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826\"/>
    </mc:Choice>
  </mc:AlternateContent>
  <xr:revisionPtr revIDLastSave="0" documentId="13_ncr:1_{803590A9-1A4A-4E53-A113-C497FE7F8265}"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P55" i="9"/>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<sst xmlns="http://schemas.openxmlformats.org/spreadsheetml/2006/main" count="27579" uniqueCount="3392">
  <si>
    <t>viernes, 27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</si>
  <si>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</si>
  <si>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</si>
  <si>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</si>
  <si>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</si>
  <si>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</si>
  <si>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</si>
  <si>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</si>
  <si>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</si>
  <si>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</si>
  <si>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</si>
  <si>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</si>
  <si>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</si>
  <si>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</si>
  <si>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2 S.A.</t>
  </si>
  <si>
    <t>COTARUSE - LAS BAMBAS</t>
  </si>
  <si>
    <t xml:space="preserve">LINEA DE TRANSMISION          </t>
  </si>
  <si>
    <t>L-2055</t>
  </si>
  <si>
    <t>27/02/2026 15:36:00</t>
  </si>
  <si>
    <t>RECIERRE EXITOSO EN LAS LÍNEAS L-2055 Y L-2056 (COTARUSE - LAS BAMBAS) DE 220 KV</t>
  </si>
  <si>
    <t>SI</t>
  </si>
  <si>
    <t>CONELSUR LT SAC</t>
  </si>
  <si>
    <t>INGENIO</t>
  </si>
  <si>
    <t>SUBESTACION</t>
  </si>
  <si>
    <t>SS.EE.</t>
  </si>
  <si>
    <t>27/02/2026 00:23:00</t>
  </si>
  <si>
    <t>27/02/2026 00:40:00</t>
  </si>
  <si>
    <t>DESCONEXIÓN DEL TRANSFORMADOR 60/22,9 KV DE LA S.E. INGENIO</t>
  </si>
  <si>
    <t>EVENTO</t>
  </si>
  <si>
    <t>PORTILLO</t>
  </si>
  <si>
    <t>CELDA</t>
  </si>
  <si>
    <t>ACOPLE 60</t>
  </si>
  <si>
    <t>27/02/2026 00:00:00</t>
  </si>
  <si>
    <t>28/02/2026 00:00:00</t>
  </si>
  <si>
    <t>DECLARACIÓN DE SITUACIÓN EXCEPCIONAL EN LA S.E. PORTILLO 60 kV</t>
  </si>
  <si>
    <t>NO</t>
  </si>
  <si>
    <t>ELECTRO ORIENTE</t>
  </si>
  <si>
    <t>BELAUNDE TERRY - TARAPOTO</t>
  </si>
  <si>
    <t>L-1018</t>
  </si>
  <si>
    <t>27/02/2026 11:03:00</t>
  </si>
  <si>
    <t>27/02/2026 13:00:00</t>
  </si>
  <si>
    <t>DECLARACIÓN DE SITUACIÓN EXCEPCIONAL EN LA LÍNEA L-1018 (BELAUNDE TERRY - TARAPOTO) DE 138 kV</t>
  </si>
  <si>
    <t>27/02/2026 14:04:00</t>
  </si>
  <si>
    <t>27/02/2026 15:32:00</t>
  </si>
  <si>
    <t>27/02/2026 15:54:00</t>
  </si>
  <si>
    <t>27/02/2026 17:07:00</t>
  </si>
  <si>
    <t>27/02/2026 18:21:00</t>
  </si>
  <si>
    <t>27/02/2026 21:23:00</t>
  </si>
  <si>
    <t>ORYGEN PERU S.A.A.</t>
  </si>
  <si>
    <t>MATUCANA</t>
  </si>
  <si>
    <t>GENERADOR HIDROELÉCTRICO</t>
  </si>
  <si>
    <t>G2</t>
  </si>
  <si>
    <t>27/02/2026 05:46:00</t>
  </si>
  <si>
    <t>27/02/2026 06:24:00</t>
  </si>
  <si>
    <t>DESCONEXIÓN DEL GENERADOR G2 DE LA C.H. MATUCANA</t>
  </si>
  <si>
    <t>RED DE ENERGIA DEL PERU S.A.</t>
  </si>
  <si>
    <t>TALARA - ZORRITOS</t>
  </si>
  <si>
    <t>L-2249</t>
  </si>
  <si>
    <t>27/02/2026 01:37:00</t>
  </si>
  <si>
    <t>RECIERRE EXITOSO DE LA LINEA L-2249 (TALARA - ZORRITOS) DE 220 KV</t>
  </si>
  <si>
    <t>QUENCORO</t>
  </si>
  <si>
    <t>TRANSFORMADOR 3D</t>
  </si>
  <si>
    <t>T47-131</t>
  </si>
  <si>
    <t>27/02/2026 11:40:00</t>
  </si>
  <si>
    <t>27/02/2026 19:47:00</t>
  </si>
  <si>
    <t>RECHAZO MANUAL DE CARGA POR SOBRECARGA DEL TRANSFORMADOR T47-131 DE 138/34,5/10 kV DE LA S.E. QUENCORO</t>
  </si>
  <si>
    <t>RESTRICCIONES OPERATIVAS</t>
  </si>
  <si>
    <t>FECHA</t>
  </si>
  <si>
    <t>HORA
INICIO</t>
  </si>
  <si>
    <t>HORA
FINAL</t>
  </si>
  <si>
    <t>T.Eq.</t>
  </si>
  <si>
    <t>27/02/2026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</si>
  <si>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</si>
  <si>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</si>
  <si>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</si>
  <si>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</si>
  <si>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</si>
  <si>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</si>
  <si>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</si>
  <si>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</si>
  <si>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</si>
  <si>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</si>
  <si>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</si>
  <si>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</si>
  <si>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</si>
  <si>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</si>
  <si>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</si>
  <si>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</si>
  <si>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</si>
  <si>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</si>
  <si>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</si>
  <si>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</si>
  <si>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</si>
  <si>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</si>
  <si>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</si>
  <si>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</si>
  <si>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</si>
  <si>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</si>
  <si>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</si>
  <si>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</si>
  <si>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</si>
  <si>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</si>
  <si>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</si>
  <si>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</si>
  <si>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</si>
  <si>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</si>
  <si>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</si>
  <si>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</si>
  <si>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</si>
  <si>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</si>
  <si>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</si>
  <si>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</si>
  <si>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</si>
  <si>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</si>
  <si>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</si>
  <si>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</si>
  <si>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</si>
  <si>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</si>
  <si>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</si>
  <si>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</si>
  <si>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</si>
  <si>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</si>
  <si>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</si>
  <si>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</si>
  <si>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</si>
  <si>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</si>
  <si>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</si>
  <si>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</si>
  <si>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</si>
  <si>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</si>
  <si>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</si>
  <si>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</si>
  <si>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</si>
  <si>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</si>
  <si>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</si>
  <si>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</si>
  <si>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</si>
  <si>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</si>
  <si>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</si>
  <si>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</si>
  <si>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</si>
  <si>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</si>
  <si>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</si>
  <si>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</si>
  <si>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</si>
  <si>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</si>
  <si>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</si>
  <si>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</si>
  <si>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</si>
  <si>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</si>
  <si>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</si>
  <si>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</si>
  <si>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</si>
  <si>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</si>
  <si>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</si>
  <si>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</si>
  <si>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</si>
  <si>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</si>
  <si>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</si>
  <si>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</si>
  <si>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</si>
  <si>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</si>
  <si>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</si>
  <si>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</si>
  <si>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</si>
  <si>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</si>
  <si>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</si>
  <si>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</si>
  <si>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</si>
  <si>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</si>
  <si>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</si>
  <si>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</si>
  <si>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</si>
  <si>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</si>
  <si>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</si>
  <si>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</si>
  <si>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</si>
  <si>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</si>
  <si>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</si>
  <si>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</si>
  <si>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</si>
  <si>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</si>
  <si>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</si>
  <si>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</si>
  <si>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</si>
  <si>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</si>
  <si>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</si>
  <si>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</si>
  <si>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</si>
  <si>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</si>
  <si>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</si>
  <si>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</si>
  <si>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</si>
  <si>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</si>
  <si>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</si>
  <si>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MOQUEGUA</t>
  </si>
  <si>
    <t>CL-2057</t>
  </si>
  <si>
    <t>27/02/2026 00:00</t>
  </si>
  <si>
    <t>27/02/2026 00:26</t>
  </si>
  <si>
    <t>Inspeccion de Efluvios en celda CL-2057</t>
  </si>
  <si>
    <t>P</t>
  </si>
  <si>
    <t>E/S</t>
  </si>
  <si>
    <t>N</t>
  </si>
  <si>
    <t xml:space="preserve">PREV.     </t>
  </si>
  <si>
    <t>T</t>
  </si>
  <si>
    <t>OCONA</t>
  </si>
  <si>
    <t>INT-5450</t>
  </si>
  <si>
    <t>28/02/2026 00:00</t>
  </si>
  <si>
    <t>Interruptor INT-5450 cerrado con restriccion operativa, REB-5450 en servicio y suministrando los SS.AA. de la S.E. Oco?a.</t>
  </si>
  <si>
    <t>OTROS</t>
  </si>
  <si>
    <t>POROMA</t>
  </si>
  <si>
    <t>REB-5350</t>
  </si>
  <si>
    <t>Fuera de servicio por falla en el equipo.</t>
  </si>
  <si>
    <t>F/S</t>
  </si>
  <si>
    <t>ATN S.A.</t>
  </si>
  <si>
    <t>CAJAMARCA NORTE - PAMPA HONDA</t>
  </si>
  <si>
    <t>L-2283</t>
  </si>
  <si>
    <t>27/02/2026 08:22</t>
  </si>
  <si>
    <t>27/02/2026 14:44</t>
  </si>
  <si>
    <t>Inspeccion con recorredor en la L-2283.</t>
  </si>
  <si>
    <t>L-2287</t>
  </si>
  <si>
    <t>Inspeccion con recorredor en la L-2287.</t>
  </si>
  <si>
    <t>KIMAN AYLLU</t>
  </si>
  <si>
    <t>AUT-501</t>
  </si>
  <si>
    <t>Restriccion Operativa en el circuito de control de cambiador de tap s del AUT-501</t>
  </si>
  <si>
    <t>ATRIA ENERGIA S.A.C.</t>
  </si>
  <si>
    <t>PURMACANA</t>
  </si>
  <si>
    <t>27/02/2026 21:48</t>
  </si>
  <si>
    <t>PRUEBAS FUNCIONALES DE RELE DE PROTECCION GENERADOR.</t>
  </si>
  <si>
    <t>R</t>
  </si>
  <si>
    <t>PRUEBA</t>
  </si>
  <si>
    <t>G</t>
  </si>
  <si>
    <t>BIOENERGIA DEL CHIRA S.A.</t>
  </si>
  <si>
    <t>CA?A BRAVA</t>
  </si>
  <si>
    <t>La C.T. Ca?a Brava para para mentenimiento anual programado.</t>
  </si>
  <si>
    <t>COENERGY S.A.C.</t>
  </si>
  <si>
    <t>COENERGY</t>
  </si>
  <si>
    <t>27/02/2026 08:00</t>
  </si>
  <si>
    <t>27/02/2026 09:00</t>
  </si>
  <si>
    <t>Inspeccion de Subestacion CS.Coenergy por Mantenimiento Preventivo</t>
  </si>
  <si>
    <t>CAJAMARQUILLA</t>
  </si>
  <si>
    <t>BARRA A 220kV</t>
  </si>
  <si>
    <t>NO SE PUEDE INDISPONER LA BARRA  A  POR RESTRICCION OPERATIVA DEL SECCIONADOR DE BARRA  B  DE LA CL-TR1</t>
  </si>
  <si>
    <t>CL-TRAFO</t>
  </si>
  <si>
    <t>INDISPONIBLE SECCIONADOR DE BARRA  B  SB-20011 DE CL-TR1</t>
  </si>
  <si>
    <t>F</t>
  </si>
  <si>
    <t>CALLAHUANCA (CNS)</t>
  </si>
  <si>
    <t>CL-2008</t>
  </si>
  <si>
    <t>RELE DE RESPALDO INOPERATIVO</t>
  </si>
  <si>
    <t>S.E.</t>
  </si>
  <si>
    <t>RELE DIFERENCIAL DE BARRAS DE CALLAHUANCA 220KV INOPERATIVO</t>
  </si>
  <si>
    <t>LOMERA</t>
  </si>
  <si>
    <t>BARRA A 220 kV</t>
  </si>
  <si>
    <t>27/02/2026 08:18</t>
  </si>
  <si>
    <t>27/02/2026 17:06</t>
  </si>
  <si>
    <t xml:space="preserve">LIMPIEZA DE AISLAMIENTO INCLUYE TT BARR Y REEMPLAZO DE UNA CADENA DE AISLADORES FASE  S </t>
  </si>
  <si>
    <t>CVC ENERGIA</t>
  </si>
  <si>
    <t>FELAM</t>
  </si>
  <si>
    <t>ACOPLE 220</t>
  </si>
  <si>
    <t>27/02/2026 07:30</t>
  </si>
  <si>
    <t>27/02/2026 18:00</t>
  </si>
  <si>
    <t>Se realizara mantenimiento preventivo en los porticos de la S.E. Felam, que incluye el pintado de las estructuras metalicas para prevenir la corrosion y prolongar su vida util. Asimismo, se efectuara el cambio de la Barra A hacia la Barra B, garantizando la continuidad y confiabilidad del sistema electrico.</t>
  </si>
  <si>
    <t>BARRA A</t>
  </si>
  <si>
    <t>BARRA B</t>
  </si>
  <si>
    <t>CL-2163</t>
  </si>
  <si>
    <t>CHARCANI I</t>
  </si>
  <si>
    <t>27/02/2026 12:18</t>
  </si>
  <si>
    <t>F/S Central Charcani I, por colmatacion de canal por ingreso de huaico.</t>
  </si>
  <si>
    <t>CHARCANI II</t>
  </si>
  <si>
    <t>27/02/2026 13:22</t>
  </si>
  <si>
    <t>Revision de la excitatriz, por actuacion de la proteccion 59.</t>
  </si>
  <si>
    <t xml:space="preserve">CORR.     </t>
  </si>
  <si>
    <t>CHARCANI IV</t>
  </si>
  <si>
    <t>FS Fuerza Mayor, Ingreso de huayco a la  central.</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</si>
  <si>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</si>
  <si>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</si>
  <si>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</si>
  <si>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</si>
  <si>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</si>
  <si>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</si>
  <si>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</si>
  <si>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</si>
  <si>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</si>
  <si>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02 - CENTRAL HIDROELECTRICA ARICOTA I</t>
  </si>
  <si>
    <t>CT INDEPENDENCIA</t>
  </si>
  <si>
    <t>TR1 (Reserva)</t>
  </si>
  <si>
    <t>Transformador E/S con el Conmutador de Taps sin carga Deshabilitado</t>
  </si>
  <si>
    <t>INDEPENDENCIA</t>
  </si>
  <si>
    <t xml:space="preserve">INDEP_G4       </t>
  </si>
  <si>
    <t>27/02/2026 08:34</t>
  </si>
  <si>
    <t>Mantenimiento Correctivo del lazo de comunicacion de datos (CAN-bus)</t>
  </si>
  <si>
    <t>T-30</t>
  </si>
  <si>
    <t>Mantenimiento correctivo del transformador de potencia en reserva - DELCROSA</t>
  </si>
  <si>
    <t>27/02/2026 08:48</t>
  </si>
  <si>
    <t>Operacion por Prueba como parte de su Mantenimiento Correctivo</t>
  </si>
  <si>
    <t>27/02/2026 11:30</t>
  </si>
  <si>
    <t>27/02/2026 13:49</t>
  </si>
  <si>
    <t>27/02/2026 22:40</t>
  </si>
  <si>
    <t>27/02/2026 23:42</t>
  </si>
  <si>
    <t>Operacion por Prueba como parte de su mantenimiento Correctivo. A las 23:32 h. se declara disponible ante el COES.</t>
  </si>
  <si>
    <t>CAMPO ARMI?O</t>
  </si>
  <si>
    <t>Proteccion diferencial 87B en SECA fuera de servicio.</t>
  </si>
  <si>
    <t>MANTARO</t>
  </si>
  <si>
    <t>27/02/2026 07:03</t>
  </si>
  <si>
    <t>27/02/2026 20:02</t>
  </si>
  <si>
    <t>MANTENIMIENTO PREVENTIVO Y CONTROLES SISTEMATICOS</t>
  </si>
  <si>
    <t>TUMBES</t>
  </si>
  <si>
    <t>MAK2</t>
  </si>
  <si>
    <t>27/02/2026 07:00</t>
  </si>
  <si>
    <t>27/02/2026 11:56</t>
  </si>
  <si>
    <t>LIMPIEZA E INSPECCION ELEMENTOS FILTRO AUTOMATICO DE ACEITE Y COMBUSTIBLE GRUPO MAK 2 Y MANTENIMIENTO A LOS CONTROLES SISTEMATICOS.</t>
  </si>
  <si>
    <t>MALACAS</t>
  </si>
  <si>
    <t>TR-TG5</t>
  </si>
  <si>
    <t>Mantenimiento en el Transformador de Potencia.</t>
  </si>
  <si>
    <t>RESERVA FRIA DE GENERACION TALARA</t>
  </si>
  <si>
    <t>TG5</t>
  </si>
  <si>
    <t>Cambios de seguros y compresor axial.</t>
  </si>
  <si>
    <t>CHILCA - CHILCA 1</t>
  </si>
  <si>
    <t>L-2101</t>
  </si>
  <si>
    <t>MANTENIMIENTO DE LINEA LT-2101</t>
  </si>
  <si>
    <t>CHILCA 1</t>
  </si>
  <si>
    <t>TV</t>
  </si>
  <si>
    <t>MANTENIMIENTO CORRECTIVO</t>
  </si>
  <si>
    <t>CHILCA-CTM</t>
  </si>
  <si>
    <t>CL-2101</t>
  </si>
  <si>
    <t>MANTENIMIENTO DE CELDA LT-2101 CTM REP</t>
  </si>
  <si>
    <t>INTIPAMPA</t>
  </si>
  <si>
    <t>IPT2</t>
  </si>
  <si>
    <t>27/02/2026 04:26</t>
  </si>
  <si>
    <t>LEVANTAMIENTO DE OBSERVACIONES - PUNCH LIST INTIPAMPA EXPANSION</t>
  </si>
  <si>
    <t>PUNTA LOMITAS</t>
  </si>
  <si>
    <t>CENTRAL PUNTA LOMITAS: 04 WTG FUERA DE SERVICIO POR REPARACION DE FALLAS MAYORES</t>
  </si>
  <si>
    <t>YUNCAN</t>
  </si>
  <si>
    <t>27/02/2026 04:25</t>
  </si>
  <si>
    <t>PRUEBAS OPERATIVAS PARA VERIFICACION DE PARAMETROS POR CAMBIO DE AERATION HOUSING UNIDAD G3</t>
  </si>
  <si>
    <t>27/02/2026 11:24</t>
  </si>
  <si>
    <t>CAMBIO DE AERATION HOUSING UNIDAD G3</t>
  </si>
  <si>
    <t>27/02/2026 11:25</t>
  </si>
  <si>
    <t>27/02/2026 13:30</t>
  </si>
  <si>
    <t>Pruebas operativas para verificacion de parametros por cambio de Aeration Housing unidad G3</t>
  </si>
  <si>
    <t>GENERADORA DE ENERGIA DEL PERU</t>
  </si>
  <si>
    <t>LA JOYA</t>
  </si>
  <si>
    <t>CENTRAL INDISPONIBLE POR ALTA CONCENTRACION DE SOLIDOS</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</si>
  <si>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</si>
  <si>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</si>
  <si>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</si>
  <si>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</si>
  <si>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</si>
  <si>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</si>
  <si>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</si>
  <si>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</si>
  <si>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</si>
  <si>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</si>
  <si>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</si>
  <si>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MOTIL</t>
  </si>
  <si>
    <t>L-1115</t>
  </si>
  <si>
    <t>27/02/2026 06:00</t>
  </si>
  <si>
    <t>27/02/2026 14:00</t>
  </si>
  <si>
    <t>Mantenimiento de hidrolavado en caliente en la L-1115. No implica restriccion del servicio.</t>
  </si>
  <si>
    <t>TRUJILLO NORTE - TRUJILLO NOROESTE</t>
  </si>
  <si>
    <t>L-1139</t>
  </si>
  <si>
    <t>Hidrolavado en caliente de los aisladores de la linea de transmision L-1139.</t>
  </si>
  <si>
    <t>KALLPA</t>
  </si>
  <si>
    <t>TG3</t>
  </si>
  <si>
    <t>27/02/2026 20:09</t>
  </si>
  <si>
    <t>Trabajo de Boroscopia</t>
  </si>
  <si>
    <t>27/02/2026 21:15</t>
  </si>
  <si>
    <t>Arranque de la unidad para su acople al CC 3x1.</t>
  </si>
  <si>
    <t>SUNNY EXPANSION</t>
  </si>
  <si>
    <t>TP-F03</t>
  </si>
  <si>
    <t>Energizado por pruebas.</t>
  </si>
  <si>
    <t>27/02/2026 17:44</t>
  </si>
  <si>
    <t>Pruebas de puesta en servicio de la CS Sunny Expansion</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</si>
  <si>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</si>
  <si>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</si>
  <si>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</si>
  <si>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</si>
  <si>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</si>
  <si>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</si>
  <si>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</si>
  <si>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</si>
  <si>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</si>
  <si>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</si>
  <si>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</si>
  <si>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01/02/2026 al 28/02/2026(Ampliacion de mantenimiento)</t>
  </si>
  <si>
    <t>MINERA CERRO VERDE</t>
  </si>
  <si>
    <t>SAN JOSE</t>
  </si>
  <si>
    <t>SVC-5931</t>
  </si>
  <si>
    <t>27/02/2026 08:36</t>
  </si>
  <si>
    <t>INDISPONIBILIDAD DE SVC PARA REVISION DE TCR1 EN SISTEMA 1</t>
  </si>
  <si>
    <t>SAN LUIS - CERRO VERDE</t>
  </si>
  <si>
    <t>L-2074</t>
  </si>
  <si>
    <t>LINEA L-2074 E/S POR SEGURIDAD Y CONFIABILIDAD PARA EVITAR INTERRUPCIONES EN EL SUMINISTRO ELECTRICO</t>
  </si>
  <si>
    <t>CALLAHUANCA</t>
  </si>
  <si>
    <t>27/02/2026 06:17</t>
  </si>
  <si>
    <t>27/02/2026 17:36</t>
  </si>
  <si>
    <t>CAMBIO DE CARBONES POR DESGASTE AL LIMITE, LIMPIEZA DE REFRIGERANTES DEL ALTERNADOR - TRANSFORMADOR</t>
  </si>
  <si>
    <t>CH HER 1</t>
  </si>
  <si>
    <t xml:space="preserve">CENTRAL                  </t>
  </si>
  <si>
    <t>POR ALTA CONCENTRACION DE SOLIDOS EN EL RIO RIMAC &gt; 6gr/l Y UN Q = 89 m3/s</t>
  </si>
  <si>
    <t>HUAMPANI</t>
  </si>
  <si>
    <t>HUINCO</t>
  </si>
  <si>
    <t>27/02/2026 15:14</t>
  </si>
  <si>
    <t>27/02/2026 16:06</t>
  </si>
  <si>
    <t>Corregir perdida de agua por acople de tuberia de mando de valvula bypass de la VVEE 3A.</t>
  </si>
  <si>
    <t>27/02/2026 05:42</t>
  </si>
  <si>
    <t>Fuera de servicio por alta concentracion de solidos toma Tamboraque &gt;5 gr/lt  caudal 50 m3/seg</t>
  </si>
  <si>
    <t>27/02/2026 05:46</t>
  </si>
  <si>
    <t>27/02/2026 06:24</t>
  </si>
  <si>
    <t>TRIP desconecto por falla en SAR, causa en investigacion.</t>
  </si>
  <si>
    <t>VENTANILLA</t>
  </si>
  <si>
    <t>BESS-VENTANILLA</t>
  </si>
  <si>
    <t>MANTENIMIENTO DE BESS</t>
  </si>
  <si>
    <t>MAJOR INSPECTION MODIFICADA + INSPECCION MENOR DE GENERADOR</t>
  </si>
  <si>
    <t>MANTENIMIENTO DE TRANSFORMADOR DE POTENCIA</t>
  </si>
  <si>
    <t>TR4-220/16 kV</t>
  </si>
  <si>
    <t>PARQUE EOLICO MARCONA S.A.C.</t>
  </si>
  <si>
    <t>PARQUE EOLICO MARCONA</t>
  </si>
  <si>
    <t>27/02/2026 06:37</t>
  </si>
  <si>
    <t>27/02/2026 08:52</t>
  </si>
  <si>
    <t>M-05 alarma de temperatura, Reset</t>
  </si>
  <si>
    <t>27/02/2026 13:15</t>
  </si>
  <si>
    <t>27/02/2026 14:53</t>
  </si>
  <si>
    <t>27/02/2026 18:59</t>
  </si>
  <si>
    <t>27/02/2026 20:45</t>
  </si>
  <si>
    <t>PARQUE EOLICO TRES HERMANAS S.A.C.</t>
  </si>
  <si>
    <t>PARQUE EOLICO 3 HERMANAS</t>
  </si>
  <si>
    <t>27/02/2026 11:16</t>
  </si>
  <si>
    <t>27/02/2026 12:34</t>
  </si>
  <si>
    <t>TH-04 inspeccion por ruido</t>
  </si>
  <si>
    <t>27/02/2026 13:40</t>
  </si>
  <si>
    <t>TH-05 inspeccion por ruido</t>
  </si>
  <si>
    <t>PETRAMAS</t>
  </si>
  <si>
    <t>DO?A CATALINA</t>
  </si>
  <si>
    <t>27/02/2026 08:20</t>
  </si>
  <si>
    <t>27/02/2026 10:42</t>
  </si>
  <si>
    <t>MANTENIMIENTO DE 43500 HRS</t>
  </si>
  <si>
    <t>HUAYCOLORO</t>
  </si>
  <si>
    <t>27/02/2026 10:44</t>
  </si>
  <si>
    <t>MANTENIMIENTO DE 98500 HRS</t>
  </si>
  <si>
    <t>PLUZ ENERGIA PERU S.A.A.</t>
  </si>
  <si>
    <t>BARSI</t>
  </si>
  <si>
    <t>27/02/2026 17:00</t>
  </si>
  <si>
    <t>POR SEGURIDAD DEBIDO A LA INTERVENCION EN EL SISTEMA DE BARRAS A 220 KV SET BARSI.</t>
  </si>
  <si>
    <t>ST A 220 kV</t>
  </si>
  <si>
    <t>MANTENIMIENTO SUPERESTRUCTURA 220 KV.</t>
  </si>
  <si>
    <t>MALVINAS - MIRADOR</t>
  </si>
  <si>
    <t>L-2114</t>
  </si>
  <si>
    <t>27/02/2026 09:10</t>
  </si>
  <si>
    <t>27/02/2026 17:45</t>
  </si>
  <si>
    <t>REEMPLAZO DE AISLADORES DE SUSPENSION DE LA LINEA 2114 (MALVINAS - MIRADOR).</t>
  </si>
  <si>
    <t>ALIPIO ROSALES - MACHALA</t>
  </si>
  <si>
    <t>L-2280</t>
  </si>
  <si>
    <t>CUELLOS APERTURADOS EN LA FRONTERA LADO ECUADOR A SOLICITUD DE CENACE DESDE EL 19.06.2025.</t>
  </si>
  <si>
    <t>CERRO VERDE</t>
  </si>
  <si>
    <t>BARRA A 138 kV</t>
  </si>
  <si>
    <t>BARRA A FUERA DE SERVICIO POR FALLA EN LA SE?AL DE POSICION DEL IN-4130, DEL ACOPLAMIENTO, LO CUAL BLOQUEA EL MANDO.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</si>
  <si>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</si>
  <si>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</si>
  <si>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</si>
  <si>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</si>
  <si>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</si>
  <si>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</si>
  <si>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</si>
  <si>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CHIMBOTE 1</t>
  </si>
  <si>
    <t>IN-2368</t>
  </si>
  <si>
    <t>27/02/2026 07:38</t>
  </si>
  <si>
    <t>27/02/2026 16:53</t>
  </si>
  <si>
    <t>REVISAR Y CORREGIR FUGA DE ACEITE EN AMORTIGUADOR DEL INTERRUPTOR. (R0126114)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</si>
  <si>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</si>
  <si>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</si>
  <si>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</si>
  <si>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</si>
  <si>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</si>
  <si>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</si>
  <si>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</si>
  <si>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</si>
  <si>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</si>
  <si>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</si>
  <si>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</si>
  <si>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</si>
  <si>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</si>
  <si>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</si>
  <si>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</si>
  <si>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</si>
  <si>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</si>
  <si>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</si>
  <si>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PACHACHACA - POMACOCHA</t>
  </si>
  <si>
    <t>L-2226</t>
  </si>
  <si>
    <t>27/02/2026 16:22</t>
  </si>
  <si>
    <t>27/02/2026 19:14</t>
  </si>
  <si>
    <t>MANTENIMIENTO CORRECTIVO POR CHISPORROTEO EN EL TT. (R0128267)</t>
  </si>
  <si>
    <t>PARAMONGA N. - CHIMBOTE 1</t>
  </si>
  <si>
    <t>L-2216</t>
  </si>
  <si>
    <t>APERTURA DE CUELLOS EN LA TORRE T-79 PARA REALIZAR EL TENSIONADO EN VACIO DE LA LINEA L-2216 DESDE LA S.E. PARAMONGA NUEVA, DEBIDO AL ROBO DE CONDUCTOR. (LOS TRABAJOS DE CAMBIO DE CONDUCTOR SE REALIZAN EN EL TRAMO DE LAS TORRES T-1 A T-68).</t>
  </si>
  <si>
    <t>POA: CAMBIO DE CONDUCTOR DE TORRES T-1 A T-68, ACTIVIDAD CON CORTE CONTINUO, REQUIERE L-2215 CON RECIERRES DESHABILITADOS. (R0118678)</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</si>
  <si>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</si>
  <si>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</si>
  <si>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</si>
  <si>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</si>
  <si>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</si>
  <si>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</si>
  <si>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</si>
  <si>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</si>
  <si>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</si>
  <si>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JUAN</t>
  </si>
  <si>
    <t>CL-2094</t>
  </si>
  <si>
    <t>27/02/2026 08:15</t>
  </si>
  <si>
    <t>27/02/2026 16:55</t>
  </si>
  <si>
    <t>MP 4A LAVADO DE AISLAMIENTO Y LUBRICACION DE SECCIONADORES EN CELDA, ACTIVIDAD CON CAMBIO DE BARRAS. APOYO LDS 08:30. (R0125152)</t>
  </si>
  <si>
    <t>BARRA-B 220</t>
  </si>
  <si>
    <t>27/02/2026 08:28</t>
  </si>
  <si>
    <t>27/02/2026 12:48</t>
  </si>
  <si>
    <t>FUERA DE SERVICIO DEBIDO A TRABAJOS DE CL-2094. APOYO LDS 08:30. (R0125152)</t>
  </si>
  <si>
    <t>BARRA-A 220</t>
  </si>
  <si>
    <t>27/02/2026 13:00</t>
  </si>
  <si>
    <t>27/02/2026 16:56</t>
  </si>
  <si>
    <t>FUERA DE SERVICIO DEBIDO A TRABAJOS DE CL-2094. (R0125152)</t>
  </si>
  <si>
    <t>SAN NICOLAS</t>
  </si>
  <si>
    <t>CL-T23_60</t>
  </si>
  <si>
    <t>CELDA INDISPONIBLE DEBIDO A FUGA DE ACEITE DE IN-6100 FASE  R , PREVIAMENTE SE PUSO EN SERVICIO EN T22-61.</t>
  </si>
  <si>
    <t>TALARA</t>
  </si>
  <si>
    <t>BARRA-B</t>
  </si>
  <si>
    <t>A SOLICITUD DE ENEL GENERACION PIURA DEBIDO A MANTENIMIENTO PREVENTIVO DE LOS SECCIONADORES SA-8237 Y SB-8239 DE LA CL-TG5.</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</si>
  <si>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</si>
  <si>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</si>
  <si>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</si>
  <si>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</si>
  <si>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</si>
  <si>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</si>
  <si>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</si>
  <si>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</si>
  <si>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</si>
  <si>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</si>
  <si>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</si>
  <si>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PCH TUPURI</t>
  </si>
  <si>
    <t>27/02/2026 13:20</t>
  </si>
  <si>
    <t>Prueba de Potencia Efectiva</t>
  </si>
  <si>
    <t>SHOUGESA</t>
  </si>
  <si>
    <t>TV3</t>
  </si>
  <si>
    <t>Queda indisponible por falla en la celda N° 3</t>
  </si>
  <si>
    <t>SOUTHERN PERU CC</t>
  </si>
  <si>
    <t>DERIV. REFINERIA - REFINERIA</t>
  </si>
  <si>
    <t>L-1385/R</t>
  </si>
  <si>
    <t>27/02/2026 07:57</t>
  </si>
  <si>
    <t>27/02/2026 11:51</t>
  </si>
  <si>
    <t>LAVADO DE AISLADORES MANTENIIMIENTO DE PANELES REFINERIA</t>
  </si>
  <si>
    <t>REFINERIA ILO</t>
  </si>
  <si>
    <t>CS-52R2</t>
  </si>
  <si>
    <t>RT2</t>
  </si>
  <si>
    <t>PARAMONGA E. - CAHUA</t>
  </si>
  <si>
    <t>L-1033</t>
  </si>
  <si>
    <t>LINEA INDISPONIBLE DESDE SE CAHUA A SE PARAMONGA EXISTENTE.</t>
  </si>
  <si>
    <t>L-1102</t>
  </si>
  <si>
    <t>LINEA EN SERVICIO EN CONDICION DE BAIPAS CON LA LINEA L-1101</t>
  </si>
  <si>
    <t>AGUAYTIA</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</si>
  <si>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</si>
  <si>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</si>
  <si>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</si>
  <si>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</si>
  <si>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</si>
  <si>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</si>
  <si>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</si>
  <si>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</si>
  <si>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</si>
  <si>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</si>
  <si>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</si>
  <si>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</si>
  <si>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</si>
  <si>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</si>
  <si>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</si>
  <si>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</si>
  <si>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</si>
  <si>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27/02/2026 05:00</t>
  </si>
  <si>
    <t>A SOLICITUD DE ENGIE LA BARRA 1 CHILCA CTM 220KV F/S PARA MANTENIMIENTO ANUAL DE SU CELDA LT-2101.</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</si>
  <si>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</si>
  <si>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</si>
  <si>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</si>
  <si>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</si>
  <si>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</si>
  <si>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</si>
  <si>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</si>
  <si>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</si>
  <si>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</si>
  <si>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</si>
  <si>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</si>
  <si>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</si>
  <si>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</si>
  <si>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</si>
  <si>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</si>
  <si>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</si>
  <si>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</si>
  <si>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</si>
  <si>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</si>
  <si>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</si>
  <si>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</si>
  <si>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</si>
  <si>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</si>
  <si>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</si>
  <si>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</si>
  <si>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</si>
  <si>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</si>
  <si>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</si>
  <si>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</si>
  <si>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INGRESO A OPERACIÓN COMERCIAL</t>
  </si>
  <si>
    <t>Fecha y hora de Ingreso a Operación Comercial</t>
  </si>
  <si>
    <t>CENTRAL HIDROELÉCTRICA</t>
  </si>
  <si>
    <t>SAN ANTONIO</t>
  </si>
  <si>
    <t>C.H. SAN ANTONIO</t>
  </si>
  <si>
    <t>SAN ANTONIO G1</t>
  </si>
  <si>
    <t>SAN IGNACIO</t>
  </si>
  <si>
    <t>C.H. SAN IGNACIO</t>
  </si>
  <si>
    <t>SAN IGNACIO G1</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</si>
  <si>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</si>
  <si>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</si>
  <si>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</si>
  <si>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</si>
  <si>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</si>
  <si>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</si>
  <si>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</si>
  <si>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</si>
  <si>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</si>
  <si>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</si>
  <si>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</si>
  <si>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</si>
  <si>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</si>
  <si>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</si>
  <si>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</si>
  <si>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</si>
  <si>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</si>
  <si>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</si>
  <si>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</si>
  <si>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</si>
  <si>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</si>
  <si>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</si>
  <si>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</si>
  <si>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</si>
  <si>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</si>
  <si>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</si>
  <si>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</si>
  <si>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</si>
  <si>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</si>
  <si>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</si>
  <si>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</si>
  <si>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</si>
  <si>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</si>
  <si>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</si>
  <si>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</si>
  <si>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</si>
  <si>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</si>
  <si>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</si>
  <si>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</si>
  <si>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</si>
  <si>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</si>
  <si>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</si>
  <si>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</si>
  <si>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</si>
  <si>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EGEJUNIN</t>
  </si>
  <si>
    <t>ENERGÍA EÓLICA S.A.</t>
  </si>
  <si>
    <t>GENERACIÓN ANDINA S.A.C.</t>
  </si>
  <si>
    <t>GENERADORA DE ENERGÍA DEL PERÚ</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</si>
  <si>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</si>
  <si>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</si>
  <si>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</si>
  <si>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</si>
  <si>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</si>
  <si>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</si>
  <si>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</si>
  <si>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</si>
  <si>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</si>
  <si>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</si>
  <si>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</si>
  <si>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</si>
  <si>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</si>
  <si>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</si>
  <si>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</si>
  <si>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</si>
  <si>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</si>
  <si>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</si>
  <si>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</si>
  <si>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</si>
  <si>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</si>
  <si>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</si>
  <si>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</si>
  <si>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</si>
  <si>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</si>
  <si>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</si>
  <si>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</si>
  <si>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</si>
  <si>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</si>
  <si>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</si>
  <si>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</si>
  <si>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</si>
  <si>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</si>
  <si>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</si>
  <si>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</si>
  <si>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</si>
  <si>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</si>
  <si>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</si>
  <si>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</si>
  <si>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</si>
  <si>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</si>
  <si>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</si>
  <si>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</si>
  <si>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</si>
  <si>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</si>
  <si>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</si>
  <si>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</si>
  <si>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</si>
  <si>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</si>
  <si>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</si>
  <si>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</si>
  <si>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</si>
  <si>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</si>
  <si>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</si>
  <si>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</si>
  <si>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</si>
  <si>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</si>
  <si>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</si>
  <si>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</si>
  <si>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</si>
  <si>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</si>
  <si>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</si>
  <si>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</si>
  <si>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</si>
  <si>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</si>
  <si>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</si>
  <si>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</si>
  <si>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</si>
  <si>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</si>
  <si>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</si>
  <si>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</si>
  <si>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</si>
  <si>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</si>
  <si>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</si>
  <si>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</si>
  <si>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</si>
  <si>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</si>
  <si>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</si>
  <si>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</si>
  <si>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</si>
  <si>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</si>
  <si>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</si>
  <si>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</si>
  <si>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</si>
  <si>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</si>
  <si>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</si>
  <si>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</si>
  <si>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</si>
  <si>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</si>
  <si>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</si>
  <si>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</si>
  <si>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</si>
  <si>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</si>
  <si>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</si>
  <si>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</si>
  <si>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</si>
  <si>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</si>
  <si>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</si>
  <si>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</si>
  <si>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</si>
  <si>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</si>
  <si>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</si>
  <si>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</si>
  <si>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</si>
  <si>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</si>
  <si>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</si>
  <si>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</si>
  <si>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</si>
  <si>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</si>
  <si>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</si>
  <si>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</si>
  <si>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</si>
  <si>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</si>
  <si>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</si>
  <si>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</si>
  <si>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</si>
  <si>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</si>
  <si>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</si>
  <si>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</si>
  <si>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</si>
  <si>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</si>
  <si>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</si>
  <si>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</si>
  <si>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</si>
  <si>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</si>
  <si>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</si>
  <si>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</si>
  <si>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</si>
  <si>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</si>
  <si>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</si>
  <si>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</si>
  <si>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</si>
  <si>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</si>
  <si>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</si>
  <si>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</si>
  <si>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</si>
  <si>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</si>
  <si>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</si>
  <si>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</si>
  <si>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</si>
  <si>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</si>
  <si>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</si>
  <si>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</si>
  <si>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</si>
  <si>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</si>
  <si>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</si>
  <si>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</si>
  <si>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</si>
  <si>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</si>
  <si>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</si>
  <si>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</si>
  <si>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</si>
  <si>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</si>
  <si>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</si>
  <si>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</si>
  <si>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</si>
  <si>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</si>
  <si>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</si>
  <si>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</si>
  <si>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</si>
  <si>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</si>
  <si>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</si>
  <si>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</si>
  <si>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</si>
  <si>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</si>
  <si>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</si>
  <si>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</si>
  <si>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</si>
  <si>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</si>
  <si>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</si>
  <si>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</si>
  <si>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</si>
  <si>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</si>
  <si>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</si>
  <si>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</si>
  <si>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</si>
  <si>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</si>
  <si>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</si>
  <si>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</si>
  <si>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</si>
  <si>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</si>
  <si>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</si>
  <si>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</si>
  <si>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</si>
  <si>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</si>
  <si>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</si>
  <si>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</si>
  <si>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</si>
  <si>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</si>
  <si>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</si>
  <si>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</si>
  <si>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</si>
  <si>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</si>
  <si>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</si>
  <si>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</si>
  <si>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</si>
  <si>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</si>
  <si>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</si>
  <si>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</si>
  <si>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</si>
  <si>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</si>
  <si>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</si>
  <si>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</si>
  <si>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</si>
  <si>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</si>
  <si>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</si>
  <si>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</si>
  <si>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</si>
  <si>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</si>
  <si>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</si>
  <si>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</si>
  <si>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</si>
  <si>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</si>
  <si>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</si>
  <si>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</si>
  <si>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</si>
  <si>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</si>
  <si>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</si>
  <si>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</si>
  <si>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</si>
  <si>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</si>
  <si>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</si>
  <si>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</si>
  <si>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</si>
  <si>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</si>
  <si>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</si>
  <si>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</si>
  <si>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</si>
  <si>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</si>
  <si>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</si>
  <si>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</si>
  <si>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</si>
  <si>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</si>
  <si>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</si>
  <si>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</si>
  <si>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</si>
  <si>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</si>
  <si>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</si>
  <si>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</si>
  <si>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</si>
  <si>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</si>
  <si>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</si>
  <si>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</si>
  <si>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</si>
  <si>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</si>
  <si>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</si>
  <si>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</si>
  <si>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</si>
  <si>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</si>
  <si>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</si>
  <si>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</si>
  <si>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</si>
  <si>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</si>
  <si>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</si>
  <si>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</si>
  <si>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</si>
  <si>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</si>
  <si>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</si>
  <si>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</si>
  <si>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</si>
  <si>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</si>
  <si>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</si>
  <si>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</si>
  <si>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</si>
  <si>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</si>
  <si>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</si>
  <si>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</si>
  <si>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</si>
  <si>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</si>
  <si>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</si>
  <si>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</si>
  <si>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</si>
  <si>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</si>
  <si>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</si>
  <si>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</si>
  <si>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</si>
  <si>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</si>
  <si>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</si>
  <si>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</si>
  <si>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</si>
  <si>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</si>
  <si>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</si>
  <si>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</si>
  <si>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</si>
  <si>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</si>
  <si>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</si>
  <si>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</si>
  <si>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</si>
  <si>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</si>
  <si>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</si>
  <si>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</si>
  <si>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</si>
  <si>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</si>
  <si>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</si>
  <si>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</si>
  <si>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</si>
  <si>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</si>
  <si>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</si>
  <si>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</si>
  <si>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</si>
  <si>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</si>
  <si>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</si>
  <si>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</si>
  <si>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</si>
  <si>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</si>
  <si>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</si>
  <si>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</si>
  <si>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</si>
  <si>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</si>
  <si>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</si>
  <si>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</si>
  <si>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</si>
  <si>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</si>
  <si>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</si>
  <si>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</si>
  <si>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</si>
  <si>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</si>
  <si>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</si>
  <si>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</si>
  <si>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</si>
  <si>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</si>
  <si>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</si>
  <si>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</si>
  <si>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</si>
  <si>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</si>
  <si>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</si>
  <si>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</si>
  <si>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</si>
  <si>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</si>
  <si>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</si>
  <si>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</si>
  <si>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</si>
  <si>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</si>
  <si>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</si>
  <si>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</si>
  <si>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</si>
  <si>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</si>
  <si>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</si>
  <si>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</si>
  <si>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</si>
  <si>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</si>
  <si>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</si>
  <si>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</si>
  <si>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</si>
  <si>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</si>
  <si>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</si>
  <si>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</si>
  <si>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</si>
  <si>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</si>
  <si>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</si>
  <si>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</si>
  <si>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</si>
  <si>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</si>
  <si>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</si>
  <si>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</si>
  <si>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</si>
  <si>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</si>
  <si>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</si>
  <si>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</si>
  <si>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</si>
  <si>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</si>
  <si>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</si>
  <si>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</si>
  <si>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</si>
  <si>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</si>
  <si>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</si>
  <si>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</si>
  <si>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</si>
  <si>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</si>
  <si>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</si>
  <si>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</si>
  <si>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</si>
  <si>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</si>
  <si>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t>
  </si>
  <si>
    <t>100.00</t>
  </si>
  <si>
    <t>C.H. MOYOPAMPA</t>
  </si>
  <si>
    <t>C.H. SAN GABAN II</t>
  </si>
  <si>
    <t xml:space="preserve">SINERSA                                           </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</si>
  <si>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</si>
  <si>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</si>
  <si>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</si>
  <si>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</si>
  <si>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</si>
  <si>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</si>
  <si>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</si>
  <si>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</si>
  <si>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</si>
  <si>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</si>
  <si>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</si>
  <si>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</si>
  <si>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</si>
  <si>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</si>
  <si>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</si>
  <si>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</si>
  <si>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</si>
  <si>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</si>
  <si>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</si>
  <si>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</si>
  <si>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</si>
  <si>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</si>
  <si>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</si>
  <si>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</si>
  <si>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</si>
  <si>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</si>
  <si>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</si>
  <si>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</si>
  <si>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</si>
  <si>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</si>
  <si>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</si>
  <si>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</si>
  <si>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</si>
  <si>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</si>
  <si>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</si>
  <si>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</si>
  <si>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</si>
  <si>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</si>
  <si>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C.H. LA JOYA</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</si>
  <si>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</si>
  <si>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</si>
  <si>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</si>
  <si>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</si>
  <si>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</si>
  <si>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</si>
  <si>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</si>
  <si>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</si>
  <si>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</si>
  <si>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</si>
  <si>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</si>
  <si>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</si>
  <si>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</si>
  <si>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</si>
  <si>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</si>
  <si>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</si>
  <si>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C.H. HER 1</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</si>
  <si>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</si>
  <si>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</si>
  <si>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</si>
  <si>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</si>
  <si>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</si>
  <si>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</si>
  <si>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</si>
  <si>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</si>
  <si>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</si>
  <si>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</si>
  <si>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</si>
  <si>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</si>
  <si>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</si>
  <si>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</si>
  <si>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</si>
  <si>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</si>
  <si>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</si>
  <si>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</si>
  <si>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</si>
  <si>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</si>
  <si>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</si>
  <si>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</si>
  <si>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</si>
  <si>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</si>
  <si>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</si>
  <si>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</si>
  <si>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</si>
  <si>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</si>
  <si>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</si>
  <si>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</si>
  <si>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</si>
  <si>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</si>
  <si>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</si>
  <si>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</si>
  <si>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</si>
  <si>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</si>
  <si>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</si>
  <si>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</si>
  <si>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</si>
  <si>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</si>
  <si>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</si>
  <si>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</si>
  <si>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domingo, 1 de Febrero del 2026 - viernes, 27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</si>
  <si>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</si>
  <si>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</si>
  <si>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</si>
  <si>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</si>
  <si>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</si>
  <si>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</si>
  <si>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</si>
  <si>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</si>
  <si>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</si>
  <si>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</si>
  <si>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</si>
  <si>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</si>
  <si>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</si>
  <si>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</si>
  <si>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</si>
  <si>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</si>
  <si>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</si>
  <si>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</si>
  <si>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</si>
  <si>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</si>
  <si>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C.T. MALACAS 1</t>
  </si>
  <si>
    <t>TG6</t>
  </si>
  <si>
    <t>C.T. MALACAS 2</t>
  </si>
  <si>
    <t>C.T. RF DE GENERACION TALARA</t>
  </si>
  <si>
    <t>C.E. SAN JUAN</t>
  </si>
  <si>
    <t>PL-BL1</t>
  </si>
  <si>
    <t>PL-BL2</t>
  </si>
  <si>
    <t>C.E. PUNTA LOMITAS_EXP</t>
  </si>
  <si>
    <t>PUN LOM_EXP-BL1</t>
  </si>
  <si>
    <t>PUN LOM_EXP-BL2</t>
  </si>
  <si>
    <t>C.H. QUITARACSA</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</si>
  <si>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</si>
  <si>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</si>
  <si>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</si>
  <si>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</si>
  <si>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</si>
  <si>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</si>
  <si>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</si>
  <si>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</si>
  <si>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</si>
  <si>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</si>
  <si>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</si>
  <si>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</si>
  <si>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</si>
  <si>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</si>
  <si>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</si>
  <si>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</si>
  <si>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</si>
  <si>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</si>
  <si>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</si>
  <si>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</si>
  <si>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</si>
  <si>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</si>
  <si>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</si>
  <si>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</si>
  <si>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</si>
  <si>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</si>
  <si>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C.H. HUAMPANI</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</si>
  <si>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</si>
  <si>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</si>
  <si>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</si>
  <si>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</si>
  <si>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</si>
  <si>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</si>
  <si>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</si>
  <si>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</si>
  <si>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</si>
  <si>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</si>
  <si>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</si>
  <si>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</si>
  <si>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</si>
  <si>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</si>
  <si>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</si>
  <si>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</si>
  <si>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</si>
  <si>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</si>
  <si>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</si>
  <si>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CAHUA</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</si>
  <si>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</si>
  <si>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</si>
  <si>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</si>
  <si>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</si>
  <si>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</si>
  <si>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</si>
  <si>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</si>
  <si>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</si>
  <si>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</si>
  <si>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</si>
  <si>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</si>
  <si>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</si>
  <si>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</si>
  <si>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</si>
  <si>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</si>
  <si>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</si>
  <si>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</si>
  <si>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</si>
  <si>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</si>
  <si>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</si>
  <si>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</si>
  <si>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</si>
  <si>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</si>
  <si>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</si>
  <si>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</si>
  <si>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</si>
  <si>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</si>
  <si>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</si>
  <si>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</si>
  <si>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</si>
  <si>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</si>
  <si>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</si>
  <si>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</si>
  <si>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</si>
  <si>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</si>
  <si>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</si>
  <si>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</si>
  <si>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</si>
  <si>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</si>
  <si>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</si>
  <si>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</si>
  <si>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</si>
  <si>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</si>
  <si>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</si>
  <si>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</si>
  <si>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</si>
  <si>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</si>
  <si>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</si>
  <si>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</si>
  <si>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</si>
  <si>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</si>
  <si>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</si>
  <si>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</si>
  <si>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</si>
  <si>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</si>
  <si>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</si>
  <si>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</si>
  <si>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</si>
  <si>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</si>
  <si>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</si>
  <si>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</si>
  <si>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27/02/2026 18:51:10</t>
  </si>
  <si>
    <t>AGROLMOS TV1 - BAGAZO</t>
  </si>
  <si>
    <t>27/02/2026 19:30:54</t>
  </si>
  <si>
    <t>CASA GRANDE TV1 &amp; TV3 - BAGAZO</t>
  </si>
  <si>
    <t>INDEP_G4</t>
  </si>
  <si>
    <t>INDEPENDENCIA GAS</t>
  </si>
  <si>
    <t>27/02/2026 08:34:00</t>
  </si>
  <si>
    <t>27/02/2026 08:48:00</t>
  </si>
  <si>
    <t>POR PRUEBAS</t>
  </si>
  <si>
    <t>27/02/2026 09:03:00</t>
  </si>
  <si>
    <t>27/02/2026 12:09:00</t>
  </si>
  <si>
    <t>27/02/2026 08:59:00</t>
  </si>
  <si>
    <t>POR POTENCIA O ENERGIA</t>
  </si>
  <si>
    <t>27/02/2026 11:30:00</t>
  </si>
  <si>
    <t>27/02/2026 13:49:00</t>
  </si>
  <si>
    <t>27/02/2026 12:18:00</t>
  </si>
  <si>
    <t>27/02/2026 12:09:01</t>
  </si>
  <si>
    <t>A MINIMA CARGA</t>
  </si>
  <si>
    <t>27/02/2026 19:00:00</t>
  </si>
  <si>
    <t>27/02/2026 23:14:00</t>
  </si>
  <si>
    <t>27/02/2026 18:56:00</t>
  </si>
  <si>
    <t>27/02/2026 22:40:00</t>
  </si>
  <si>
    <t>27/02/2026 23:42:00</t>
  </si>
  <si>
    <t>27/02/2026 23:27:00</t>
  </si>
  <si>
    <t>27/02/2026 23:14:15</t>
  </si>
  <si>
    <t>A las 23:14 O/P</t>
  </si>
  <si>
    <t>MALACAS1 TG6 - GAS</t>
  </si>
  <si>
    <t>27/02/2026 00:20:00</t>
  </si>
  <si>
    <t>27/02/2026 00:04:00</t>
  </si>
  <si>
    <t>27/02/2026 08:22:00</t>
  </si>
  <si>
    <t>27/02/2026 08:10:00</t>
  </si>
  <si>
    <t>MALACAS2 TG4 - GAS</t>
  </si>
  <si>
    <t>27/02/2026 18:14:00</t>
  </si>
  <si>
    <t>27/02/2026 18:32:00</t>
  </si>
  <si>
    <t>CHILCA1 TG3 - GAS</t>
  </si>
  <si>
    <t>27/02/2026 00:10:00</t>
  </si>
  <si>
    <t>27/02/2026 08:38:00</t>
  </si>
  <si>
    <t>27/02/2026 09:14:00</t>
  </si>
  <si>
    <t>27/02/2026 08:20:00</t>
  </si>
  <si>
    <t>CHILCA1 TG2 - GAS</t>
  </si>
  <si>
    <t>27/02/2026 09:09:00</t>
  </si>
  <si>
    <t>27/02/2026 12:20:00</t>
  </si>
  <si>
    <t>27/02/2026 12:08:00</t>
  </si>
  <si>
    <t>A las 09:09 h, subió al máximo de su primer tramo.
A las 11:12 h, subió se bajó al mínimo del segundo tramo.</t>
  </si>
  <si>
    <t>27/02/2026 12:14:00</t>
  </si>
  <si>
    <t>CHILCA1 TG1 - GAS</t>
  </si>
  <si>
    <t>27/02/2026 10:43:00</t>
  </si>
  <si>
    <t>27/02/2026 11:54:00</t>
  </si>
  <si>
    <t>27/02/2026 10:30:00</t>
  </si>
  <si>
    <t>27/02/2026 12:57:00</t>
  </si>
  <si>
    <t>27/02/2026 12:45:00</t>
  </si>
  <si>
    <t>27/02/2026 14:24:00</t>
  </si>
  <si>
    <t>27/02/2026 15:03:00</t>
  </si>
  <si>
    <t>27/02/2026 14:49:00</t>
  </si>
  <si>
    <t>27/02/2026 22:54:00</t>
  </si>
  <si>
    <t>27/02/2026 14:30:00</t>
  </si>
  <si>
    <t>27/02/2026 22:42:00</t>
  </si>
  <si>
    <t>A las 14:49 h, subió al máximo de su primer tramo.
20:21 h S/C bajar al mínimo de su segundo tramo</t>
  </si>
  <si>
    <t>27/02/2026 16:32:00</t>
  </si>
  <si>
    <t>27/02/2026 23:18:00</t>
  </si>
  <si>
    <t>27/02/2026 16:48:00</t>
  </si>
  <si>
    <t>27/02/2026 17:27:00</t>
  </si>
  <si>
    <t>27/02/2026 16:36:00</t>
  </si>
  <si>
    <t>27/02/2026 23:13:00</t>
  </si>
  <si>
    <t>27/02/2026 23:51:00</t>
  </si>
  <si>
    <t>27/02/2026 23:13:15</t>
  </si>
  <si>
    <t>27/02/2026 23:54:00</t>
  </si>
  <si>
    <t>CHILCA2 CCOMB TG41 - GAS</t>
  </si>
  <si>
    <t>27/02/2026 01:58:00</t>
  </si>
  <si>
    <t>27/02/2026 05:52:00</t>
  </si>
  <si>
    <t>27/02/2026 06:36:00</t>
  </si>
  <si>
    <t>27/02/2026 08:15:00</t>
  </si>
  <si>
    <t>FENIX CCOMB GT11 &amp; GT12 - GAS</t>
  </si>
  <si>
    <t>REF_TALARA TV1 - NLH_RFG</t>
  </si>
  <si>
    <t>27/02/2026 03:50:00</t>
  </si>
  <si>
    <t>REF_TALARA TV2 - NLH_RFG</t>
  </si>
  <si>
    <t>27/02/2026 03:52:00</t>
  </si>
  <si>
    <t>KALLPA CCOMB TG1 &amp; TG2 - GAS</t>
  </si>
  <si>
    <t>27/02/2026 01:03:00</t>
  </si>
  <si>
    <t>A las  00:02h S/c generar 400 MW
A las  00:26h S/c generar 470 MW</t>
  </si>
  <si>
    <t>27/02/2026 05:57:00</t>
  </si>
  <si>
    <t>27/02/2026 06:25:00</t>
  </si>
  <si>
    <t>A las  05:57 h S/c generar 480 MW</t>
  </si>
  <si>
    <t>A las 08:20 h, se subió a 450MW.</t>
  </si>
  <si>
    <t>KALLPA TG3 - GAS</t>
  </si>
  <si>
    <t>27/02/2026 23:15:00</t>
  </si>
  <si>
    <t>LAS FLORES CCOMB TG1 - GAS</t>
  </si>
  <si>
    <t>27/02/2026 03:03:00</t>
  </si>
  <si>
    <t>A las 02:01h, S/C generar a 250 MW.</t>
  </si>
  <si>
    <t>27/02/2026 04:48:00</t>
  </si>
  <si>
    <t>27/02/2026 06:38:00</t>
  </si>
  <si>
    <t>27/02/2026 08:13:00</t>
  </si>
  <si>
    <t>STA ROSA TG8 - GAS</t>
  </si>
  <si>
    <t>27/02/2026 19:57:00</t>
  </si>
  <si>
    <t>27/02/2026 20:11:00</t>
  </si>
  <si>
    <t>27/02/2026 19:39:00</t>
  </si>
  <si>
    <t>VENTANILLA CCOMB TG3 - GAS</t>
  </si>
  <si>
    <t>27/02/2026 01:54:00</t>
  </si>
  <si>
    <t>27/02/2026 05:53:00</t>
  </si>
  <si>
    <t>27/02/2026 06:34:00</t>
  </si>
  <si>
    <t>27/02/2026 08:16:00</t>
  </si>
  <si>
    <t>HUAYCOLORO - BIOGAS</t>
  </si>
  <si>
    <t>27/02/2026 08:18:00</t>
  </si>
  <si>
    <t>27/02/2026 10:44:00</t>
  </si>
  <si>
    <t>27/02/2026 10:40:00</t>
  </si>
  <si>
    <t>LA GRINGA V - BIOGAS</t>
  </si>
  <si>
    <t>DONA CATALINA  - BIOGAS</t>
  </si>
  <si>
    <t>27/02/2026 10:42:00</t>
  </si>
  <si>
    <t>CALLAO - BIOGAS</t>
  </si>
  <si>
    <t>OLLEROS CCOMB TG1 - GAS</t>
  </si>
  <si>
    <t>27/02/2026 06:47:00</t>
  </si>
  <si>
    <t>27/02/2026 07:05:00</t>
  </si>
  <si>
    <t>27/02/2026 07:35:00</t>
  </si>
  <si>
    <t>27/02/2026 08:09:00</t>
  </si>
  <si>
    <t>A las 08:35 h bajó a mínima generación por restricción de temperatura</t>
  </si>
  <si>
    <t>Hora Inicio y Fin de Indisponibilidades de las Unidades de Generación SEIN</t>
  </si>
  <si>
    <t>PRUEBAS FUNCIONALES DE RELE DE PROTECCIÓN GENERADOR.</t>
  </si>
  <si>
    <t>La C.T. Caña Brava para para mentenimiento anual programado.</t>
  </si>
  <si>
    <t>Inspección de Subestación CS.Coenergy por Mantenimiento Preventivo</t>
  </si>
  <si>
    <t>F/S Central Charcani I, por colmatación de canal por ingreso de huaico.</t>
  </si>
  <si>
    <t>Revision de la excitatriz, por actuación de la protección 59.</t>
  </si>
  <si>
    <t>MANTENIMIENTO ELECTROMECÁNICO 3 / MODERNIZACIÓN DE EQUIPAMIENTO DE REGULADOR AUTOMÁTICO DE VOLTAJE / SISTEMA DE EXCITACIÓN UNIDAD DE GENERACIÓN 02 - CENTRAL HIDROELÉCTRICA ARICOTA I</t>
  </si>
  <si>
    <t>Mantenimiento Correctivo del lazo de comunicación de datos (CAN-bus)</t>
  </si>
  <si>
    <t>LIMPIEZA E INSPECCIÓN ELEMENTOS FILTRO AUTOMÁTICO DE ACEITE Y COMBUSTIBLE GRUPO MAK 2 Y MANTENIMIENTO A LOS CONTROLES SISTEMATICOS.</t>
  </si>
  <si>
    <t>YUNCÁN</t>
  </si>
  <si>
    <t>Trabajo de Boroscopía</t>
  </si>
  <si>
    <t>POR ALTA CONCENTRACIÓN DE SÓLIDOS EN EL RÍO RÍMAC &gt; 6gr/l Y UN Q = 89 m3/s</t>
  </si>
  <si>
    <t>HUAMPANÍ</t>
  </si>
  <si>
    <t>Corregir pérdida de agua por acople de tubería de mando de válvula bypass de la VVEE 3A.</t>
  </si>
  <si>
    <t>Fuera de servicio por alta concentración de solidos toma Tamboraque &gt;5 gr/lt  caudal 50 m3/seg</t>
  </si>
  <si>
    <t>MAJOR INSPECTION MODIFICADA + INSPECCIÓN MENOR DE GENERADOR</t>
  </si>
  <si>
    <t>TH-04 inspección por ruido</t>
  </si>
  <si>
    <t>TH-05 inspección por ruido</t>
  </si>
  <si>
    <t>DOÑA CATALINA</t>
  </si>
  <si>
    <t>SAN NICOLÁS</t>
  </si>
  <si>
    <t>EJECUTADO</t>
  </si>
  <si>
    <t>Viernes 27 de Febrero del 2026 / SEM N° 8</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</si>
  <si>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</si>
  <si>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</si>
  <si>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</si>
  <si>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</si>
  <si>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</si>
  <si>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</si>
  <si>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</si>
  <si>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</si>
  <si>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</si>
  <si>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</si>
  <si>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</si>
  <si>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</si>
  <si>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</si>
  <si>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</si>
  <si>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</si>
  <si>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</si>
  <si>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</si>
  <si>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</si>
  <si>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</si>
  <si>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</si>
  <si>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</si>
  <si>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</si>
  <si>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</si>
  <si>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</si>
  <si>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</si>
  <si>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</si>
  <si>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</si>
  <si>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</si>
  <si>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</si>
  <si>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</si>
  <si>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</si>
  <si>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</si>
  <si>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</si>
  <si>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</si>
  <si>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</si>
  <si>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</si>
  <si>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</si>
  <si>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</si>
  <si>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</si>
  <si>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</si>
  <si>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</si>
  <si>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</si>
  <si>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</si>
  <si>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</si>
  <si>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</si>
  <si>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</si>
  <si>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</si>
  <si>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</si>
  <si>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</si>
  <si>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</si>
  <si>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</si>
  <si>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</si>
  <si>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</si>
  <si>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</si>
  <si>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</si>
  <si>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</si>
  <si>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</si>
  <si>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</si>
  <si>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</si>
  <si>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</si>
  <si>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</si>
  <si>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</si>
  <si>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</si>
  <si>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</si>
  <si>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</si>
  <si>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</si>
  <si>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</si>
  <si>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</si>
  <si>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</si>
  <si>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</si>
  <si>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</si>
  <si>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</si>
  <si>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</si>
  <si>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</si>
  <si>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</si>
  <si>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</si>
  <si>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</si>
  <si>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</si>
  <si>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</si>
  <si>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</si>
  <si>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</si>
  <si>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</si>
  <si>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</si>
  <si>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</si>
  <si>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</si>
  <si>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</si>
  <si>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</si>
  <si>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</si>
  <si>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</si>
  <si>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</si>
  <si>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</si>
  <si>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</si>
  <si>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</si>
  <si>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</si>
  <si>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</si>
  <si>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</si>
  <si>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</si>
  <si>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</si>
  <si>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</si>
  <si>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</si>
  <si>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</si>
  <si>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</si>
  <si>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</si>
  <si>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</si>
  <si>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</si>
  <si>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</si>
  <si>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</si>
  <si>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</si>
  <si>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</si>
  <si>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</si>
  <si>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</si>
  <si>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</si>
  <si>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</si>
  <si>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</si>
  <si>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5041769.75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</si>
  <si>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</si>
  <si>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</si>
  <si>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</si>
  <si>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</si>
  <si>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</si>
  <si>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</si>
  <si>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</si>
  <si>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</si>
  <si>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</si>
  <si>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</si>
  <si>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</si>
  <si>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</si>
  <si>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</si>
  <si>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</si>
  <si>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</si>
  <si>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</si>
  <si>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</si>
  <si>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</si>
  <si>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</si>
  <si>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</si>
  <si>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</si>
  <si>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</si>
  <si>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</si>
  <si>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</si>
  <si>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</si>
  <si>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</si>
  <si>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</si>
  <si>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</si>
  <si>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</si>
  <si>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</si>
  <si>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</si>
  <si>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</si>
  <si>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</si>
  <si>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</si>
  <si>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</si>
  <si>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</si>
  <si>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</si>
  <si>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</si>
  <si>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</si>
  <si>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</si>
  <si>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</si>
  <si>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</si>
  <si>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</si>
  <si>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</si>
  <si>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</si>
  <si>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</si>
  <si>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</si>
  <si>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</si>
  <si>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</si>
  <si>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</si>
  <si>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</si>
  <si>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</si>
  <si>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</si>
  <si>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</si>
  <si>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</si>
  <si>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</si>
  <si>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</si>
  <si>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</si>
  <si>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</si>
  <si>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</si>
  <si>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</si>
  <si>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</si>
  <si>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</si>
  <si>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</si>
  <si>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</si>
  <si>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</si>
  <si>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</si>
  <si>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</si>
  <si>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</si>
  <si>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</si>
  <si>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</si>
  <si>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</si>
  <si>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</si>
  <si>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</si>
  <si>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</si>
  <si>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</si>
  <si>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</si>
  <si>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</si>
  <si>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</si>
  <si>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</si>
  <si>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</si>
  <si>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</si>
  <si>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</si>
  <si>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</si>
  <si>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</si>
  <si>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</si>
  <si>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</si>
  <si>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</si>
  <si>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</si>
  <si>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</si>
  <si>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</si>
  <si>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</si>
  <si>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</si>
  <si>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</si>
  <si>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</si>
  <si>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</si>
  <si>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</si>
  <si>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</si>
  <si>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</si>
  <si>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</si>
  <si>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</si>
  <si>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</si>
  <si>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</si>
  <si>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</si>
  <si>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</si>
  <si>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</si>
  <si>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</si>
  <si>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</si>
  <si>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</si>
  <si>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</si>
  <si>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</si>
  <si>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</si>
  <si>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</si>
  <si>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</si>
  <si>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</si>
  <si>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</si>
  <si>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</si>
  <si>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</si>
  <si>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</si>
  <si>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</si>
  <si>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</si>
  <si>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</si>
  <si>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</si>
  <si>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</si>
  <si>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</si>
  <si>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</si>
  <si>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</si>
  <si>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CUENCA RIO YAULI_PUCARA</t>
  </si>
  <si>
    <t>Vertimiento de embalses</t>
  </si>
  <si>
    <t>TOMA KM 105</t>
  </si>
  <si>
    <t>04:45:00</t>
  </si>
  <si>
    <t>Caudal promedio de rebose presa Pallca</t>
  </si>
  <si>
    <t>CUENCA RIO HUAURA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</si>
  <si>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</si>
  <si>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</si>
  <si>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</si>
  <si>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</si>
  <si>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</si>
  <si>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</si>
  <si>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</si>
  <si>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</si>
  <si>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</si>
  <si>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</si>
  <si>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</si>
  <si>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</si>
  <si>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</si>
  <si>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</si>
  <si>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</si>
  <si>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</si>
  <si>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</si>
  <si>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</si>
  <si>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</si>
  <si>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27/Feb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</si>
  <si>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</si>
  <si>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</si>
  <si>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</si>
  <si>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</si>
  <si>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</si>
  <si>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</si>
  <si>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</si>
  <si>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</si>
  <si>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</si>
  <si>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</si>
  <si>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</si>
  <si>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</si>
  <si>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</si>
  <si>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</si>
  <si>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</si>
  <si>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</si>
  <si>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</si>
  <si>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</si>
  <si>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</si>
  <si>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</si>
  <si>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</si>
  <si>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</si>
  <si>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</si>
  <si>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</si>
  <si>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</si>
  <si>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</si>
  <si>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</si>
  <si>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</si>
  <si>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</si>
  <si>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</si>
  <si>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</si>
  <si>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</si>
  <si>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</si>
  <si>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</si>
  <si>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</si>
  <si>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</si>
  <si>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</si>
  <si>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</si>
  <si>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</si>
  <si>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</si>
  <si>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</si>
  <si>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</si>
  <si>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</si>
  <si>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</si>
  <si>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</si>
  <si>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</si>
  <si>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</si>
  <si>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</si>
  <si>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</si>
  <si>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</si>
  <si>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</si>
  <si>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</si>
  <si>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</si>
  <si>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</si>
  <si>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</si>
  <si>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</si>
  <si>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</si>
  <si>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</si>
  <si>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</si>
  <si>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</si>
  <si>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</si>
  <si>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</si>
  <si>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</si>
  <si>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</si>
  <si>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</si>
  <si>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</si>
  <si>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</si>
  <si>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</si>
  <si>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</si>
  <si>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</si>
  <si>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</si>
  <si>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</si>
  <si>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</si>
  <si>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</si>
  <si>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</si>
  <si>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</si>
  <si>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</si>
  <si>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27/02/2026 01:00</t>
  </si>
  <si>
    <t>27/02/2026 02:00</t>
  </si>
  <si>
    <t>27/02/2026 03:00</t>
  </si>
  <si>
    <t>27/02/2026 04:00</t>
  </si>
  <si>
    <t>27/02/2026 10:00</t>
  </si>
  <si>
    <t>27/02/2026 11:00</t>
  </si>
  <si>
    <t>27/02/2026 12:00</t>
  </si>
  <si>
    <t>27/02/2026 15:00</t>
  </si>
  <si>
    <t>27/02/2026 16:00</t>
  </si>
  <si>
    <t>27/02/2026 19:00</t>
  </si>
  <si>
    <t>27/02/2026 20:00</t>
  </si>
  <si>
    <t>27/02/2026 21:00</t>
  </si>
  <si>
    <t>27/02/2026 22:00</t>
  </si>
  <si>
    <t>27/02/2026 23:00</t>
  </si>
  <si>
    <t>TEMPERATURA AMBIENTE (ºC)</t>
  </si>
  <si>
    <t>Disponibilidad de Gas Natural de las Centrales Termoeléctricas</t>
  </si>
  <si>
    <t>GASEODUCTO</t>
  </si>
  <si>
    <t>VOLUMEN DE GAS (Mm3)</t>
  </si>
  <si>
    <t>INICIAL</t>
  </si>
  <si>
    <t>GASEODUCTO DE CAMISEA (EGESUR)</t>
  </si>
  <si>
    <t>28/02/2026 06:00</t>
  </si>
  <si>
    <t>GASEODUCTO DE MALACAS (ENLP)</t>
  </si>
  <si>
    <t>GASEODUCTO DE CAMISEA (ENGIE)</t>
  </si>
  <si>
    <t>GASEODUCTO DE CAMISEA (FENIX)</t>
  </si>
  <si>
    <t>GASEODUCTO DE CAMISEA (C.T.KALLPA)</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</si>
  <si>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</si>
  <si>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</si>
  <si>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</si>
  <si>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</si>
  <si>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</si>
  <si>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</si>
  <si>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</si>
  <si>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</si>
  <si>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</si>
  <si>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</si>
  <si>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</si>
  <si>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</si>
  <si>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</si>
  <si>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</si>
  <si>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</si>
  <si>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</si>
  <si>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</si>
  <si>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</si>
  <si>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</si>
  <si>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</si>
  <si>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</si>
  <si>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</si>
  <si>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</si>
  <si>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</si>
  <si>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</si>
  <si>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</si>
  <si>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</si>
  <si>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</si>
  <si>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</si>
  <si>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</si>
  <si>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</si>
  <si>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</si>
  <si>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</si>
  <si>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</si>
  <si>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</si>
  <si>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</si>
  <si>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</si>
  <si>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</si>
  <si>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</si>
  <si>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</si>
  <si>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</si>
  <si>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</si>
  <si>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</si>
  <si>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</si>
  <si>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</si>
  <si>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</si>
  <si>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</si>
  <si>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</si>
  <si>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</si>
  <si>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</si>
  <si>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</si>
  <si>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</si>
  <si>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</si>
  <si>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</si>
  <si>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</si>
  <si>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</si>
  <si>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</si>
  <si>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</si>
  <si>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</si>
  <si>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</si>
  <si>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</si>
  <si>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</si>
  <si>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</si>
  <si>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</si>
  <si>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</si>
  <si>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</si>
  <si>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</si>
  <si>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</si>
  <si>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</si>
  <si>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</si>
  <si>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</si>
  <si>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</si>
  <si>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</si>
  <si>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</si>
  <si>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</si>
  <si>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</si>
  <si>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</si>
  <si>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</si>
  <si>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</si>
  <si>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</si>
  <si>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</si>
  <si>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</si>
  <si>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</si>
  <si>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</si>
  <si>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</si>
  <si>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</si>
  <si>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</si>
  <si>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</si>
  <si>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</si>
  <si>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</si>
  <si>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</si>
  <si>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</si>
  <si>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</si>
  <si>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</si>
  <si>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</si>
  <si>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</si>
  <si>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</si>
  <si>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</si>
  <si>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</si>
  <si>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</si>
  <si>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</si>
  <si>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</si>
  <si>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</si>
  <si>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</si>
  <si>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</si>
  <si>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</si>
  <si>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</si>
  <si>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</si>
  <si>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</si>
  <si>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</si>
  <si>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</si>
  <si>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</si>
  <si>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</si>
  <si>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</si>
  <si>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</si>
  <si>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</si>
  <si>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</si>
  <si>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</si>
  <si>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</si>
  <si>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</si>
  <si>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</si>
  <si>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</si>
  <si>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</si>
  <si>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</si>
  <si>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</si>
  <si>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</si>
  <si>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</si>
  <si>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</si>
  <si>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</si>
  <si>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</si>
  <si>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</si>
  <si>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</si>
  <si>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</si>
  <si>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</si>
  <si>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</si>
  <si>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</si>
  <si>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</si>
  <si>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</si>
  <si>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</si>
  <si>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</si>
  <si>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</si>
  <si>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</si>
  <si>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</si>
  <si>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</si>
  <si>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</si>
  <si>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</si>
  <si>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</si>
  <si>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</si>
  <si>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</si>
  <si>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</si>
  <si>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</si>
  <si>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</si>
  <si>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</si>
  <si>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</si>
  <si>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</si>
  <si>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</si>
  <si>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</si>
  <si>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</si>
  <si>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</si>
  <si>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</si>
  <si>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</si>
  <si>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</si>
  <si>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</si>
  <si>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</si>
  <si>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</si>
  <si>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</si>
  <si>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</si>
  <si>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</si>
  <si>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</si>
  <si>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</si>
  <si>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</si>
  <si>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</si>
  <si>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</si>
  <si>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</si>
  <si>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</si>
  <si>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</si>
  <si>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</si>
  <si>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</si>
  <si>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</si>
  <si>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</si>
  <si>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</si>
  <si>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</si>
  <si>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</si>
  <si>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</si>
  <si>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</si>
  <si>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</si>
  <si>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</si>
  <si>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</si>
  <si>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</si>
  <si>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</si>
  <si>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</si>
  <si>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</si>
  <si>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</si>
  <si>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</si>
  <si>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</si>
  <si>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</si>
  <si>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</si>
  <si>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</si>
  <si>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</si>
  <si>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</si>
  <si>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</si>
  <si>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</si>
  <si>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</si>
  <si>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</si>
  <si>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</si>
  <si>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</si>
  <si>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</si>
  <si>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</si>
  <si>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</si>
  <si>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</si>
  <si>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</si>
  <si>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</si>
  <si>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</si>
  <si>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</si>
  <si>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</si>
  <si>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</si>
  <si>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</si>
  <si>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</si>
  <si>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</si>
  <si>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</si>
  <si>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</si>
  <si>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</si>
  <si>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</si>
  <si>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</si>
  <si>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</si>
  <si>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</si>
  <si>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</si>
  <si>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</si>
  <si>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</si>
  <si>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</si>
  <si>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</si>
  <si>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</si>
  <si>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</si>
  <si>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</si>
  <si>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</si>
  <si>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</si>
  <si>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</si>
  <si>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</si>
  <si>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</si>
  <si>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</si>
  <si>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</si>
  <si>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</si>
  <si>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</si>
  <si>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</si>
  <si>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</si>
  <si>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</si>
  <si>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</si>
  <si>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</si>
  <si>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</si>
  <si>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</si>
  <si>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</si>
  <si>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</si>
  <si>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</si>
  <si>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</si>
  <si>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</si>
  <si>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</si>
  <si>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</si>
  <si>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</si>
  <si>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</si>
  <si>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</si>
  <si>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</si>
  <si>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</si>
  <si>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</si>
  <si>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</si>
  <si>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</si>
  <si>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</si>
  <si>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</si>
  <si>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</si>
  <si>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</si>
  <si>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</si>
  <si>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</si>
  <si>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</si>
  <si>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</si>
  <si>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</si>
  <si>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</si>
  <si>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</si>
  <si>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</si>
  <si>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</si>
  <si>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</si>
  <si>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</si>
  <si>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</si>
  <si>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</si>
  <si>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</si>
  <si>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</si>
  <si>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</si>
  <si>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</si>
  <si>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</si>
  <si>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</si>
  <si>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</si>
  <si>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</si>
  <si>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</si>
  <si>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</si>
  <si>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</si>
  <si>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</si>
  <si>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</si>
  <si>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</si>
  <si>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</si>
  <si>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</si>
  <si>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</si>
  <si>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</si>
  <si>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</si>
  <si>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</si>
  <si>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</si>
  <si>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</si>
  <si>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</si>
  <si>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</si>
  <si>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</si>
  <si>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</si>
  <si>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</si>
  <si>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</si>
  <si>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</si>
  <si>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</si>
  <si>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</si>
  <si>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</si>
  <si>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</si>
  <si>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</si>
  <si>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</si>
  <si>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</si>
  <si>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</si>
  <si>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</si>
  <si>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</si>
  <si>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</si>
  <si>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</si>
  <si>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</si>
  <si>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</si>
  <si>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</si>
  <si>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</si>
  <si>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</si>
  <si>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</si>
  <si>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</si>
  <si>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</si>
  <si>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</si>
  <si>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</si>
  <si>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</si>
  <si>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</si>
  <si>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</si>
  <si>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</si>
  <si>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</si>
  <si>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</si>
  <si>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</si>
  <si>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</si>
  <si>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</si>
  <si>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</si>
  <si>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</si>
  <si>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</si>
  <si>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</si>
  <si>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</si>
  <si>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</si>
  <si>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</si>
  <si>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</si>
  <si>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</si>
  <si>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</si>
  <si>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</si>
  <si>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</si>
  <si>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</si>
  <si>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</si>
  <si>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</si>
  <si>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</si>
  <si>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</si>
  <si>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</si>
  <si>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</si>
  <si>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</si>
  <si>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</si>
  <si>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</si>
  <si>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</si>
  <si>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</si>
  <si>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</si>
  <si>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</si>
  <si>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</si>
  <si>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</si>
  <si>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</si>
  <si>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</si>
  <si>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</si>
  <si>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</si>
  <si>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</si>
  <si>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</si>
  <si>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</si>
  <si>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</si>
  <si>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</si>
  <si>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</si>
  <si>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</si>
  <si>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</si>
  <si>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</si>
  <si>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</si>
  <si>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</si>
  <si>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</si>
  <si>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</si>
  <si>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</si>
  <si>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</si>
  <si>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</si>
  <si>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</si>
  <si>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</si>
  <si>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</si>
  <si>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</si>
  <si>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</si>
  <si>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</si>
  <si>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</si>
  <si>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</si>
  <si>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</si>
  <si>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</si>
  <si>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</si>
  <si>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</si>
  <si>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</si>
  <si>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</si>
  <si>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</si>
  <si>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</si>
  <si>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</si>
  <si>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</si>
  <si>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</si>
  <si>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</si>
  <si>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</si>
  <si>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</si>
  <si>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</si>
  <si>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</si>
  <si>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</si>
  <si>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</si>
  <si>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</si>
  <si>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</si>
  <si>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</si>
  <si>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</si>
  <si>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</si>
  <si>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</si>
  <si>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</si>
  <si>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</si>
  <si>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</si>
  <si>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</si>
  <si>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</si>
  <si>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</si>
  <si>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</si>
  <si>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</si>
  <si>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</si>
  <si>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</si>
  <si>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</si>
  <si>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</si>
  <si>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</si>
  <si>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</si>
  <si>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</si>
  <si>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</si>
  <si>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</si>
  <si>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</si>
  <si>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</si>
  <si>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</si>
  <si>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</si>
  <si>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</si>
  <si>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</si>
  <si>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</si>
  <si>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</si>
  <si>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</si>
  <si>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</si>
  <si>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</si>
  <si>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</si>
  <si>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</si>
  <si>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</si>
  <si>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</si>
  <si>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</si>
  <si>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</si>
  <si>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</si>
  <si>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</si>
  <si>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</si>
  <si>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</si>
  <si>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</si>
  <si>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</si>
  <si>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</si>
  <si>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</si>
  <si>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</si>
  <si>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</si>
  <si>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</si>
  <si>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</si>
  <si>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</si>
  <si>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</si>
  <si>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</si>
  <si>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</si>
  <si>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</si>
  <si>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</si>
  <si>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</si>
  <si>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</si>
  <si>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</si>
  <si>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</si>
  <si>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</si>
  <si>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</si>
  <si>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</si>
  <si>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</si>
  <si>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</si>
  <si>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</si>
  <si>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</si>
  <si>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</si>
  <si>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</si>
  <si>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</si>
  <si>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</si>
  <si>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</si>
  <si>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</si>
  <si>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</si>
  <si>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</si>
  <si>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</si>
  <si>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</si>
  <si>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</si>
  <si>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</si>
  <si>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</si>
  <si>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</si>
  <si>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</si>
  <si>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</si>
  <si>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</si>
  <si>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</si>
  <si>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</si>
  <si>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</si>
  <si>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</si>
  <si>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</si>
  <si>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</si>
  <si>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</si>
  <si>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</si>
  <si>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</si>
  <si>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</si>
  <si>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</si>
  <si>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</si>
  <si>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</si>
  <si>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</si>
  <si>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</si>
  <si>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</si>
  <si>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</si>
  <si>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</si>
  <si>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</si>
  <si>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</si>
  <si>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</si>
  <si>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</si>
  <si>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</si>
  <si>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</si>
  <si>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</si>
  <si>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</si>
  <si>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</si>
  <si>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</si>
  <si>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</si>
  <si>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</si>
  <si>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</si>
  <si>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</si>
  <si>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</si>
  <si>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</si>
  <si>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</si>
  <si>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</si>
  <si>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</si>
  <si>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</si>
  <si>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</si>
  <si>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</si>
  <si>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</si>
  <si>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</si>
  <si>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</si>
  <si>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</si>
  <si>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</si>
  <si>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</si>
  <si>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</si>
  <si>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</si>
  <si>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</si>
  <si>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</si>
  <si>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</si>
  <si>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</si>
  <si>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</si>
  <si>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</si>
  <si>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</si>
  <si>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</si>
  <si>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</si>
  <si>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</si>
  <si>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</si>
  <si>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</si>
  <si>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</si>
  <si>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</si>
  <si>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</si>
  <si>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</si>
  <si>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</si>
  <si>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</si>
  <si>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</si>
  <si>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</si>
  <si>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</si>
  <si>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</si>
  <si>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</si>
  <si>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</si>
  <si>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</si>
  <si>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</si>
  <si>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</si>
  <si>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</si>
  <si>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</si>
  <si>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</si>
  <si>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</si>
  <si>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</si>
  <si>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</si>
  <si>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</si>
  <si>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</si>
  <si>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</si>
  <si>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</si>
  <si>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</si>
  <si>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</si>
  <si>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</si>
  <si>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</si>
  <si>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</si>
  <si>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</si>
  <si>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</si>
  <si>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</si>
  <si>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</si>
  <si>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</si>
  <si>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</si>
  <si>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</si>
  <si>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</si>
  <si>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</si>
  <si>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</si>
  <si>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</si>
  <si>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</si>
  <si>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</si>
  <si>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</si>
  <si>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</si>
  <si>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</si>
  <si>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</si>
  <si>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</si>
  <si>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</si>
  <si>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</si>
  <si>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</si>
  <si>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</si>
  <si>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</si>
  <si>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</si>
  <si>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</si>
  <si>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</si>
  <si>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</si>
  <si>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</si>
  <si>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</si>
  <si>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</si>
  <si>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</si>
  <si>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</si>
  <si>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</si>
  <si>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</si>
  <si>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</si>
  <si>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</si>
  <si>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</si>
  <si>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</si>
  <si>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</si>
  <si>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</si>
  <si>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</si>
  <si>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</si>
  <si>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</si>
  <si>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</si>
  <si>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</si>
  <si>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</si>
  <si>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</si>
  <si>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</si>
  <si>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</si>
  <si>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</si>
  <si>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</si>
  <si>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</si>
  <si>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</si>
  <si>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</si>
  <si>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</si>
  <si>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</si>
  <si>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</si>
  <si>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</si>
  <si>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</si>
  <si>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</si>
  <si>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</si>
  <si>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</si>
  <si>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</si>
  <si>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</si>
  <si>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</si>
  <si>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</si>
  <si>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</si>
  <si>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</si>
  <si>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</si>
  <si>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</si>
  <si>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</si>
  <si>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</si>
  <si>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</si>
  <si>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</si>
  <si>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</si>
  <si>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</si>
  <si>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</si>
  <si>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</si>
  <si>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</si>
  <si>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</si>
  <si>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</si>
  <si>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</si>
  <si>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</si>
  <si>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</si>
  <si>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</si>
  <si>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</si>
  <si>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</si>
  <si>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</si>
  <si>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</si>
  <si>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</si>
  <si>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</si>
  <si>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</si>
  <si>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</si>
  <si>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</si>
  <si>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</si>
  <si>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</si>
  <si>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</si>
  <si>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</si>
  <si>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</si>
  <si>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</si>
  <si>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</si>
  <si>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</si>
  <si>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</si>
  <si>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</si>
  <si>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</si>
  <si>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</si>
  <si>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</si>
  <si>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</si>
  <si>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</si>
  <si>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</si>
  <si>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</si>
  <si>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</si>
  <si>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</si>
  <si>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</si>
  <si>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</si>
  <si>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</si>
  <si>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</si>
  <si>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</si>
  <si>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</si>
  <si>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</si>
  <si>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</si>
  <si>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</si>
  <si>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</si>
  <si>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</si>
  <si>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</si>
  <si>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</si>
  <si>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</si>
  <si>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</si>
  <si>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</si>
  <si>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</si>
  <si>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</si>
  <si>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</si>
  <si>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</si>
  <si>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</si>
  <si>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</si>
  <si>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</si>
  <si>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</si>
  <si>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</si>
  <si>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</si>
  <si>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</si>
  <si>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</si>
  <si>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</si>
  <si>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</si>
  <si>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</si>
  <si>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</si>
  <si>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</si>
  <si>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</si>
  <si>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</si>
  <si>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</si>
  <si>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</si>
  <si>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</si>
  <si>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</si>
  <si>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</si>
  <si>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</si>
  <si>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</si>
  <si>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</si>
  <si>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</si>
  <si>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</si>
  <si>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</si>
  <si>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</si>
  <si>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</si>
  <si>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</si>
  <si>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</si>
  <si>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</si>
  <si>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</si>
  <si>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</si>
  <si>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</si>
  <si>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</si>
  <si>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</si>
  <si>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</si>
  <si>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</si>
  <si>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</si>
  <si>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</si>
  <si>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</si>
  <si>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</si>
  <si>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</si>
  <si>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</si>
  <si>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</si>
  <si>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</si>
  <si>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</si>
  <si>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</si>
  <si>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</si>
  <si>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</si>
  <si>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</si>
  <si>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</si>
  <si>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</si>
  <si>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</si>
  <si>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</si>
  <si>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</si>
  <si>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</si>
  <si>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</si>
  <si>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</si>
  <si>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</si>
  <si>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</si>
  <si>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</si>
  <si>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</si>
  <si>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</si>
  <si>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</si>
  <si>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</si>
  <si>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</si>
  <si>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</si>
  <si>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</si>
  <si>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</si>
  <si>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</si>
  <si>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</si>
  <si>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</si>
  <si>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</si>
  <si>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</si>
  <si>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</si>
  <si>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</si>
  <si>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</si>
  <si>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</si>
  <si>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</si>
  <si>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</si>
  <si>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</si>
  <si>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</si>
  <si>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</si>
  <si>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</si>
  <si>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</si>
  <si>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</si>
  <si>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</si>
  <si>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</si>
  <si>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</si>
  <si>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</si>
  <si>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</si>
  <si>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</si>
  <si>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</si>
  <si>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</si>
  <si>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</si>
  <si>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</si>
  <si>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</si>
  <si>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</si>
  <si>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</si>
  <si>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</si>
  <si>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</si>
  <si>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</si>
  <si>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</si>
  <si>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</si>
  <si>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</si>
  <si>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</si>
  <si>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</si>
  <si>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</si>
  <si>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</si>
  <si>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</si>
  <si>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</si>
  <si>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</si>
  <si>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</si>
  <si>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</si>
  <si>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</si>
  <si>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</si>
  <si>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</si>
  <si>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</si>
  <si>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</si>
  <si>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</si>
  <si>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</si>
  <si>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</si>
  <si>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</si>
  <si>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</si>
  <si>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</si>
  <si>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</si>
  <si>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</si>
  <si>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</si>
  <si>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</si>
  <si>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</si>
  <si>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</si>
  <si>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</si>
  <si>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</si>
  <si>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</si>
  <si>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</si>
  <si>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</si>
  <si>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</si>
  <si>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</si>
  <si>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</si>
  <si>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</si>
  <si>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</si>
  <si>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</si>
  <si>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</si>
  <si>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</si>
  <si>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</si>
  <si>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</si>
  <si>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</si>
  <si>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</si>
  <si>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</si>
  <si>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</si>
  <si>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</si>
  <si>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</si>
  <si>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</si>
  <si>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</si>
  <si>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</si>
  <si>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</si>
  <si>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</si>
  <si>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</si>
  <si>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</si>
  <si>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</si>
  <si>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</si>
  <si>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</si>
  <si>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</si>
  <si>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</si>
  <si>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</si>
  <si>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</si>
  <si>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</si>
  <si>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</si>
  <si>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</si>
  <si>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</si>
  <si>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</si>
  <si>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</si>
  <si>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</si>
  <si>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</si>
  <si>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</si>
  <si>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</si>
  <si>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</si>
  <si>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</si>
  <si>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</si>
  <si>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</si>
  <si>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</si>
  <si>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</si>
  <si>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</si>
  <si>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</si>
  <si>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</si>
  <si>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</si>
  <si>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</si>
  <si>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</si>
  <si>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</si>
  <si>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</si>
  <si>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</si>
  <si>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</si>
  <si>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</si>
  <si>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</si>
  <si>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</si>
  <si>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</si>
  <si>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</si>
  <si>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</si>
  <si>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</si>
  <si>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</si>
  <si>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</si>
  <si>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</si>
  <si>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</si>
  <si>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</si>
  <si>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</si>
  <si>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</si>
  <si>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</si>
  <si>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</si>
  <si>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</si>
  <si>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</si>
  <si>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</si>
  <si>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</si>
  <si>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</si>
  <si>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</si>
  <si>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</si>
  <si>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</si>
  <si>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</si>
  <si>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</si>
  <si>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</si>
  <si>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</si>
  <si>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</si>
  <si>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</si>
  <si>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</si>
  <si>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</si>
  <si>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</si>
  <si>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</si>
  <si>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</si>
  <si>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</si>
  <si>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</si>
  <si>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</si>
  <si>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</si>
  <si>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</si>
  <si>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</si>
  <si>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</si>
  <si>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</si>
  <si>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</si>
  <si>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</si>
  <si>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</si>
  <si>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</si>
  <si>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</si>
  <si>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</si>
  <si>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</si>
  <si>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</si>
  <si>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</si>
  <si>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</si>
  <si>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</si>
  <si>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</si>
  <si>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</si>
  <si>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</si>
  <si>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</si>
  <si>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</si>
  <si>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</si>
  <si>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</si>
  <si>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</si>
  <si>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</si>
  <si>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</si>
  <si>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</si>
  <si>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</si>
  <si>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</si>
  <si>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</si>
  <si>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</si>
  <si>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</si>
  <si>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</si>
  <si>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</si>
  <si>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</si>
  <si>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</si>
  <si>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</si>
  <si>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</si>
  <si>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</si>
  <si>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</si>
  <si>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</si>
  <si>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</si>
  <si>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</si>
  <si>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</si>
  <si>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</si>
  <si>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</si>
  <si>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</si>
  <si>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</si>
  <si>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</si>
  <si>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</si>
  <si>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</si>
  <si>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</si>
  <si>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</si>
  <si>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</si>
  <si>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</si>
  <si>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</si>
  <si>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</si>
  <si>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</si>
  <si>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</si>
  <si>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</si>
  <si>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</si>
  <si>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</si>
  <si>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</si>
  <si>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</si>
  <si>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</si>
  <si>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</si>
  <si>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</si>
  <si>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</si>
  <si>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</si>
  <si>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</si>
  <si>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</si>
  <si>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</si>
  <si>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</si>
  <si>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</si>
  <si>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</si>
  <si>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</si>
  <si>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</si>
  <si>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</si>
  <si>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</si>
  <si>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</si>
  <si>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</si>
  <si>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</si>
  <si>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</si>
  <si>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</si>
  <si>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</si>
  <si>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</si>
  <si>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</si>
  <si>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</si>
  <si>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</si>
  <si>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</si>
  <si>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</si>
  <si>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</si>
  <si>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</si>
  <si>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</si>
  <si>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</si>
  <si>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</si>
  <si>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</si>
  <si>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</si>
  <si>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PUNO</t>
  </si>
  <si>
    <t>LOS HÉROES</t>
  </si>
  <si>
    <t>JULIACA</t>
  </si>
  <si>
    <t>BOTIFLACA (CUAJONE)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</si>
  <si>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</si>
  <si>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</si>
  <si>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</si>
  <si>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</si>
  <si>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</si>
  <si>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</si>
  <si>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</si>
  <si>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</si>
  <si>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</si>
  <si>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</si>
  <si>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</si>
  <si>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</si>
  <si>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</si>
  <si>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</si>
  <si>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</si>
  <si>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</si>
  <si>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</si>
  <si>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</si>
  <si>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</si>
  <si>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</si>
  <si>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</si>
  <si>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</si>
  <si>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</si>
  <si>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</si>
  <si>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</si>
  <si>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</si>
  <si>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</si>
  <si>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</si>
  <si>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</si>
  <si>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</si>
  <si>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10:28:18
</t>
  </si>
  <si>
    <t xml:space="preserve">59.812 
</t>
  </si>
  <si>
    <t xml:space="preserve">14:25:05
</t>
  </si>
  <si>
    <t xml:space="preserve">60.291 
</t>
  </si>
  <si>
    <t>DATACENTERCOES</t>
  </si>
  <si>
    <t>PUCALLPA ISA</t>
  </si>
  <si>
    <t xml:space="preserve">60.292 
</t>
  </si>
  <si>
    <t>RIOJA</t>
  </si>
  <si>
    <t xml:space="preserve">59.811 
</t>
  </si>
  <si>
    <t>SAN JUAN CCRespaldo</t>
  </si>
  <si>
    <t xml:space="preserve">15:02:53
</t>
  </si>
  <si>
    <t xml:space="preserve">58.537 
</t>
  </si>
  <si>
    <t xml:space="preserve">13:58:58
</t>
  </si>
  <si>
    <t xml:space="preserve">62.046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</si>
  <si>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</si>
  <si>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</si>
  <si>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</si>
  <si>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</si>
  <si>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</si>
  <si>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</si>
  <si>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</si>
  <si>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</si>
  <si>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</si>
  <si>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</si>
  <si>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</si>
  <si>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</si>
  <si>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</si>
  <si>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</si>
  <si>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</si>
  <si>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</si>
  <si>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</si>
  <si>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</si>
  <si>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</si>
  <si>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5041770 y resultó S/. 659787 (11.57% ) menor que el correspondiente al viernes de la semana pasada.</t>
  </si>
  <si>
    <t>Fecha</t>
  </si>
  <si>
    <t>Costo Total Ejecutado</t>
  </si>
  <si>
    <t>Costo Total Programado</t>
  </si>
  <si>
    <t>VIE 20</t>
  </si>
  <si>
    <t>SAB 21</t>
  </si>
  <si>
    <t>DOM 22</t>
  </si>
  <si>
    <t>LUN 23</t>
  </si>
  <si>
    <t>MAR 24</t>
  </si>
  <si>
    <t>MIE 25</t>
  </si>
  <si>
    <t>JUE 26</t>
  </si>
  <si>
    <t>VIE 27</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</si>
  <si>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</si>
  <si>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</si>
  <si>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</si>
  <si>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</si>
  <si>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</si>
  <si>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</si>
  <si>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</si>
  <si>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27/02/2026 07:24:00</t>
  </si>
  <si>
    <t>27/02/2026 17:28:00</t>
  </si>
  <si>
    <t>Se redujo la generación de la C.H.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</si>
  <si>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</si>
  <si>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</si>
  <si>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</si>
  <si>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</si>
  <si>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</si>
  <si>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</si>
  <si>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</si>
  <si>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</si>
  <si>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</si>
  <si>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</si>
  <si>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</si>
  <si>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</si>
  <si>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</si>
  <si>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</si>
  <si>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</si>
  <si>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</si>
  <si>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</si>
  <si>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</si>
  <si>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</si>
  <si>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</si>
  <si>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</si>
  <si>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</si>
  <si>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</si>
  <si>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</si>
  <si>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</si>
  <si>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</si>
  <si>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</si>
  <si>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</si>
  <si>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</si>
  <si>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</si>
  <si>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</si>
  <si>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</si>
  <si>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</si>
  <si>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</si>
  <si>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</si>
  <si>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</si>
  <si>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</si>
  <si>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</si>
  <si>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</si>
  <si>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</si>
  <si>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</si>
  <si>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</si>
  <si>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</si>
  <si>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</si>
  <si>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</si>
  <si>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</si>
  <si>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</si>
  <si>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</si>
  <si>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</si>
  <si>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</si>
  <si>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</si>
  <si>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</si>
  <si>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</si>
  <si>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</si>
  <si>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</si>
  <si>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</si>
  <si>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</si>
  <si>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</si>
  <si>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</si>
  <si>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</si>
  <si>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</si>
  <si>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</si>
  <si>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</si>
  <si>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</si>
  <si>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</si>
  <si>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</si>
  <si>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</si>
  <si>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</si>
  <si>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</si>
  <si>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</si>
  <si>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</si>
  <si>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</si>
  <si>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</si>
  <si>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</si>
  <si>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</si>
  <si>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</si>
  <si>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</si>
  <si>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</si>
  <si>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</si>
  <si>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</si>
  <si>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</si>
  <si>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</si>
  <si>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</si>
  <si>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</si>
  <si>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</si>
  <si>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</si>
  <si>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</si>
  <si>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</si>
  <si>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</si>
  <si>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</si>
  <si>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</si>
  <si>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</si>
  <si>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</si>
  <si>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</si>
  <si>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</si>
  <si>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</si>
  <si>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</si>
  <si>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</si>
  <si>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</si>
  <si>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</si>
  <si>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</si>
  <si>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</si>
  <si>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</si>
  <si>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</si>
  <si>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6.546</t>
  </si>
  <si>
    <t>6.6</t>
  </si>
  <si>
    <t>6.5459</t>
  </si>
  <si>
    <t>6.3147</t>
  </si>
  <si>
    <t>6.3137</t>
  </si>
  <si>
    <t>917-39</t>
  </si>
  <si>
    <t>URS-STK-002 - G1</t>
  </si>
  <si>
    <t>CHMalpas - G1</t>
  </si>
  <si>
    <t>1.5</t>
  </si>
  <si>
    <t>1.6365</t>
  </si>
  <si>
    <t>1.65</t>
  </si>
  <si>
    <t>1.5787</t>
  </si>
  <si>
    <t>1.5784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</si>
  <si>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</si>
  <si>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</si>
  <si>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</si>
  <si>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</si>
  <si>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</si>
  <si>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</si>
  <si>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</si>
  <si>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</si>
  <si>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</si>
  <si>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</si>
  <si>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</si>
  <si>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</si>
  <si>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</si>
  <si>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</si>
  <si>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</si>
  <si>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</si>
  <si>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</si>
  <si>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</si>
  <si>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</si>
  <si>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</si>
  <si>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</si>
  <si>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</si>
  <si>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</si>
  <si>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</si>
  <si>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</si>
  <si>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</si>
  <si>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</si>
  <si>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</si>
  <si>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</si>
  <si>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</si>
  <si>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</si>
  <si>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</si>
  <si>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</si>
  <si>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</si>
  <si>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</si>
  <si>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</si>
  <si>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</si>
  <si>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</si>
  <si>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</si>
  <si>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</si>
  <si>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</si>
  <si>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</si>
  <si>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</si>
  <si>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</si>
  <si>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</si>
  <si>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</si>
  <si>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</si>
  <si>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</si>
  <si>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</si>
  <si>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</si>
  <si>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</si>
  <si>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</si>
  <si>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</si>
  <si>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</si>
  <si>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</si>
  <si>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9.953</t>
  </si>
  <si>
    <t>27.1696</t>
  </si>
  <si>
    <t>29.7173</t>
  </si>
  <si>
    <t>29.1244</t>
  </si>
  <si>
    <t>29.124</t>
  </si>
  <si>
    <t>23.5036</t>
  </si>
  <si>
    <t>30</t>
  </si>
  <si>
    <t>27.367</t>
  </si>
  <si>
    <t>28.7603</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</si>
  <si>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</si>
  <si>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</si>
  <si>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</si>
  <si>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</si>
  <si>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</si>
  <si>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</si>
  <si>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</si>
  <si>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</si>
  <si>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</si>
  <si>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</si>
  <si>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</si>
  <si>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</si>
  <si>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</si>
  <si>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</si>
  <si>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</si>
  <si>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</si>
  <si>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</si>
  <si>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</si>
  <si>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39.1946</t>
  </si>
  <si>
    <t>54.0986</t>
  </si>
  <si>
    <t>39.4436</t>
  </si>
  <si>
    <t>53.8638</t>
  </si>
  <si>
    <t>41.447</t>
  </si>
  <si>
    <t>51.9733</t>
  </si>
  <si>
    <t>90</t>
  </si>
  <si>
    <t>39.4</t>
  </si>
  <si>
    <t>53.9049</t>
  </si>
  <si>
    <t>53.3213</t>
  </si>
  <si>
    <t>41.1946</t>
  </si>
  <si>
    <t>52.2114</t>
  </si>
  <si>
    <t>41.1947</t>
  </si>
  <si>
    <t>45.3222</t>
  </si>
  <si>
    <t>924-22</t>
  </si>
  <si>
    <t>URS-ENL-001 - G1</t>
  </si>
  <si>
    <t>CHHuinco - G1</t>
  </si>
  <si>
    <t>8.1254</t>
  </si>
  <si>
    <t>7.8905</t>
  </si>
  <si>
    <t>44.819</t>
  </si>
  <si>
    <t>44.8189</t>
  </si>
  <si>
    <t>7.9316</t>
  </si>
  <si>
    <t>7.6685</t>
  </si>
  <si>
    <t>6.2381</t>
  </si>
  <si>
    <t>924-23</t>
  </si>
  <si>
    <t>URS-ENL-001 - G2</t>
  </si>
  <si>
    <t>CHHuinco - G2</t>
  </si>
  <si>
    <t>45.1811</t>
  </si>
  <si>
    <t>45.181</t>
  </si>
  <si>
    <t>45.9733</t>
  </si>
  <si>
    <t>924-24</t>
  </si>
  <si>
    <t>URS-ENL-001 - G3</t>
  </si>
  <si>
    <t>CHHuinco - G3</t>
  </si>
  <si>
    <t>45.6528</t>
  </si>
  <si>
    <t>924-25</t>
  </si>
  <si>
    <t>URS-ENL-001 - G4</t>
  </si>
  <si>
    <t>CHHuinco - G4</t>
  </si>
  <si>
    <t>1906-280</t>
  </si>
  <si>
    <t>URS-ENL-002</t>
  </si>
  <si>
    <t>CHMatuca</t>
  </si>
  <si>
    <t>17.4</t>
  </si>
  <si>
    <t>17.3866</t>
  </si>
  <si>
    <t>19.7167</t>
  </si>
  <si>
    <t>19.1583</t>
  </si>
  <si>
    <t>19.1578</t>
  </si>
  <si>
    <t>19.1584</t>
  </si>
  <si>
    <t>19.1186</t>
  </si>
  <si>
    <t>19.1197</t>
  </si>
  <si>
    <t>19.3768</t>
  </si>
  <si>
    <t>20</t>
  </si>
  <si>
    <t>10</t>
  </si>
  <si>
    <t>16.9688</t>
  </si>
  <si>
    <t>16.7785</t>
  </si>
  <si>
    <t>16.969</t>
  </si>
  <si>
    <t>16.967</t>
  </si>
  <si>
    <t>18.1255</t>
  </si>
  <si>
    <t>17.6547</t>
  </si>
  <si>
    <t>18.8113</t>
  </si>
  <si>
    <t>17.7947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</si>
  <si>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</si>
  <si>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</si>
  <si>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</si>
  <si>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</si>
  <si>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</si>
  <si>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</si>
  <si>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</si>
  <si>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</si>
  <si>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</si>
  <si>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</si>
  <si>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</si>
  <si>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</si>
  <si>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</si>
  <si>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</si>
  <si>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</si>
  <si>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</si>
  <si>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</si>
  <si>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</si>
  <si>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</si>
  <si>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</si>
  <si>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</si>
  <si>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</si>
  <si>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</si>
  <si>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</si>
  <si>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</si>
  <si>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73.9397</t>
  </si>
  <si>
    <t>74</t>
  </si>
  <si>
    <t>73.9396</t>
  </si>
  <si>
    <t>45.2489</t>
  </si>
  <si>
    <t>46.7545</t>
  </si>
  <si>
    <t>46.439</t>
  </si>
  <si>
    <t>46.4395</t>
  </si>
  <si>
    <t>46.4385</t>
  </si>
  <si>
    <t>46.4144</t>
  </si>
  <si>
    <t>46.4143</t>
  </si>
  <si>
    <t>46.4349</t>
  </si>
  <si>
    <t>46.5757</t>
  </si>
  <si>
    <t>46.898</t>
  </si>
  <si>
    <t>69.6049</t>
  </si>
  <si>
    <t>69.1399</t>
  </si>
  <si>
    <t>69.605</t>
  </si>
  <si>
    <t>69.6047</t>
  </si>
  <si>
    <t>71.7475</t>
  </si>
  <si>
    <t>71.0062</t>
  </si>
  <si>
    <t>71.0061</t>
  </si>
  <si>
    <t>72.6827</t>
  </si>
  <si>
    <t>71.2426</t>
  </si>
  <si>
    <t>1965-15211</t>
  </si>
  <si>
    <t>URS-KALL-003 - G1</t>
  </si>
  <si>
    <t>CHCeAgui - G1</t>
  </si>
  <si>
    <t>1965-15212</t>
  </si>
  <si>
    <t>URS-KALL-003 - G2</t>
  </si>
  <si>
    <t>CHCeAgui - G2</t>
  </si>
  <si>
    <t>1965-15213</t>
  </si>
  <si>
    <t>URS-KALL-003 - G3</t>
  </si>
  <si>
    <t>CHCeAgui - G3</t>
  </si>
  <si>
    <t>2253-12600</t>
  </si>
  <si>
    <t>C.H. PLATANAL</t>
  </si>
  <si>
    <t>URS-CLP-001</t>
  </si>
  <si>
    <t>CHPlatan</t>
  </si>
  <si>
    <t>90.8054</t>
  </si>
  <si>
    <t>90.5564</t>
  </si>
  <si>
    <t>87.1696</t>
  </si>
  <si>
    <t>51.4</t>
  </si>
  <si>
    <t>37.1843</t>
  </si>
  <si>
    <t>68.8</t>
  </si>
  <si>
    <t>20.765</t>
  </si>
  <si>
    <t>56.8</t>
  </si>
  <si>
    <t>32.0886</t>
  </si>
  <si>
    <t>86.805</t>
  </si>
  <si>
    <t>62.2964</t>
  </si>
  <si>
    <t>26.902</t>
  </si>
  <si>
    <t>2253-12601</t>
  </si>
  <si>
    <t>URS-CLP-001 - G1</t>
  </si>
  <si>
    <t>CHPlatan - G1</t>
  </si>
  <si>
    <t>2253-12602</t>
  </si>
  <si>
    <t>URS-CLP-001 - G2</t>
  </si>
  <si>
    <t>CHPlatan - G2</t>
  </si>
  <si>
    <t>3168-1191</t>
  </si>
  <si>
    <t>URS-CHI-001</t>
  </si>
  <si>
    <t>CHChimay</t>
  </si>
  <si>
    <t>16.3362</t>
  </si>
  <si>
    <t>19.1307</t>
  </si>
  <si>
    <t>19.1302</t>
  </si>
  <si>
    <t>19.1308</t>
  </si>
  <si>
    <t>19.0885</t>
  </si>
  <si>
    <t>19.0886</t>
  </si>
  <si>
    <t>14.169</t>
  </si>
  <si>
    <t>14.0204</t>
  </si>
  <si>
    <t>14.1689</t>
  </si>
  <si>
    <t>14.1694</t>
  </si>
  <si>
    <t>15.0865</t>
  </si>
  <si>
    <t>14.7132</t>
  </si>
  <si>
    <t>15.6034</t>
  </si>
  <si>
    <t>14.8217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</si>
  <si>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</si>
  <si>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</si>
  <si>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</si>
  <si>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</si>
  <si>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</si>
  <si>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</si>
  <si>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</si>
  <si>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</si>
  <si>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</si>
  <si>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</si>
  <si>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</si>
  <si>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</si>
  <si>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</si>
  <si>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</si>
  <si>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</si>
  <si>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</si>
  <si>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37.1395</t>
  </si>
  <si>
    <t>37.2</t>
  </si>
  <si>
    <t>37.1398</t>
  </si>
  <si>
    <t>33.8126</t>
  </si>
  <si>
    <t>36.9092</t>
  </si>
  <si>
    <t>36.251</t>
  </si>
  <si>
    <t>36.2507</t>
  </si>
  <si>
    <t>36.2005</t>
  </si>
  <si>
    <t>36.2006</t>
  </si>
  <si>
    <t>36.2444</t>
  </si>
  <si>
    <t>36.5397</t>
  </si>
  <si>
    <t>32.7312</t>
  </si>
  <si>
    <t>33.5361</t>
  </si>
  <si>
    <t>32.7309</t>
  </si>
  <si>
    <t>32.7325</t>
  </si>
  <si>
    <t>34.8292</t>
  </si>
  <si>
    <t>34.0475</t>
  </si>
  <si>
    <t>34.0476</t>
  </si>
  <si>
    <t>35.8201</t>
  </si>
  <si>
    <t>34.2906</t>
  </si>
  <si>
    <t>3182-14971</t>
  </si>
  <si>
    <t>URS-CHG-001 - G1</t>
  </si>
  <si>
    <t>CHChagll - G1</t>
  </si>
  <si>
    <t>19.4494</t>
  </si>
  <si>
    <t>17.3785</t>
  </si>
  <si>
    <t>3182-14972</t>
  </si>
  <si>
    <t>URS-CHG-001 - G2</t>
  </si>
  <si>
    <t>CHChagll - G2</t>
  </si>
  <si>
    <t>17.6904</t>
  </si>
  <si>
    <t>16.1576</t>
  </si>
  <si>
    <t>3308-13601</t>
  </si>
  <si>
    <t>URS-FNX-001</t>
  </si>
  <si>
    <t>CTFenix - CC</t>
  </si>
  <si>
    <t>28.9399</t>
  </si>
  <si>
    <t>29</t>
  </si>
  <si>
    <t>28.9398</t>
  </si>
  <si>
    <t>26.2395</t>
  </si>
  <si>
    <t>28.7181</t>
  </si>
  <si>
    <t>28.1317</t>
  </si>
  <si>
    <t>28.1327</t>
  </si>
  <si>
    <t>28.132</t>
  </si>
  <si>
    <t>28.0894</t>
  </si>
  <si>
    <t>28.1265</t>
  </si>
  <si>
    <t>28.3815</t>
  </si>
  <si>
    <t>28.0893</t>
  </si>
  <si>
    <t>26.6391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</si>
  <si>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</si>
  <si>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</si>
  <si>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</si>
  <si>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</si>
  <si>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</si>
  <si>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</si>
  <si>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</si>
  <si>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</si>
  <si>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</si>
  <si>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</si>
  <si>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</si>
  <si>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</si>
  <si>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</si>
  <si>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</si>
  <si>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</si>
  <si>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</si>
  <si>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</si>
  <si>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</si>
  <si>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</si>
  <si>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</si>
  <si>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</si>
  <si>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</si>
  <si>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</si>
  <si>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</si>
  <si>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</si>
  <si>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</si>
  <si>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</si>
  <si>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</si>
  <si>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</si>
  <si>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</si>
  <si>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</si>
  <si>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Matucana no dio RSF por problemas de sólidos en suspensión.</t>
  </si>
  <si>
    <t>A las 08:47 h G1 Matucana se desconectó del AGC por nivel bajo de embalse según lo solicitado por el agente</t>
  </si>
  <si>
    <t>G1 Matucana se desconectó del AGC por nivel bajo de embalse según lo solicitado por el agente</t>
  </si>
  <si>
    <t>C.H. Matucana no brinda RSF por nivel de rebose.</t>
  </si>
  <si>
    <t>A las 22:16 h vuelve a regular frecuencia Matucana.</t>
  </si>
  <si>
    <t>23:17 h Matucana quito la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</si>
  <si>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</si>
  <si>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</si>
  <si>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</si>
  <si>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</si>
  <si>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</si>
  <si>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</si>
  <si>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</si>
  <si>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</si>
  <si>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DIESEL</t>
  </si>
  <si>
    <t>RESIDUAL</t>
  </si>
  <si>
    <t>NAFTA+GAS DE REFINERIA</t>
  </si>
  <si>
    <t>FLEXIGAS+GAS DE REFINERIA</t>
  </si>
  <si>
    <t>Se actualizó el despacho ejecutado de las CC.HH. Pías, Tablazo, Tallanca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</si>
</sst>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1032.8255999999999</c:v>
                </c:pt>
                <c:pt idx="1">
                  <c:v>1061.22</c:v>
                </c:pt>
                <c:pt idx="2">
                  <c:v>1002.2951</c:v>
                </c:pt>
                <c:pt idx="3">
                  <c:v>909.22619999999995</c:v>
                </c:pt>
                <c:pt idx="4">
                  <c:v>902.60770000000002</c:v>
                </c:pt>
                <c:pt idx="5">
                  <c:v>966.34249999999997</c:v>
                </c:pt>
                <c:pt idx="6">
                  <c:v>954.53330000000005</c:v>
                </c:pt>
                <c:pt idx="7">
                  <c:v>914.63850000000002</c:v>
                </c:pt>
                <c:pt idx="8">
                  <c:v>916.55219999999997</c:v>
                </c:pt>
                <c:pt idx="9">
                  <c:v>962.31029999999998</c:v>
                </c:pt>
                <c:pt idx="10">
                  <c:v>936.3356</c:v>
                </c:pt>
                <c:pt idx="11">
                  <c:v>1003.0939</c:v>
                </c:pt>
                <c:pt idx="12">
                  <c:v>990.53</c:v>
                </c:pt>
                <c:pt idx="13">
                  <c:v>978.81039999999996</c:v>
                </c:pt>
                <c:pt idx="14">
                  <c:v>926.6807</c:v>
                </c:pt>
                <c:pt idx="15">
                  <c:v>1050.5417</c:v>
                </c:pt>
                <c:pt idx="16">
                  <c:v>1070.4548</c:v>
                </c:pt>
                <c:pt idx="17">
                  <c:v>1138.6025</c:v>
                </c:pt>
                <c:pt idx="18">
                  <c:v>1141.9831999999999</c:v>
                </c:pt>
                <c:pt idx="19">
                  <c:v>1187.3116</c:v>
                </c:pt>
                <c:pt idx="20">
                  <c:v>1215.1166000000001</c:v>
                </c:pt>
                <c:pt idx="21">
                  <c:v>1229.5165</c:v>
                </c:pt>
                <c:pt idx="22">
                  <c:v>1223.2081000000001</c:v>
                </c:pt>
                <c:pt idx="23">
                  <c:v>1262.5999999999999</c:v>
                </c:pt>
                <c:pt idx="24">
                  <c:v>1248.1550999999999</c:v>
                </c:pt>
                <c:pt idx="25">
                  <c:v>1238.8320000000001</c:v>
                </c:pt>
                <c:pt idx="26">
                  <c:v>1191.8112000000001</c:v>
                </c:pt>
                <c:pt idx="27">
                  <c:v>1196.5217</c:v>
                </c:pt>
                <c:pt idx="28">
                  <c:v>1253.7655</c:v>
                </c:pt>
                <c:pt idx="29">
                  <c:v>1237.0304000000001</c:v>
                </c:pt>
                <c:pt idx="30">
                  <c:v>1211.7719</c:v>
                </c:pt>
                <c:pt idx="31">
                  <c:v>1257.5096000000001</c:v>
                </c:pt>
                <c:pt idx="32">
                  <c:v>1249.1614999999999</c:v>
                </c:pt>
                <c:pt idx="33">
                  <c:v>1181.0716</c:v>
                </c:pt>
                <c:pt idx="34">
                  <c:v>1183.4151999999999</c:v>
                </c:pt>
                <c:pt idx="35">
                  <c:v>1159.0537999999999</c:v>
                </c:pt>
                <c:pt idx="36">
                  <c:v>1130.1168</c:v>
                </c:pt>
                <c:pt idx="37">
                  <c:v>1208.6215999999999</c:v>
                </c:pt>
                <c:pt idx="38">
                  <c:v>1213.9519</c:v>
                </c:pt>
                <c:pt idx="39">
                  <c:v>1209.8262999999999</c:v>
                </c:pt>
                <c:pt idx="40">
                  <c:v>1205.0733</c:v>
                </c:pt>
                <c:pt idx="41">
                  <c:v>1198.2335</c:v>
                </c:pt>
                <c:pt idx="42">
                  <c:v>1215.6813999999999</c:v>
                </c:pt>
                <c:pt idx="43">
                  <c:v>1184.0813000000001</c:v>
                </c:pt>
                <c:pt idx="44">
                  <c:v>1161.5431000000001</c:v>
                </c:pt>
                <c:pt idx="45">
                  <c:v>1106.9078999999999</c:v>
                </c:pt>
                <c:pt idx="46">
                  <c:v>1068.6887999999999</c:v>
                </c:pt>
                <c:pt idx="47">
                  <c:v>1056.4481000000001</c:v>
                </c:pt>
              </c:numCache>
            </c:numRef>
          </c:val>
          <c:smooth val="0"/>
          <c:extLst>
            <c:ext xmlns:c16="http://schemas.microsoft.com/office/drawing/2014/chart" uri="{C3380CC4-5D6E-409C-BE32-E72D297353CC}">
              <c16:uniqueId val="{00000000-A481-4BF4-90BC-BF838EEEEF0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1833.0426</c:v>
                </c:pt>
                <c:pt idx="1">
                  <c:v>1820.3671999999999</c:v>
                </c:pt>
                <c:pt idx="2">
                  <c:v>1796.0092999999999</c:v>
                </c:pt>
                <c:pt idx="3">
                  <c:v>1786.8241</c:v>
                </c:pt>
                <c:pt idx="4">
                  <c:v>1789.7512999999999</c:v>
                </c:pt>
                <c:pt idx="5">
                  <c:v>1792.5346999999999</c:v>
                </c:pt>
                <c:pt idx="6">
                  <c:v>1797.7153000000001</c:v>
                </c:pt>
                <c:pt idx="7">
                  <c:v>1804.0255</c:v>
                </c:pt>
                <c:pt idx="8">
                  <c:v>1772.7123999999999</c:v>
                </c:pt>
                <c:pt idx="9">
                  <c:v>1783.1624999999999</c:v>
                </c:pt>
                <c:pt idx="10">
                  <c:v>1828.9409000000001</c:v>
                </c:pt>
                <c:pt idx="11">
                  <c:v>1806.4408000000001</c:v>
                </c:pt>
                <c:pt idx="12">
                  <c:v>1790.4159</c:v>
                </c:pt>
                <c:pt idx="13">
                  <c:v>1781.8535999999999</c:v>
                </c:pt>
                <c:pt idx="14">
                  <c:v>1765.5632000000001</c:v>
                </c:pt>
                <c:pt idx="15">
                  <c:v>1784.7772</c:v>
                </c:pt>
                <c:pt idx="16">
                  <c:v>1837.4372000000001</c:v>
                </c:pt>
                <c:pt idx="17">
                  <c:v>1855.9283</c:v>
                </c:pt>
                <c:pt idx="18">
                  <c:v>1854.6</c:v>
                </c:pt>
                <c:pt idx="19">
                  <c:v>1869.1953000000001</c:v>
                </c:pt>
                <c:pt idx="20">
                  <c:v>1847.9795999999999</c:v>
                </c:pt>
                <c:pt idx="21">
                  <c:v>1901.6190999999999</c:v>
                </c:pt>
                <c:pt idx="22">
                  <c:v>1904.9016999999999</c:v>
                </c:pt>
                <c:pt idx="23">
                  <c:v>1905.5171</c:v>
                </c:pt>
                <c:pt idx="24">
                  <c:v>1876.9281000000001</c:v>
                </c:pt>
                <c:pt idx="25">
                  <c:v>1883.8516999999999</c:v>
                </c:pt>
                <c:pt idx="26">
                  <c:v>1881.4266</c:v>
                </c:pt>
                <c:pt idx="27">
                  <c:v>1921.2653</c:v>
                </c:pt>
                <c:pt idx="28">
                  <c:v>1885.1815999999999</c:v>
                </c:pt>
                <c:pt idx="29">
                  <c:v>1945.6061</c:v>
                </c:pt>
                <c:pt idx="30">
                  <c:v>1912.6270999999999</c:v>
                </c:pt>
                <c:pt idx="31">
                  <c:v>1823.4847</c:v>
                </c:pt>
                <c:pt idx="32">
                  <c:v>1911.9712999999999</c:v>
                </c:pt>
                <c:pt idx="33">
                  <c:v>1924.1170999999999</c:v>
                </c:pt>
                <c:pt idx="34">
                  <c:v>1947.7483999999999</c:v>
                </c:pt>
                <c:pt idx="35">
                  <c:v>1960.5618999999999</c:v>
                </c:pt>
                <c:pt idx="36">
                  <c:v>1967.1891000000001</c:v>
                </c:pt>
                <c:pt idx="37">
                  <c:v>1976.1936000000001</c:v>
                </c:pt>
                <c:pt idx="38">
                  <c:v>1961.3243</c:v>
                </c:pt>
                <c:pt idx="39">
                  <c:v>1968.7574999999999</c:v>
                </c:pt>
                <c:pt idx="40">
                  <c:v>1959.0237</c:v>
                </c:pt>
                <c:pt idx="41">
                  <c:v>1964.9456</c:v>
                </c:pt>
                <c:pt idx="42">
                  <c:v>1953.5455999999999</c:v>
                </c:pt>
                <c:pt idx="43">
                  <c:v>1916.9951000000001</c:v>
                </c:pt>
                <c:pt idx="44">
                  <c:v>1898.1086</c:v>
                </c:pt>
                <c:pt idx="45">
                  <c:v>1881.23</c:v>
                </c:pt>
                <c:pt idx="46">
                  <c:v>1847.5981999999999</c:v>
                </c:pt>
                <c:pt idx="47">
                  <c:v>1814.5776000000001</c:v>
                </c:pt>
              </c:numCache>
            </c:numRef>
          </c:val>
          <c:smooth val="0"/>
          <c:extLst>
            <c:ext xmlns:c16="http://schemas.microsoft.com/office/drawing/2014/chart" uri="{C3380CC4-5D6E-409C-BE32-E72D297353CC}">
              <c16:uniqueId val="{00000001-A481-4BF4-90BC-BF838EEEEF0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4371.5317999999997</c:v>
                </c:pt>
                <c:pt idx="1">
                  <c:v>4289.9128000000001</c:v>
                </c:pt>
                <c:pt idx="2">
                  <c:v>4218.0955999999996</c:v>
                </c:pt>
                <c:pt idx="3">
                  <c:v>4151.2497000000003</c:v>
                </c:pt>
                <c:pt idx="4">
                  <c:v>3968.1410000000001</c:v>
                </c:pt>
                <c:pt idx="5">
                  <c:v>4047.3227999999999</c:v>
                </c:pt>
                <c:pt idx="6">
                  <c:v>4018.2514000000001</c:v>
                </c:pt>
                <c:pt idx="7">
                  <c:v>4000.636</c:v>
                </c:pt>
                <c:pt idx="8">
                  <c:v>4008.7354</c:v>
                </c:pt>
                <c:pt idx="9">
                  <c:v>3954.6271999999999</c:v>
                </c:pt>
                <c:pt idx="10">
                  <c:v>4011.9234999999999</c:v>
                </c:pt>
                <c:pt idx="11">
                  <c:v>4126.4552999999996</c:v>
                </c:pt>
                <c:pt idx="12">
                  <c:v>4105.2941000000001</c:v>
                </c:pt>
                <c:pt idx="13">
                  <c:v>4170.4260000000004</c:v>
                </c:pt>
                <c:pt idx="14">
                  <c:v>4357.1561000000002</c:v>
                </c:pt>
                <c:pt idx="15">
                  <c:v>4484.7210999999998</c:v>
                </c:pt>
                <c:pt idx="16">
                  <c:v>4786.9579999999996</c:v>
                </c:pt>
                <c:pt idx="17">
                  <c:v>5021.0991999999997</c:v>
                </c:pt>
                <c:pt idx="18">
                  <c:v>5131.3368</c:v>
                </c:pt>
                <c:pt idx="19">
                  <c:v>5232.4231</c:v>
                </c:pt>
                <c:pt idx="20">
                  <c:v>5312.0838000000003</c:v>
                </c:pt>
                <c:pt idx="21">
                  <c:v>5295.3343999999997</c:v>
                </c:pt>
                <c:pt idx="22">
                  <c:v>5432.2701999999999</c:v>
                </c:pt>
                <c:pt idx="23">
                  <c:v>5453.0829000000003</c:v>
                </c:pt>
                <c:pt idx="24">
                  <c:v>5387.2968000000001</c:v>
                </c:pt>
                <c:pt idx="25">
                  <c:v>5365.1562999999996</c:v>
                </c:pt>
                <c:pt idx="26">
                  <c:v>5320.5021999999999</c:v>
                </c:pt>
                <c:pt idx="27">
                  <c:v>5326.683</c:v>
                </c:pt>
                <c:pt idx="28">
                  <c:v>5340.9129000000003</c:v>
                </c:pt>
                <c:pt idx="29">
                  <c:v>5326.5034999999998</c:v>
                </c:pt>
                <c:pt idx="30">
                  <c:v>5394.9009999999998</c:v>
                </c:pt>
                <c:pt idx="31">
                  <c:v>5365.3856999999998</c:v>
                </c:pt>
                <c:pt idx="32">
                  <c:v>5178.0272000000004</c:v>
                </c:pt>
                <c:pt idx="33">
                  <c:v>5120.9612999999999</c:v>
                </c:pt>
                <c:pt idx="34">
                  <c:v>5021.4763999999996</c:v>
                </c:pt>
                <c:pt idx="35">
                  <c:v>4803.6442999999999</c:v>
                </c:pt>
                <c:pt idx="36">
                  <c:v>4771.0941000000003</c:v>
                </c:pt>
                <c:pt idx="37">
                  <c:v>4945.8847999999998</c:v>
                </c:pt>
                <c:pt idx="38">
                  <c:v>4934.9237999999996</c:v>
                </c:pt>
                <c:pt idx="39">
                  <c:v>4962.5162</c:v>
                </c:pt>
                <c:pt idx="40">
                  <c:v>4904.4030000000002</c:v>
                </c:pt>
                <c:pt idx="41">
                  <c:v>4893.3208999999997</c:v>
                </c:pt>
                <c:pt idx="42">
                  <c:v>4808.2730000000001</c:v>
                </c:pt>
                <c:pt idx="43">
                  <c:v>4875.1235999999999</c:v>
                </c:pt>
                <c:pt idx="44">
                  <c:v>4835.5483000000004</c:v>
                </c:pt>
                <c:pt idx="45">
                  <c:v>4815.5621000000001</c:v>
                </c:pt>
                <c:pt idx="46">
                  <c:v>4598.8130000000001</c:v>
                </c:pt>
                <c:pt idx="47">
                  <c:v>4376.7743</c:v>
                </c:pt>
              </c:numCache>
            </c:numRef>
          </c:val>
          <c:smooth val="0"/>
          <c:extLst>
            <c:ext xmlns:c16="http://schemas.microsoft.com/office/drawing/2014/chart" uri="{C3380CC4-5D6E-409C-BE32-E72D297353CC}">
              <c16:uniqueId val="{00000002-A481-4BF4-90BC-BF838EEEEF0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43E-4B50-9FA7-196957E2C23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43E-4B50-9FA7-196957E2C23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48.581240000000001</c:v>
                </c:pt>
                <c:pt idx="1">
                  <c:v>49.54372</c:v>
                </c:pt>
                <c:pt idx="2">
                  <c:v>50.646000000000001</c:v>
                </c:pt>
                <c:pt idx="3">
                  <c:v>49.683019999999999</c:v>
                </c:pt>
                <c:pt idx="4">
                  <c:v>50.60877</c:v>
                </c:pt>
                <c:pt idx="5">
                  <c:v>49.767749999999999</c:v>
                </c:pt>
                <c:pt idx="6">
                  <c:v>47.287559999999999</c:v>
                </c:pt>
                <c:pt idx="7">
                  <c:v>46.55301</c:v>
                </c:pt>
                <c:pt idx="8">
                  <c:v>50.12059</c:v>
                </c:pt>
                <c:pt idx="9">
                  <c:v>49.179349999999999</c:v>
                </c:pt>
                <c:pt idx="10">
                  <c:v>49.301439999999999</c:v>
                </c:pt>
                <c:pt idx="11">
                  <c:v>49.426639999999999</c:v>
                </c:pt>
                <c:pt idx="12">
                  <c:v>49.842700000000001</c:v>
                </c:pt>
                <c:pt idx="13">
                  <c:v>49.700049999999997</c:v>
                </c:pt>
                <c:pt idx="14">
                  <c:v>49.351959999999998</c:v>
                </c:pt>
                <c:pt idx="15">
                  <c:v>48.742559999999997</c:v>
                </c:pt>
                <c:pt idx="16">
                  <c:v>49.138599999999997</c:v>
                </c:pt>
                <c:pt idx="17">
                  <c:v>49.74691</c:v>
                </c:pt>
                <c:pt idx="18">
                  <c:v>51.024349999999998</c:v>
                </c:pt>
                <c:pt idx="19">
                  <c:v>52.49962</c:v>
                </c:pt>
                <c:pt idx="20">
                  <c:v>51.965910000000001</c:v>
                </c:pt>
                <c:pt idx="21">
                  <c:v>52.136159999999997</c:v>
                </c:pt>
                <c:pt idx="22">
                  <c:v>51.82488</c:v>
                </c:pt>
                <c:pt idx="23">
                  <c:v>51.61777</c:v>
                </c:pt>
                <c:pt idx="24">
                  <c:v>51.049120000000002</c:v>
                </c:pt>
                <c:pt idx="25">
                  <c:v>49.218620000000001</c:v>
                </c:pt>
                <c:pt idx="26">
                  <c:v>48.496729999999999</c:v>
                </c:pt>
                <c:pt idx="27">
                  <c:v>49.434139999999999</c:v>
                </c:pt>
                <c:pt idx="28">
                  <c:v>49.106740000000002</c:v>
                </c:pt>
                <c:pt idx="29">
                  <c:v>49.581380000000003</c:v>
                </c:pt>
                <c:pt idx="30">
                  <c:v>49.165689999999998</c:v>
                </c:pt>
                <c:pt idx="31">
                  <c:v>49.487720000000003</c:v>
                </c:pt>
                <c:pt idx="32">
                  <c:v>50.533999999999999</c:v>
                </c:pt>
                <c:pt idx="33">
                  <c:v>46.393630000000002</c:v>
                </c:pt>
                <c:pt idx="34">
                  <c:v>34.472259999999999</c:v>
                </c:pt>
                <c:pt idx="35">
                  <c:v>31.240179999999999</c:v>
                </c:pt>
                <c:pt idx="36">
                  <c:v>25.190519999999999</c:v>
                </c:pt>
                <c:pt idx="37">
                  <c:v>25.83474</c:v>
                </c:pt>
                <c:pt idx="38">
                  <c:v>25.317789999999999</c:v>
                </c:pt>
                <c:pt idx="39">
                  <c:v>24.239339999999999</c:v>
                </c:pt>
                <c:pt idx="40">
                  <c:v>19.859459999999999</c:v>
                </c:pt>
                <c:pt idx="41">
                  <c:v>19.745470000000001</c:v>
                </c:pt>
                <c:pt idx="42">
                  <c:v>21.14358</c:v>
                </c:pt>
                <c:pt idx="43">
                  <c:v>26.006789999999999</c:v>
                </c:pt>
                <c:pt idx="44">
                  <c:v>32.600969999999997</c:v>
                </c:pt>
                <c:pt idx="45">
                  <c:v>34.27187</c:v>
                </c:pt>
                <c:pt idx="46">
                  <c:v>36.344119999999997</c:v>
                </c:pt>
                <c:pt idx="47">
                  <c:v>33.765700000000002</c:v>
                </c:pt>
              </c:numCache>
            </c:numRef>
          </c:val>
          <c:smooth val="0"/>
          <c:extLst>
            <c:ext xmlns:c16="http://schemas.microsoft.com/office/drawing/2014/chart" uri="{C3380CC4-5D6E-409C-BE32-E72D297353CC}">
              <c16:uniqueId val="{00000002-843E-4B50-9FA7-196957E2C23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12.46</c:v>
                </c:pt>
                <c:pt idx="1">
                  <c:v>11.441000000000001</c:v>
                </c:pt>
                <c:pt idx="2">
                  <c:v>12.281000000000001</c:v>
                </c:pt>
                <c:pt idx="3">
                  <c:v>12.872</c:v>
                </c:pt>
                <c:pt idx="4">
                  <c:v>13.086</c:v>
                </c:pt>
                <c:pt idx="5">
                  <c:v>12.635</c:v>
                </c:pt>
                <c:pt idx="6">
                  <c:v>12.019</c:v>
                </c:pt>
                <c:pt idx="7">
                  <c:v>11.324</c:v>
                </c:pt>
                <c:pt idx="8">
                  <c:v>11.641</c:v>
                </c:pt>
                <c:pt idx="9">
                  <c:v>10.977</c:v>
                </c:pt>
                <c:pt idx="10">
                  <c:v>9.7029999999999994</c:v>
                </c:pt>
                <c:pt idx="11">
                  <c:v>9.3070000000000004</c:v>
                </c:pt>
                <c:pt idx="12">
                  <c:v>9.1750000000000007</c:v>
                </c:pt>
                <c:pt idx="13">
                  <c:v>9.5609999999999999</c:v>
                </c:pt>
                <c:pt idx="14">
                  <c:v>10.933</c:v>
                </c:pt>
                <c:pt idx="15">
                  <c:v>11.532</c:v>
                </c:pt>
                <c:pt idx="16">
                  <c:v>11.659000000000001</c:v>
                </c:pt>
                <c:pt idx="17">
                  <c:v>12.215999999999999</c:v>
                </c:pt>
                <c:pt idx="18">
                  <c:v>12.529</c:v>
                </c:pt>
                <c:pt idx="19">
                  <c:v>13.246</c:v>
                </c:pt>
                <c:pt idx="20">
                  <c:v>12.776999999999999</c:v>
                </c:pt>
                <c:pt idx="21">
                  <c:v>12.006</c:v>
                </c:pt>
                <c:pt idx="22">
                  <c:v>11.64</c:v>
                </c:pt>
                <c:pt idx="23">
                  <c:v>10.362</c:v>
                </c:pt>
                <c:pt idx="24">
                  <c:v>10.218999999999999</c:v>
                </c:pt>
                <c:pt idx="25">
                  <c:v>10.976000000000001</c:v>
                </c:pt>
                <c:pt idx="26">
                  <c:v>11.430999999999999</c:v>
                </c:pt>
                <c:pt idx="27">
                  <c:v>11.536</c:v>
                </c:pt>
                <c:pt idx="28">
                  <c:v>11.705</c:v>
                </c:pt>
                <c:pt idx="29">
                  <c:v>11.332000000000001</c:v>
                </c:pt>
                <c:pt idx="30">
                  <c:v>11.798999999999999</c:v>
                </c:pt>
                <c:pt idx="31">
                  <c:v>11.532999999999999</c:v>
                </c:pt>
                <c:pt idx="32">
                  <c:v>11.643000000000001</c:v>
                </c:pt>
                <c:pt idx="33">
                  <c:v>10.986000000000001</c:v>
                </c:pt>
                <c:pt idx="34">
                  <c:v>9.6620000000000008</c:v>
                </c:pt>
                <c:pt idx="35">
                  <c:v>9.1999999999999993</c:v>
                </c:pt>
                <c:pt idx="36">
                  <c:v>9.0380000000000003</c:v>
                </c:pt>
                <c:pt idx="37">
                  <c:v>9.3840000000000003</c:v>
                </c:pt>
                <c:pt idx="38">
                  <c:v>9.5969999999999995</c:v>
                </c:pt>
                <c:pt idx="39">
                  <c:v>10.492000000000001</c:v>
                </c:pt>
                <c:pt idx="40">
                  <c:v>11.186</c:v>
                </c:pt>
                <c:pt idx="41">
                  <c:v>11.65</c:v>
                </c:pt>
                <c:pt idx="42">
                  <c:v>11.539</c:v>
                </c:pt>
                <c:pt idx="43">
                  <c:v>11.648</c:v>
                </c:pt>
                <c:pt idx="44">
                  <c:v>11.773</c:v>
                </c:pt>
                <c:pt idx="45">
                  <c:v>11.666</c:v>
                </c:pt>
                <c:pt idx="46">
                  <c:v>11.73</c:v>
                </c:pt>
                <c:pt idx="47">
                  <c:v>11.226000000000001</c:v>
                </c:pt>
              </c:numCache>
            </c:numRef>
          </c:val>
          <c:smooth val="0"/>
          <c:extLst>
            <c:ext xmlns:c16="http://schemas.microsoft.com/office/drawing/2014/chart" uri="{C3380CC4-5D6E-409C-BE32-E72D297353CC}">
              <c16:uniqueId val="{00000003-843E-4B50-9FA7-196957E2C23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43E-4B50-9FA7-196957E2C23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43E-4B50-9FA7-196957E2C23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43E-4B50-9FA7-196957E2C23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43E-4B50-9FA7-196957E2C23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43E-4B50-9FA7-196957E2C23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27.041</c:v>
                </c:pt>
                <c:pt idx="1">
                  <c:v>27.044899999999998</c:v>
                </c:pt>
                <c:pt idx="2">
                  <c:v>26.876000000000001</c:v>
                </c:pt>
                <c:pt idx="3">
                  <c:v>26.7288</c:v>
                </c:pt>
                <c:pt idx="4">
                  <c:v>27.584</c:v>
                </c:pt>
                <c:pt idx="5">
                  <c:v>27.317799999999998</c:v>
                </c:pt>
                <c:pt idx="6">
                  <c:v>27.221599999999999</c:v>
                </c:pt>
                <c:pt idx="7">
                  <c:v>27.493500000000001</c:v>
                </c:pt>
                <c:pt idx="8">
                  <c:v>27.629300000000001</c:v>
                </c:pt>
                <c:pt idx="9">
                  <c:v>28.242799999999999</c:v>
                </c:pt>
                <c:pt idx="10">
                  <c:v>28.3202</c:v>
                </c:pt>
                <c:pt idx="11">
                  <c:v>28.264900000000001</c:v>
                </c:pt>
                <c:pt idx="12">
                  <c:v>28.058800000000002</c:v>
                </c:pt>
                <c:pt idx="13">
                  <c:v>27.772099999999998</c:v>
                </c:pt>
                <c:pt idx="14">
                  <c:v>27.582899999999999</c:v>
                </c:pt>
                <c:pt idx="15">
                  <c:v>27.358599999999999</c:v>
                </c:pt>
                <c:pt idx="16">
                  <c:v>27.3688</c:v>
                </c:pt>
                <c:pt idx="17">
                  <c:v>27.203700000000001</c:v>
                </c:pt>
                <c:pt idx="18">
                  <c:v>27.025200000000002</c:v>
                </c:pt>
                <c:pt idx="19">
                  <c:v>27.519200000000001</c:v>
                </c:pt>
                <c:pt idx="20">
                  <c:v>27.9147</c:v>
                </c:pt>
                <c:pt idx="21">
                  <c:v>27.882100000000001</c:v>
                </c:pt>
                <c:pt idx="22">
                  <c:v>27.641100000000002</c:v>
                </c:pt>
                <c:pt idx="23">
                  <c:v>27.2302</c:v>
                </c:pt>
                <c:pt idx="24">
                  <c:v>26.515599999999999</c:v>
                </c:pt>
                <c:pt idx="25">
                  <c:v>26.458200000000001</c:v>
                </c:pt>
                <c:pt idx="26">
                  <c:v>26.889399999999998</c:v>
                </c:pt>
                <c:pt idx="27">
                  <c:v>26.946100000000001</c:v>
                </c:pt>
                <c:pt idx="28">
                  <c:v>27.031500000000001</c:v>
                </c:pt>
                <c:pt idx="29">
                  <c:v>27.377199999999998</c:v>
                </c:pt>
                <c:pt idx="30">
                  <c:v>27.746300000000002</c:v>
                </c:pt>
                <c:pt idx="31">
                  <c:v>27.094799999999999</c:v>
                </c:pt>
                <c:pt idx="32">
                  <c:v>27.070699999999999</c:v>
                </c:pt>
                <c:pt idx="33">
                  <c:v>26.585599999999999</c:v>
                </c:pt>
                <c:pt idx="34">
                  <c:v>26.447399999999998</c:v>
                </c:pt>
                <c:pt idx="35">
                  <c:v>26.882100000000001</c:v>
                </c:pt>
                <c:pt idx="36">
                  <c:v>26.867999999999999</c:v>
                </c:pt>
                <c:pt idx="37">
                  <c:v>25.435700000000001</c:v>
                </c:pt>
                <c:pt idx="38">
                  <c:v>26.145700000000001</c:v>
                </c:pt>
                <c:pt idx="39">
                  <c:v>25.256499999999999</c:v>
                </c:pt>
                <c:pt idx="40">
                  <c:v>25.3062</c:v>
                </c:pt>
                <c:pt idx="41">
                  <c:v>27.263200000000001</c:v>
                </c:pt>
                <c:pt idx="42">
                  <c:v>28.158100000000001</c:v>
                </c:pt>
                <c:pt idx="43">
                  <c:v>27.987200000000001</c:v>
                </c:pt>
                <c:pt idx="44">
                  <c:v>27.4422</c:v>
                </c:pt>
                <c:pt idx="45">
                  <c:v>26.9849</c:v>
                </c:pt>
                <c:pt idx="46">
                  <c:v>26.712</c:v>
                </c:pt>
                <c:pt idx="47">
                  <c:v>26.628599999999999</c:v>
                </c:pt>
              </c:numCache>
            </c:numRef>
          </c:val>
          <c:smooth val="0"/>
          <c:extLst>
            <c:ext xmlns:c16="http://schemas.microsoft.com/office/drawing/2014/chart" uri="{C3380CC4-5D6E-409C-BE32-E72D297353CC}">
              <c16:uniqueId val="{00000009-843E-4B50-9FA7-196957E2C23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14.986700000000001</c:v>
                </c:pt>
                <c:pt idx="1">
                  <c:v>14.6493</c:v>
                </c:pt>
                <c:pt idx="2">
                  <c:v>15.027100000000001</c:v>
                </c:pt>
                <c:pt idx="3">
                  <c:v>14.7713</c:v>
                </c:pt>
                <c:pt idx="4">
                  <c:v>15.5001</c:v>
                </c:pt>
                <c:pt idx="5">
                  <c:v>15.741300000000001</c:v>
                </c:pt>
                <c:pt idx="6">
                  <c:v>15.3614</c:v>
                </c:pt>
                <c:pt idx="7">
                  <c:v>14.84</c:v>
                </c:pt>
                <c:pt idx="8">
                  <c:v>15.754300000000001</c:v>
                </c:pt>
                <c:pt idx="9">
                  <c:v>15.6523</c:v>
                </c:pt>
                <c:pt idx="10">
                  <c:v>15.8279</c:v>
                </c:pt>
                <c:pt idx="11">
                  <c:v>15.547599999999999</c:v>
                </c:pt>
                <c:pt idx="12">
                  <c:v>14.9975</c:v>
                </c:pt>
                <c:pt idx="13">
                  <c:v>12.254899999999999</c:v>
                </c:pt>
                <c:pt idx="14">
                  <c:v>11.3758</c:v>
                </c:pt>
                <c:pt idx="15">
                  <c:v>11.284000000000001</c:v>
                </c:pt>
                <c:pt idx="16">
                  <c:v>11.440200000000001</c:v>
                </c:pt>
                <c:pt idx="17">
                  <c:v>11.3344</c:v>
                </c:pt>
                <c:pt idx="18">
                  <c:v>11.5985</c:v>
                </c:pt>
                <c:pt idx="19">
                  <c:v>11.3764</c:v>
                </c:pt>
                <c:pt idx="20">
                  <c:v>11.8072</c:v>
                </c:pt>
                <c:pt idx="21">
                  <c:v>11.469900000000001</c:v>
                </c:pt>
                <c:pt idx="22">
                  <c:v>11.845000000000001</c:v>
                </c:pt>
                <c:pt idx="23">
                  <c:v>11.5768</c:v>
                </c:pt>
                <c:pt idx="24">
                  <c:v>11.6951</c:v>
                </c:pt>
                <c:pt idx="25">
                  <c:v>14.209300000000001</c:v>
                </c:pt>
                <c:pt idx="26">
                  <c:v>15.501300000000001</c:v>
                </c:pt>
                <c:pt idx="27">
                  <c:v>16.288599999999999</c:v>
                </c:pt>
                <c:pt idx="28">
                  <c:v>16.4237</c:v>
                </c:pt>
                <c:pt idx="29">
                  <c:v>15.9336</c:v>
                </c:pt>
                <c:pt idx="30">
                  <c:v>16.001899999999999</c:v>
                </c:pt>
                <c:pt idx="31">
                  <c:v>15.494400000000001</c:v>
                </c:pt>
                <c:pt idx="32">
                  <c:v>14.817500000000001</c:v>
                </c:pt>
                <c:pt idx="33">
                  <c:v>15.1059</c:v>
                </c:pt>
                <c:pt idx="34">
                  <c:v>16.392399999999999</c:v>
                </c:pt>
                <c:pt idx="35">
                  <c:v>16.275300000000001</c:v>
                </c:pt>
                <c:pt idx="36">
                  <c:v>15.595000000000001</c:v>
                </c:pt>
                <c:pt idx="37">
                  <c:v>14.962300000000001</c:v>
                </c:pt>
                <c:pt idx="38">
                  <c:v>14.5091</c:v>
                </c:pt>
                <c:pt idx="39">
                  <c:v>11.9055</c:v>
                </c:pt>
                <c:pt idx="40">
                  <c:v>11.6579</c:v>
                </c:pt>
                <c:pt idx="41">
                  <c:v>11.655200000000001</c:v>
                </c:pt>
                <c:pt idx="42">
                  <c:v>11.735300000000001</c:v>
                </c:pt>
                <c:pt idx="43">
                  <c:v>11.5777</c:v>
                </c:pt>
                <c:pt idx="44">
                  <c:v>11.7464</c:v>
                </c:pt>
                <c:pt idx="45">
                  <c:v>12.1434</c:v>
                </c:pt>
                <c:pt idx="46">
                  <c:v>14.3584</c:v>
                </c:pt>
                <c:pt idx="47">
                  <c:v>14.920999999999999</c:v>
                </c:pt>
              </c:numCache>
            </c:numRef>
          </c:val>
          <c:smooth val="0"/>
          <c:extLst>
            <c:ext xmlns:c16="http://schemas.microsoft.com/office/drawing/2014/chart" uri="{C3380CC4-5D6E-409C-BE32-E72D297353CC}">
              <c16:uniqueId val="{0000000A-843E-4B50-9FA7-196957E2C23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14.6</c:v>
                </c:pt>
                <c:pt idx="1">
                  <c:v>14.85</c:v>
                </c:pt>
                <c:pt idx="2">
                  <c:v>14.89</c:v>
                </c:pt>
                <c:pt idx="3">
                  <c:v>15.02</c:v>
                </c:pt>
                <c:pt idx="4">
                  <c:v>15.12</c:v>
                </c:pt>
                <c:pt idx="5">
                  <c:v>14.9</c:v>
                </c:pt>
                <c:pt idx="6">
                  <c:v>14.82</c:v>
                </c:pt>
                <c:pt idx="7">
                  <c:v>14.65</c:v>
                </c:pt>
                <c:pt idx="8">
                  <c:v>15.01</c:v>
                </c:pt>
                <c:pt idx="9">
                  <c:v>14.98</c:v>
                </c:pt>
                <c:pt idx="10">
                  <c:v>14.95</c:v>
                </c:pt>
                <c:pt idx="11">
                  <c:v>14.9</c:v>
                </c:pt>
                <c:pt idx="12">
                  <c:v>14.46</c:v>
                </c:pt>
                <c:pt idx="13">
                  <c:v>14.5</c:v>
                </c:pt>
                <c:pt idx="14">
                  <c:v>14.5</c:v>
                </c:pt>
                <c:pt idx="15">
                  <c:v>14.31</c:v>
                </c:pt>
                <c:pt idx="16">
                  <c:v>14.46</c:v>
                </c:pt>
                <c:pt idx="17">
                  <c:v>14.16</c:v>
                </c:pt>
                <c:pt idx="18">
                  <c:v>14.3</c:v>
                </c:pt>
                <c:pt idx="19">
                  <c:v>14.37</c:v>
                </c:pt>
                <c:pt idx="20">
                  <c:v>15.03</c:v>
                </c:pt>
                <c:pt idx="21">
                  <c:v>14.83</c:v>
                </c:pt>
                <c:pt idx="22">
                  <c:v>14.77</c:v>
                </c:pt>
                <c:pt idx="23">
                  <c:v>14.41</c:v>
                </c:pt>
                <c:pt idx="24">
                  <c:v>14.16</c:v>
                </c:pt>
                <c:pt idx="25">
                  <c:v>14.26</c:v>
                </c:pt>
                <c:pt idx="26">
                  <c:v>14.58</c:v>
                </c:pt>
                <c:pt idx="27">
                  <c:v>14.01</c:v>
                </c:pt>
                <c:pt idx="28">
                  <c:v>14.3</c:v>
                </c:pt>
                <c:pt idx="29">
                  <c:v>12.94</c:v>
                </c:pt>
                <c:pt idx="30">
                  <c:v>11.78</c:v>
                </c:pt>
                <c:pt idx="31">
                  <c:v>12.81</c:v>
                </c:pt>
                <c:pt idx="32">
                  <c:v>14.55</c:v>
                </c:pt>
                <c:pt idx="33">
                  <c:v>14.28</c:v>
                </c:pt>
                <c:pt idx="34">
                  <c:v>14.52</c:v>
                </c:pt>
                <c:pt idx="35">
                  <c:v>14.45</c:v>
                </c:pt>
                <c:pt idx="36">
                  <c:v>14.46</c:v>
                </c:pt>
                <c:pt idx="37">
                  <c:v>14.05</c:v>
                </c:pt>
                <c:pt idx="38">
                  <c:v>13.9</c:v>
                </c:pt>
                <c:pt idx="39">
                  <c:v>13.98</c:v>
                </c:pt>
                <c:pt idx="40">
                  <c:v>13.72</c:v>
                </c:pt>
                <c:pt idx="41">
                  <c:v>14</c:v>
                </c:pt>
                <c:pt idx="42">
                  <c:v>13.67</c:v>
                </c:pt>
                <c:pt idx="43">
                  <c:v>14.46</c:v>
                </c:pt>
                <c:pt idx="44">
                  <c:v>14.39</c:v>
                </c:pt>
                <c:pt idx="45">
                  <c:v>14.46</c:v>
                </c:pt>
                <c:pt idx="46">
                  <c:v>13.96</c:v>
                </c:pt>
                <c:pt idx="47">
                  <c:v>14.16</c:v>
                </c:pt>
              </c:numCache>
            </c:numRef>
          </c:val>
          <c:smooth val="0"/>
          <c:extLst>
            <c:ext xmlns:c16="http://schemas.microsoft.com/office/drawing/2014/chart" uri="{C3380CC4-5D6E-409C-BE32-E72D297353CC}">
              <c16:uniqueId val="{0000000B-843E-4B50-9FA7-196957E2C23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34.031999999999996</c:v>
                </c:pt>
                <c:pt idx="1">
                  <c:v>33.287999999999997</c:v>
                </c:pt>
                <c:pt idx="2">
                  <c:v>33.052</c:v>
                </c:pt>
                <c:pt idx="3">
                  <c:v>32.892000000000003</c:v>
                </c:pt>
                <c:pt idx="4">
                  <c:v>32.618000000000002</c:v>
                </c:pt>
                <c:pt idx="5">
                  <c:v>33.152000000000001</c:v>
                </c:pt>
                <c:pt idx="6">
                  <c:v>33.15</c:v>
                </c:pt>
                <c:pt idx="7">
                  <c:v>32.826000000000001</c:v>
                </c:pt>
                <c:pt idx="8">
                  <c:v>32.753999999999998</c:v>
                </c:pt>
                <c:pt idx="9">
                  <c:v>33.264000000000003</c:v>
                </c:pt>
                <c:pt idx="10">
                  <c:v>34.518000000000001</c:v>
                </c:pt>
                <c:pt idx="11">
                  <c:v>34.770000000000003</c:v>
                </c:pt>
                <c:pt idx="12">
                  <c:v>33.826000000000001</c:v>
                </c:pt>
                <c:pt idx="13">
                  <c:v>33.246000000000002</c:v>
                </c:pt>
                <c:pt idx="14">
                  <c:v>32.276000000000003</c:v>
                </c:pt>
                <c:pt idx="15">
                  <c:v>30.893999999999998</c:v>
                </c:pt>
                <c:pt idx="16">
                  <c:v>30.013999999999999</c:v>
                </c:pt>
                <c:pt idx="17">
                  <c:v>29.666</c:v>
                </c:pt>
                <c:pt idx="18">
                  <c:v>29.213999999999999</c:v>
                </c:pt>
                <c:pt idx="19">
                  <c:v>28.26</c:v>
                </c:pt>
                <c:pt idx="20">
                  <c:v>26.963999999999999</c:v>
                </c:pt>
                <c:pt idx="21">
                  <c:v>27.776</c:v>
                </c:pt>
                <c:pt idx="22">
                  <c:v>27.242000000000001</c:v>
                </c:pt>
                <c:pt idx="23">
                  <c:v>28.143999999999998</c:v>
                </c:pt>
                <c:pt idx="24">
                  <c:v>28.768000000000001</c:v>
                </c:pt>
                <c:pt idx="25">
                  <c:v>28.84</c:v>
                </c:pt>
                <c:pt idx="26">
                  <c:v>28.175999999999998</c:v>
                </c:pt>
                <c:pt idx="27">
                  <c:v>28.353999999999999</c:v>
                </c:pt>
                <c:pt idx="28">
                  <c:v>28.152000000000001</c:v>
                </c:pt>
                <c:pt idx="29">
                  <c:v>28.367999999999999</c:v>
                </c:pt>
                <c:pt idx="30">
                  <c:v>28.577999999999999</c:v>
                </c:pt>
                <c:pt idx="31">
                  <c:v>27.5</c:v>
                </c:pt>
                <c:pt idx="32">
                  <c:v>28.83</c:v>
                </c:pt>
                <c:pt idx="33">
                  <c:v>29.12</c:v>
                </c:pt>
                <c:pt idx="34">
                  <c:v>29.314</c:v>
                </c:pt>
                <c:pt idx="35">
                  <c:v>29.736000000000001</c:v>
                </c:pt>
                <c:pt idx="36">
                  <c:v>30.244</c:v>
                </c:pt>
                <c:pt idx="37">
                  <c:v>31.358000000000001</c:v>
                </c:pt>
                <c:pt idx="38">
                  <c:v>30.512</c:v>
                </c:pt>
                <c:pt idx="39">
                  <c:v>30.027999999999999</c:v>
                </c:pt>
                <c:pt idx="40">
                  <c:v>30.344000000000001</c:v>
                </c:pt>
                <c:pt idx="41">
                  <c:v>31.082000000000001</c:v>
                </c:pt>
                <c:pt idx="42">
                  <c:v>30.853999999999999</c:v>
                </c:pt>
                <c:pt idx="43">
                  <c:v>31.015999999999998</c:v>
                </c:pt>
                <c:pt idx="44">
                  <c:v>30.82</c:v>
                </c:pt>
                <c:pt idx="45">
                  <c:v>29.478000000000002</c:v>
                </c:pt>
                <c:pt idx="46">
                  <c:v>29.06</c:v>
                </c:pt>
                <c:pt idx="47">
                  <c:v>27.666</c:v>
                </c:pt>
              </c:numCache>
            </c:numRef>
          </c:val>
          <c:smooth val="0"/>
          <c:extLst>
            <c:ext xmlns:c16="http://schemas.microsoft.com/office/drawing/2014/chart" uri="{C3380CC4-5D6E-409C-BE32-E72D297353CC}">
              <c16:uniqueId val="{0000000C-843E-4B50-9FA7-196957E2C23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43E-4B50-9FA7-196957E2C23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43E-4B50-9FA7-196957E2C23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51.039000000000001</c:v>
                </c:pt>
                <c:pt idx="1">
                  <c:v>50.856999999999999</c:v>
                </c:pt>
                <c:pt idx="2">
                  <c:v>51.35</c:v>
                </c:pt>
                <c:pt idx="3">
                  <c:v>51.19</c:v>
                </c:pt>
                <c:pt idx="4">
                  <c:v>51.279000000000003</c:v>
                </c:pt>
                <c:pt idx="5">
                  <c:v>50.956000000000003</c:v>
                </c:pt>
                <c:pt idx="6">
                  <c:v>50.881999999999998</c:v>
                </c:pt>
                <c:pt idx="7">
                  <c:v>51.523000000000003</c:v>
                </c:pt>
                <c:pt idx="8">
                  <c:v>50.551000000000002</c:v>
                </c:pt>
                <c:pt idx="9">
                  <c:v>50.222000000000001</c:v>
                </c:pt>
                <c:pt idx="10">
                  <c:v>50.091999999999999</c:v>
                </c:pt>
                <c:pt idx="11">
                  <c:v>49.753999999999998</c:v>
                </c:pt>
                <c:pt idx="12">
                  <c:v>49.576999999999998</c:v>
                </c:pt>
                <c:pt idx="13">
                  <c:v>49.162999999999997</c:v>
                </c:pt>
                <c:pt idx="14">
                  <c:v>48.884</c:v>
                </c:pt>
                <c:pt idx="15">
                  <c:v>48.966000000000001</c:v>
                </c:pt>
                <c:pt idx="16">
                  <c:v>49.027000000000001</c:v>
                </c:pt>
                <c:pt idx="17">
                  <c:v>49.329000000000001</c:v>
                </c:pt>
                <c:pt idx="18">
                  <c:v>49.37</c:v>
                </c:pt>
                <c:pt idx="19">
                  <c:v>49.86</c:v>
                </c:pt>
                <c:pt idx="20">
                  <c:v>49.723999999999997</c:v>
                </c:pt>
                <c:pt idx="21">
                  <c:v>49.749000000000002</c:v>
                </c:pt>
                <c:pt idx="22">
                  <c:v>49.825000000000003</c:v>
                </c:pt>
                <c:pt idx="23">
                  <c:v>49.694000000000003</c:v>
                </c:pt>
                <c:pt idx="24">
                  <c:v>49.734000000000002</c:v>
                </c:pt>
                <c:pt idx="25">
                  <c:v>49.607999999999997</c:v>
                </c:pt>
                <c:pt idx="26">
                  <c:v>49.793999999999997</c:v>
                </c:pt>
                <c:pt idx="27">
                  <c:v>50.131999999999998</c:v>
                </c:pt>
                <c:pt idx="28">
                  <c:v>50.103999999999999</c:v>
                </c:pt>
                <c:pt idx="29">
                  <c:v>50.543999999999997</c:v>
                </c:pt>
                <c:pt idx="30">
                  <c:v>49.512</c:v>
                </c:pt>
                <c:pt idx="31">
                  <c:v>49.345999999999997</c:v>
                </c:pt>
                <c:pt idx="32">
                  <c:v>49.146000000000001</c:v>
                </c:pt>
                <c:pt idx="33">
                  <c:v>49.383000000000003</c:v>
                </c:pt>
                <c:pt idx="34">
                  <c:v>49.313000000000002</c:v>
                </c:pt>
                <c:pt idx="35">
                  <c:v>49.771999999999998</c:v>
                </c:pt>
                <c:pt idx="36">
                  <c:v>49.874000000000002</c:v>
                </c:pt>
                <c:pt idx="37">
                  <c:v>50.567999999999998</c:v>
                </c:pt>
                <c:pt idx="38">
                  <c:v>50.720999999999997</c:v>
                </c:pt>
                <c:pt idx="39">
                  <c:v>51.043999999999997</c:v>
                </c:pt>
                <c:pt idx="40">
                  <c:v>50.941000000000003</c:v>
                </c:pt>
                <c:pt idx="41">
                  <c:v>50.981000000000002</c:v>
                </c:pt>
                <c:pt idx="42">
                  <c:v>50.607999999999997</c:v>
                </c:pt>
                <c:pt idx="43">
                  <c:v>50.789000000000001</c:v>
                </c:pt>
                <c:pt idx="44">
                  <c:v>50.828000000000003</c:v>
                </c:pt>
                <c:pt idx="45">
                  <c:v>50.906999999999996</c:v>
                </c:pt>
                <c:pt idx="46">
                  <c:v>50.944000000000003</c:v>
                </c:pt>
                <c:pt idx="47">
                  <c:v>50.74</c:v>
                </c:pt>
              </c:numCache>
            </c:numRef>
          </c:val>
          <c:smooth val="0"/>
          <c:extLst>
            <c:ext xmlns:c16="http://schemas.microsoft.com/office/drawing/2014/chart" uri="{C3380CC4-5D6E-409C-BE32-E72D297353CC}">
              <c16:uniqueId val="{0000000F-843E-4B50-9FA7-196957E2C23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43E-4B50-9FA7-196957E2C23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44.195599999999999</c:v>
                </c:pt>
                <c:pt idx="1">
                  <c:v>37.9499</c:v>
                </c:pt>
                <c:pt idx="2">
                  <c:v>42.202500000000001</c:v>
                </c:pt>
                <c:pt idx="3">
                  <c:v>44.451900000000002</c:v>
                </c:pt>
                <c:pt idx="4">
                  <c:v>51.180100000000003</c:v>
                </c:pt>
                <c:pt idx="5">
                  <c:v>54.706099999999999</c:v>
                </c:pt>
                <c:pt idx="6">
                  <c:v>50.102499999999999</c:v>
                </c:pt>
                <c:pt idx="7">
                  <c:v>46.355400000000003</c:v>
                </c:pt>
                <c:pt idx="8">
                  <c:v>37.183500000000002</c:v>
                </c:pt>
                <c:pt idx="9">
                  <c:v>43.271099999999997</c:v>
                </c:pt>
                <c:pt idx="10">
                  <c:v>41.640099999999997</c:v>
                </c:pt>
                <c:pt idx="11">
                  <c:v>50.1599</c:v>
                </c:pt>
                <c:pt idx="12">
                  <c:v>52.741100000000003</c:v>
                </c:pt>
                <c:pt idx="13">
                  <c:v>46.140799999999999</c:v>
                </c:pt>
                <c:pt idx="14">
                  <c:v>36.434199999999997</c:v>
                </c:pt>
                <c:pt idx="15">
                  <c:v>33.919400000000003</c:v>
                </c:pt>
                <c:pt idx="16">
                  <c:v>47.357199999999999</c:v>
                </c:pt>
                <c:pt idx="17">
                  <c:v>49.002499999999998</c:v>
                </c:pt>
                <c:pt idx="18">
                  <c:v>36.3384</c:v>
                </c:pt>
                <c:pt idx="19">
                  <c:v>45.424999999999997</c:v>
                </c:pt>
                <c:pt idx="20">
                  <c:v>54.446300000000001</c:v>
                </c:pt>
                <c:pt idx="21">
                  <c:v>47.4178</c:v>
                </c:pt>
                <c:pt idx="22">
                  <c:v>51.452599999999997</c:v>
                </c:pt>
                <c:pt idx="23">
                  <c:v>49.5105</c:v>
                </c:pt>
                <c:pt idx="24">
                  <c:v>34.283999999999999</c:v>
                </c:pt>
                <c:pt idx="25">
                  <c:v>41.200299999999999</c:v>
                </c:pt>
                <c:pt idx="26">
                  <c:v>43.591799999999999</c:v>
                </c:pt>
                <c:pt idx="27">
                  <c:v>47.7288</c:v>
                </c:pt>
                <c:pt idx="28">
                  <c:v>47.693199999999997</c:v>
                </c:pt>
                <c:pt idx="29">
                  <c:v>47.584800000000001</c:v>
                </c:pt>
                <c:pt idx="30">
                  <c:v>35.3874</c:v>
                </c:pt>
                <c:pt idx="31">
                  <c:v>42.394300000000001</c:v>
                </c:pt>
                <c:pt idx="32">
                  <c:v>42.9572</c:v>
                </c:pt>
                <c:pt idx="33">
                  <c:v>49.711799999999997</c:v>
                </c:pt>
                <c:pt idx="34">
                  <c:v>47.939399999999999</c:v>
                </c:pt>
                <c:pt idx="35">
                  <c:v>47.817500000000003</c:v>
                </c:pt>
                <c:pt idx="36">
                  <c:v>18.485299999999999</c:v>
                </c:pt>
                <c:pt idx="37">
                  <c:v>17.155999999999999</c:v>
                </c:pt>
                <c:pt idx="38">
                  <c:v>7.6227999999999998</c:v>
                </c:pt>
                <c:pt idx="39">
                  <c:v>7.4999000000000002</c:v>
                </c:pt>
                <c:pt idx="40">
                  <c:v>9.9026999999999994</c:v>
                </c:pt>
                <c:pt idx="41">
                  <c:v>10.157299999999999</c:v>
                </c:pt>
                <c:pt idx="42">
                  <c:v>11.8026</c:v>
                </c:pt>
                <c:pt idx="43">
                  <c:v>43.1631</c:v>
                </c:pt>
                <c:pt idx="44">
                  <c:v>41.654899999999998</c:v>
                </c:pt>
                <c:pt idx="45">
                  <c:v>38.375500000000002</c:v>
                </c:pt>
                <c:pt idx="46">
                  <c:v>39.097200000000001</c:v>
                </c:pt>
                <c:pt idx="47">
                  <c:v>46.834699999999998</c:v>
                </c:pt>
              </c:numCache>
            </c:numRef>
          </c:val>
          <c:smooth val="0"/>
          <c:extLst>
            <c:ext xmlns:c16="http://schemas.microsoft.com/office/drawing/2014/chart" uri="{C3380CC4-5D6E-409C-BE32-E72D297353CC}">
              <c16:uniqueId val="{00000011-843E-4B50-9FA7-196957E2C23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43E-4B50-9FA7-196957E2C23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9.1999999999999993</c:v>
                </c:pt>
                <c:pt idx="2">
                  <c:v>9.1999999999999993</c:v>
                </c:pt>
                <c:pt idx="3">
                  <c:v>9.3000000000000007</c:v>
                </c:pt>
                <c:pt idx="4">
                  <c:v>9.3000000000000007</c:v>
                </c:pt>
                <c:pt idx="5">
                  <c:v>9.4</c:v>
                </c:pt>
                <c:pt idx="6">
                  <c:v>9.4</c:v>
                </c:pt>
                <c:pt idx="7">
                  <c:v>9.6</c:v>
                </c:pt>
                <c:pt idx="8">
                  <c:v>9.6</c:v>
                </c:pt>
                <c:pt idx="9">
                  <c:v>9.4</c:v>
                </c:pt>
                <c:pt idx="10">
                  <c:v>9.1999999999999993</c:v>
                </c:pt>
                <c:pt idx="11">
                  <c:v>8.6</c:v>
                </c:pt>
                <c:pt idx="12">
                  <c:v>9</c:v>
                </c:pt>
                <c:pt idx="13">
                  <c:v>9.1999999999999993</c:v>
                </c:pt>
                <c:pt idx="14">
                  <c:v>8.8000000000000007</c:v>
                </c:pt>
                <c:pt idx="15">
                  <c:v>8.4</c:v>
                </c:pt>
                <c:pt idx="16">
                  <c:v>8.4</c:v>
                </c:pt>
                <c:pt idx="17">
                  <c:v>8.4</c:v>
                </c:pt>
                <c:pt idx="18">
                  <c:v>8.4</c:v>
                </c:pt>
                <c:pt idx="19">
                  <c:v>8.4</c:v>
                </c:pt>
                <c:pt idx="20">
                  <c:v>8.4</c:v>
                </c:pt>
                <c:pt idx="21">
                  <c:v>8.4</c:v>
                </c:pt>
                <c:pt idx="22">
                  <c:v>8.4</c:v>
                </c:pt>
                <c:pt idx="23">
                  <c:v>8.4</c:v>
                </c:pt>
                <c:pt idx="24">
                  <c:v>8.4</c:v>
                </c:pt>
                <c:pt idx="25">
                  <c:v>8.4</c:v>
                </c:pt>
                <c:pt idx="26">
                  <c:v>8.6</c:v>
                </c:pt>
                <c:pt idx="27">
                  <c:v>8.6</c:v>
                </c:pt>
                <c:pt idx="28">
                  <c:v>8.1999999999999993</c:v>
                </c:pt>
                <c:pt idx="29">
                  <c:v>8</c:v>
                </c:pt>
                <c:pt idx="30">
                  <c:v>7.9</c:v>
                </c:pt>
                <c:pt idx="31">
                  <c:v>7.8</c:v>
                </c:pt>
                <c:pt idx="32">
                  <c:v>8.5</c:v>
                </c:pt>
                <c:pt idx="33">
                  <c:v>8.5</c:v>
                </c:pt>
                <c:pt idx="34">
                  <c:v>8.6</c:v>
                </c:pt>
                <c:pt idx="35">
                  <c:v>8</c:v>
                </c:pt>
                <c:pt idx="36">
                  <c:v>8.1</c:v>
                </c:pt>
                <c:pt idx="37">
                  <c:v>8</c:v>
                </c:pt>
                <c:pt idx="38">
                  <c:v>8</c:v>
                </c:pt>
                <c:pt idx="39">
                  <c:v>7.8</c:v>
                </c:pt>
                <c:pt idx="40">
                  <c:v>8</c:v>
                </c:pt>
                <c:pt idx="41">
                  <c:v>8.1</c:v>
                </c:pt>
                <c:pt idx="42">
                  <c:v>8.1</c:v>
                </c:pt>
                <c:pt idx="43">
                  <c:v>8.1</c:v>
                </c:pt>
                <c:pt idx="44">
                  <c:v>8</c:v>
                </c:pt>
                <c:pt idx="45">
                  <c:v>8.6999999999999993</c:v>
                </c:pt>
                <c:pt idx="46">
                  <c:v>8.4</c:v>
                </c:pt>
                <c:pt idx="47">
                  <c:v>8.4</c:v>
                </c:pt>
              </c:numCache>
            </c:numRef>
          </c:val>
          <c:smooth val="0"/>
          <c:extLst>
            <c:ext xmlns:c16="http://schemas.microsoft.com/office/drawing/2014/chart" uri="{C3380CC4-5D6E-409C-BE32-E72D297353CC}">
              <c16:uniqueId val="{00000013-843E-4B50-9FA7-196957E2C23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43E-4B50-9FA7-196957E2C2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141.87870000000001</c:v>
                </c:pt>
                <c:pt idx="1">
                  <c:v>140.45813999999999</c:v>
                </c:pt>
                <c:pt idx="2">
                  <c:v>104.37975</c:v>
                </c:pt>
                <c:pt idx="3">
                  <c:v>102.37663000000001</c:v>
                </c:pt>
                <c:pt idx="4">
                  <c:v>147.92464000000001</c:v>
                </c:pt>
                <c:pt idx="5">
                  <c:v>141.84870000000001</c:v>
                </c:pt>
                <c:pt idx="6">
                  <c:v>149.50039000000001</c:v>
                </c:pt>
                <c:pt idx="7">
                  <c:v>137.29688999999999</c:v>
                </c:pt>
                <c:pt idx="8">
                  <c:v>98.622129999999999</c:v>
                </c:pt>
                <c:pt idx="9">
                  <c:v>114.86127999999999</c:v>
                </c:pt>
                <c:pt idx="10">
                  <c:v>162.90153000000001</c:v>
                </c:pt>
                <c:pt idx="11">
                  <c:v>148.65422000000001</c:v>
                </c:pt>
                <c:pt idx="12">
                  <c:v>140.93941000000001</c:v>
                </c:pt>
                <c:pt idx="13">
                  <c:v>125.81936</c:v>
                </c:pt>
                <c:pt idx="14">
                  <c:v>88.753020000000006</c:v>
                </c:pt>
                <c:pt idx="15">
                  <c:v>114.04049999999999</c:v>
                </c:pt>
                <c:pt idx="16">
                  <c:v>158.35213999999999</c:v>
                </c:pt>
                <c:pt idx="17">
                  <c:v>155.4408</c:v>
                </c:pt>
                <c:pt idx="18">
                  <c:v>144.86897999999999</c:v>
                </c:pt>
                <c:pt idx="19">
                  <c:v>116.80305</c:v>
                </c:pt>
                <c:pt idx="20">
                  <c:v>125.25985</c:v>
                </c:pt>
                <c:pt idx="21">
                  <c:v>155.50693999999999</c:v>
                </c:pt>
                <c:pt idx="22">
                  <c:v>159.66569000000001</c:v>
                </c:pt>
                <c:pt idx="23">
                  <c:v>144.99637999999999</c:v>
                </c:pt>
                <c:pt idx="24">
                  <c:v>144.49339000000001</c:v>
                </c:pt>
                <c:pt idx="25">
                  <c:v>137.68323000000001</c:v>
                </c:pt>
                <c:pt idx="26">
                  <c:v>116.65037</c:v>
                </c:pt>
                <c:pt idx="27">
                  <c:v>112.17278</c:v>
                </c:pt>
                <c:pt idx="28">
                  <c:v>128.79743999999999</c:v>
                </c:pt>
                <c:pt idx="29">
                  <c:v>150.46326999999999</c:v>
                </c:pt>
                <c:pt idx="30">
                  <c:v>130.01774</c:v>
                </c:pt>
                <c:pt idx="31">
                  <c:v>142.74788000000001</c:v>
                </c:pt>
                <c:pt idx="32">
                  <c:v>44.663530000000002</c:v>
                </c:pt>
                <c:pt idx="33">
                  <c:v>42.047159999999998</c:v>
                </c:pt>
                <c:pt idx="34">
                  <c:v>38.25394</c:v>
                </c:pt>
                <c:pt idx="35">
                  <c:v>38.053159999999998</c:v>
                </c:pt>
                <c:pt idx="36">
                  <c:v>34.006140000000002</c:v>
                </c:pt>
                <c:pt idx="37">
                  <c:v>21.806650000000001</c:v>
                </c:pt>
                <c:pt idx="38">
                  <c:v>21.449850000000001</c:v>
                </c:pt>
                <c:pt idx="39">
                  <c:v>21.453220000000002</c:v>
                </c:pt>
                <c:pt idx="40">
                  <c:v>21.62678</c:v>
                </c:pt>
                <c:pt idx="41">
                  <c:v>27.2622</c:v>
                </c:pt>
                <c:pt idx="42">
                  <c:v>35.011890000000001</c:v>
                </c:pt>
                <c:pt idx="43">
                  <c:v>37.147579999999998</c:v>
                </c:pt>
                <c:pt idx="44">
                  <c:v>133.05960999999999</c:v>
                </c:pt>
                <c:pt idx="45">
                  <c:v>123.64435</c:v>
                </c:pt>
                <c:pt idx="46">
                  <c:v>99.527659999999997</c:v>
                </c:pt>
                <c:pt idx="47">
                  <c:v>106.72847</c:v>
                </c:pt>
              </c:numCache>
            </c:numRef>
          </c:val>
          <c:smooth val="0"/>
          <c:extLst>
            <c:ext xmlns:c16="http://schemas.microsoft.com/office/drawing/2014/chart" uri="{C3380CC4-5D6E-409C-BE32-E72D297353CC}">
              <c16:uniqueId val="{00000000-D3F7-4AAD-8C1C-9CECC4BCEBD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3F7-4AAD-8C1C-9CECC4BCEBD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6.5146100000000002</c:v>
                </c:pt>
                <c:pt idx="1">
                  <c:v>6.5291899999999998</c:v>
                </c:pt>
                <c:pt idx="2">
                  <c:v>6.2001900000000001</c:v>
                </c:pt>
                <c:pt idx="3">
                  <c:v>6.0530799999999996</c:v>
                </c:pt>
                <c:pt idx="4">
                  <c:v>5.9454500000000001</c:v>
                </c:pt>
                <c:pt idx="5">
                  <c:v>5.8781999999999996</c:v>
                </c:pt>
                <c:pt idx="6">
                  <c:v>5.6352099999999998</c:v>
                </c:pt>
                <c:pt idx="7">
                  <c:v>5.4911500000000002</c:v>
                </c:pt>
                <c:pt idx="8">
                  <c:v>5.4435399999999996</c:v>
                </c:pt>
                <c:pt idx="9">
                  <c:v>5.44503</c:v>
                </c:pt>
                <c:pt idx="10">
                  <c:v>5.2512100000000004</c:v>
                </c:pt>
                <c:pt idx="11">
                  <c:v>4.8853799999999996</c:v>
                </c:pt>
                <c:pt idx="12">
                  <c:v>4.7759999999999998</c:v>
                </c:pt>
                <c:pt idx="13">
                  <c:v>4.8859899999999996</c:v>
                </c:pt>
                <c:pt idx="14">
                  <c:v>4.8879799999999998</c:v>
                </c:pt>
                <c:pt idx="15">
                  <c:v>5.02813</c:v>
                </c:pt>
                <c:pt idx="16">
                  <c:v>5.04244</c:v>
                </c:pt>
                <c:pt idx="17">
                  <c:v>5.0613799999999998</c:v>
                </c:pt>
                <c:pt idx="18">
                  <c:v>5.0266200000000003</c:v>
                </c:pt>
                <c:pt idx="19">
                  <c:v>5.3792799999999996</c:v>
                </c:pt>
                <c:pt idx="20">
                  <c:v>5.3535000000000004</c:v>
                </c:pt>
                <c:pt idx="21">
                  <c:v>5.35344</c:v>
                </c:pt>
                <c:pt idx="22">
                  <c:v>4.9633599999999998</c:v>
                </c:pt>
                <c:pt idx="23">
                  <c:v>4.9040100000000004</c:v>
                </c:pt>
                <c:pt idx="24">
                  <c:v>5.1569500000000001</c:v>
                </c:pt>
                <c:pt idx="25">
                  <c:v>5.2778299999999998</c:v>
                </c:pt>
                <c:pt idx="26">
                  <c:v>5.3295599999999999</c:v>
                </c:pt>
                <c:pt idx="27">
                  <c:v>5.3948200000000002</c:v>
                </c:pt>
                <c:pt idx="28">
                  <c:v>5.3008699999999997</c:v>
                </c:pt>
                <c:pt idx="29">
                  <c:v>5.2243899999999996</c:v>
                </c:pt>
                <c:pt idx="30">
                  <c:v>5.1151200000000001</c:v>
                </c:pt>
                <c:pt idx="31">
                  <c:v>5.2850200000000003</c:v>
                </c:pt>
                <c:pt idx="32">
                  <c:v>5.2484299999999999</c:v>
                </c:pt>
                <c:pt idx="33">
                  <c:v>5.20845</c:v>
                </c:pt>
                <c:pt idx="34">
                  <c:v>4.9971199999999998</c:v>
                </c:pt>
                <c:pt idx="35">
                  <c:v>4.9005200000000002</c:v>
                </c:pt>
                <c:pt idx="36">
                  <c:v>4.5197599999999998</c:v>
                </c:pt>
                <c:pt idx="37">
                  <c:v>3.3613599999999999</c:v>
                </c:pt>
                <c:pt idx="38">
                  <c:v>3.1450399999999998</c:v>
                </c:pt>
                <c:pt idx="39">
                  <c:v>3.2284999999999999</c:v>
                </c:pt>
                <c:pt idx="40">
                  <c:v>2.99424</c:v>
                </c:pt>
                <c:pt idx="41">
                  <c:v>2.9928599999999999</c:v>
                </c:pt>
                <c:pt idx="42">
                  <c:v>2.9699599999999999</c:v>
                </c:pt>
                <c:pt idx="43">
                  <c:v>4.2705599999999997</c:v>
                </c:pt>
                <c:pt idx="44">
                  <c:v>4.4990100000000002</c:v>
                </c:pt>
                <c:pt idx="45">
                  <c:v>4.3901700000000003</c:v>
                </c:pt>
                <c:pt idx="46">
                  <c:v>4.1726599999999996</c:v>
                </c:pt>
                <c:pt idx="47">
                  <c:v>4.1571400000000001</c:v>
                </c:pt>
              </c:numCache>
            </c:numRef>
          </c:val>
          <c:smooth val="0"/>
          <c:extLst>
            <c:ext xmlns:c16="http://schemas.microsoft.com/office/drawing/2014/chart" uri="{C3380CC4-5D6E-409C-BE32-E72D297353CC}">
              <c16:uniqueId val="{00000002-D3F7-4AAD-8C1C-9CECC4BCEBD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3F7-4AAD-8C1C-9CECC4BCEBD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3F7-4AAD-8C1C-9CECC4BCEBD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13.77</c:v>
                </c:pt>
                <c:pt idx="1">
                  <c:v>13.82</c:v>
                </c:pt>
                <c:pt idx="2">
                  <c:v>13.98</c:v>
                </c:pt>
                <c:pt idx="3">
                  <c:v>14.62</c:v>
                </c:pt>
                <c:pt idx="4">
                  <c:v>13.83</c:v>
                </c:pt>
                <c:pt idx="5">
                  <c:v>14.54</c:v>
                </c:pt>
                <c:pt idx="6">
                  <c:v>15.29</c:v>
                </c:pt>
                <c:pt idx="7">
                  <c:v>14.93</c:v>
                </c:pt>
                <c:pt idx="8">
                  <c:v>14.72</c:v>
                </c:pt>
                <c:pt idx="9">
                  <c:v>14.59</c:v>
                </c:pt>
                <c:pt idx="10">
                  <c:v>15.77</c:v>
                </c:pt>
                <c:pt idx="11">
                  <c:v>16.739999999999998</c:v>
                </c:pt>
                <c:pt idx="12">
                  <c:v>16.34</c:v>
                </c:pt>
                <c:pt idx="13">
                  <c:v>16.170000000000002</c:v>
                </c:pt>
                <c:pt idx="14">
                  <c:v>16.350000000000001</c:v>
                </c:pt>
                <c:pt idx="15">
                  <c:v>16.05</c:v>
                </c:pt>
                <c:pt idx="16">
                  <c:v>15.13</c:v>
                </c:pt>
                <c:pt idx="17">
                  <c:v>15.54</c:v>
                </c:pt>
                <c:pt idx="18">
                  <c:v>17.13</c:v>
                </c:pt>
                <c:pt idx="19">
                  <c:v>17.100000000000001</c:v>
                </c:pt>
                <c:pt idx="20">
                  <c:v>17.5</c:v>
                </c:pt>
                <c:pt idx="21">
                  <c:v>17.350000000000001</c:v>
                </c:pt>
                <c:pt idx="22">
                  <c:v>17.38</c:v>
                </c:pt>
                <c:pt idx="23">
                  <c:v>17.25</c:v>
                </c:pt>
                <c:pt idx="24">
                  <c:v>17.63</c:v>
                </c:pt>
                <c:pt idx="25">
                  <c:v>16.78</c:v>
                </c:pt>
                <c:pt idx="26">
                  <c:v>16.920000000000002</c:v>
                </c:pt>
                <c:pt idx="27">
                  <c:v>15.68</c:v>
                </c:pt>
                <c:pt idx="28">
                  <c:v>14.76</c:v>
                </c:pt>
                <c:pt idx="29">
                  <c:v>14.1</c:v>
                </c:pt>
                <c:pt idx="30">
                  <c:v>13.84</c:v>
                </c:pt>
                <c:pt idx="31">
                  <c:v>13.71</c:v>
                </c:pt>
                <c:pt idx="32">
                  <c:v>13.72</c:v>
                </c:pt>
                <c:pt idx="33">
                  <c:v>14</c:v>
                </c:pt>
                <c:pt idx="34">
                  <c:v>15.51</c:v>
                </c:pt>
                <c:pt idx="35">
                  <c:v>16.329999999999998</c:v>
                </c:pt>
                <c:pt idx="36">
                  <c:v>16.559999999999999</c:v>
                </c:pt>
                <c:pt idx="37">
                  <c:v>17.2</c:v>
                </c:pt>
                <c:pt idx="38">
                  <c:v>16.989999999999998</c:v>
                </c:pt>
                <c:pt idx="39">
                  <c:v>17.190000000000001</c:v>
                </c:pt>
                <c:pt idx="40">
                  <c:v>17.41</c:v>
                </c:pt>
                <c:pt idx="41">
                  <c:v>17.690000000000001</c:v>
                </c:pt>
                <c:pt idx="42">
                  <c:v>17.73</c:v>
                </c:pt>
                <c:pt idx="43">
                  <c:v>17.350000000000001</c:v>
                </c:pt>
                <c:pt idx="44">
                  <c:v>17.48</c:v>
                </c:pt>
                <c:pt idx="45">
                  <c:v>17.61</c:v>
                </c:pt>
                <c:pt idx="46">
                  <c:v>16.98</c:v>
                </c:pt>
                <c:pt idx="47">
                  <c:v>15.38</c:v>
                </c:pt>
              </c:numCache>
            </c:numRef>
          </c:val>
          <c:smooth val="0"/>
          <c:extLst>
            <c:ext xmlns:c16="http://schemas.microsoft.com/office/drawing/2014/chart" uri="{C3380CC4-5D6E-409C-BE32-E72D297353CC}">
              <c16:uniqueId val="{00000005-D3F7-4AAD-8C1C-9CECC4BCEBD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3F7-4AAD-8C1C-9CECC4BCEBD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3F7-4AAD-8C1C-9CECC4BCEBD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3F7-4AAD-8C1C-9CECC4BCEBD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3F7-4AAD-8C1C-9CECC4BCEBD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3F7-4AAD-8C1C-9CECC4BCEBD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3F7-4AAD-8C1C-9CECC4BCEBD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3F7-4AAD-8C1C-9CECC4BCEBD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3F7-4AAD-8C1C-9CECC4BCEBD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3F7-4AAD-8C1C-9CECC4BCEBD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47.675730000000001</c:v>
                </c:pt>
                <c:pt idx="1">
                  <c:v>51.71584</c:v>
                </c:pt>
                <c:pt idx="2">
                  <c:v>51.138890000000004</c:v>
                </c:pt>
                <c:pt idx="3">
                  <c:v>51.273499999999999</c:v>
                </c:pt>
                <c:pt idx="4">
                  <c:v>51.657409999999999</c:v>
                </c:pt>
                <c:pt idx="5">
                  <c:v>50.442900000000002</c:v>
                </c:pt>
                <c:pt idx="6">
                  <c:v>49.322429999999997</c:v>
                </c:pt>
                <c:pt idx="7">
                  <c:v>50.544930000000001</c:v>
                </c:pt>
                <c:pt idx="8">
                  <c:v>50.231430000000003</c:v>
                </c:pt>
                <c:pt idx="9">
                  <c:v>52.6691</c:v>
                </c:pt>
                <c:pt idx="10">
                  <c:v>51.079610000000002</c:v>
                </c:pt>
                <c:pt idx="11">
                  <c:v>51.835410000000003</c:v>
                </c:pt>
                <c:pt idx="12">
                  <c:v>48.32535</c:v>
                </c:pt>
                <c:pt idx="13">
                  <c:v>46.155790000000003</c:v>
                </c:pt>
                <c:pt idx="14">
                  <c:v>48.875250000000001</c:v>
                </c:pt>
                <c:pt idx="15">
                  <c:v>50.37715</c:v>
                </c:pt>
                <c:pt idx="16">
                  <c:v>50.407710000000002</c:v>
                </c:pt>
                <c:pt idx="17">
                  <c:v>50.900210000000001</c:v>
                </c:pt>
                <c:pt idx="18">
                  <c:v>51.761000000000003</c:v>
                </c:pt>
                <c:pt idx="19">
                  <c:v>50.912019999999998</c:v>
                </c:pt>
                <c:pt idx="20">
                  <c:v>49.858139999999999</c:v>
                </c:pt>
                <c:pt idx="21">
                  <c:v>49.445999999999998</c:v>
                </c:pt>
                <c:pt idx="22">
                  <c:v>49.20308</c:v>
                </c:pt>
                <c:pt idx="23">
                  <c:v>45.758690000000001</c:v>
                </c:pt>
                <c:pt idx="24">
                  <c:v>46.6325</c:v>
                </c:pt>
                <c:pt idx="25">
                  <c:v>44.942480000000003</c:v>
                </c:pt>
                <c:pt idx="26">
                  <c:v>46.4773</c:v>
                </c:pt>
                <c:pt idx="27">
                  <c:v>34.168080000000003</c:v>
                </c:pt>
                <c:pt idx="28">
                  <c:v>34.820740000000001</c:v>
                </c:pt>
                <c:pt idx="29">
                  <c:v>36.711199999999998</c:v>
                </c:pt>
                <c:pt idx="30">
                  <c:v>46.66377</c:v>
                </c:pt>
                <c:pt idx="31">
                  <c:v>49.785739999999997</c:v>
                </c:pt>
                <c:pt idx="32">
                  <c:v>49.40963</c:v>
                </c:pt>
                <c:pt idx="33">
                  <c:v>49.01538</c:v>
                </c:pt>
                <c:pt idx="34">
                  <c:v>49.11871</c:v>
                </c:pt>
                <c:pt idx="35">
                  <c:v>49.920929999999998</c:v>
                </c:pt>
                <c:pt idx="36">
                  <c:v>51.452350000000003</c:v>
                </c:pt>
                <c:pt idx="37">
                  <c:v>47.67306</c:v>
                </c:pt>
                <c:pt idx="38">
                  <c:v>51.94462</c:v>
                </c:pt>
                <c:pt idx="39">
                  <c:v>51.342379999999999</c:v>
                </c:pt>
                <c:pt idx="40">
                  <c:v>52.732480000000002</c:v>
                </c:pt>
                <c:pt idx="41">
                  <c:v>52.395940000000003</c:v>
                </c:pt>
                <c:pt idx="42">
                  <c:v>52.761009999999999</c:v>
                </c:pt>
                <c:pt idx="43">
                  <c:v>53.557580000000002</c:v>
                </c:pt>
                <c:pt idx="44">
                  <c:v>52.39696</c:v>
                </c:pt>
                <c:pt idx="45">
                  <c:v>52.629820000000002</c:v>
                </c:pt>
                <c:pt idx="46">
                  <c:v>52.608640000000001</c:v>
                </c:pt>
                <c:pt idx="47">
                  <c:v>52.55171</c:v>
                </c:pt>
              </c:numCache>
            </c:numRef>
          </c:val>
          <c:smooth val="0"/>
          <c:extLst>
            <c:ext xmlns:c16="http://schemas.microsoft.com/office/drawing/2014/chart" uri="{C3380CC4-5D6E-409C-BE32-E72D297353CC}">
              <c16:uniqueId val="{0000000F-D3F7-4AAD-8C1C-9CECC4BCEBD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118.08</c:v>
                </c:pt>
                <c:pt idx="1">
                  <c:v>117.11</c:v>
                </c:pt>
                <c:pt idx="2">
                  <c:v>115.51</c:v>
                </c:pt>
                <c:pt idx="3">
                  <c:v>117.77</c:v>
                </c:pt>
                <c:pt idx="4">
                  <c:v>120.2</c:v>
                </c:pt>
                <c:pt idx="5">
                  <c:v>119.57</c:v>
                </c:pt>
                <c:pt idx="6">
                  <c:v>118.35</c:v>
                </c:pt>
                <c:pt idx="7">
                  <c:v>119.63</c:v>
                </c:pt>
                <c:pt idx="8">
                  <c:v>117.58</c:v>
                </c:pt>
                <c:pt idx="9">
                  <c:v>119.27</c:v>
                </c:pt>
                <c:pt idx="10">
                  <c:v>118.42</c:v>
                </c:pt>
                <c:pt idx="11">
                  <c:v>119.87</c:v>
                </c:pt>
                <c:pt idx="12">
                  <c:v>114.96</c:v>
                </c:pt>
                <c:pt idx="13">
                  <c:v>113.59</c:v>
                </c:pt>
                <c:pt idx="14">
                  <c:v>119.53</c:v>
                </c:pt>
                <c:pt idx="15">
                  <c:v>121.25</c:v>
                </c:pt>
                <c:pt idx="16">
                  <c:v>120.91</c:v>
                </c:pt>
                <c:pt idx="17">
                  <c:v>123.21</c:v>
                </c:pt>
                <c:pt idx="18">
                  <c:v>119.9</c:v>
                </c:pt>
                <c:pt idx="19">
                  <c:v>118.61</c:v>
                </c:pt>
                <c:pt idx="20">
                  <c:v>118.87</c:v>
                </c:pt>
                <c:pt idx="21">
                  <c:v>118.93</c:v>
                </c:pt>
                <c:pt idx="22">
                  <c:v>117.39</c:v>
                </c:pt>
                <c:pt idx="23">
                  <c:v>117.62</c:v>
                </c:pt>
                <c:pt idx="24">
                  <c:v>116.9</c:v>
                </c:pt>
                <c:pt idx="25">
                  <c:v>117.53</c:v>
                </c:pt>
                <c:pt idx="26">
                  <c:v>116.92</c:v>
                </c:pt>
                <c:pt idx="27">
                  <c:v>116.5</c:v>
                </c:pt>
                <c:pt idx="28">
                  <c:v>118.74</c:v>
                </c:pt>
                <c:pt idx="29">
                  <c:v>120.18</c:v>
                </c:pt>
                <c:pt idx="30">
                  <c:v>120.99</c:v>
                </c:pt>
                <c:pt idx="31">
                  <c:v>120.81</c:v>
                </c:pt>
                <c:pt idx="32">
                  <c:v>121.43</c:v>
                </c:pt>
                <c:pt idx="33">
                  <c:v>122.12</c:v>
                </c:pt>
                <c:pt idx="34">
                  <c:v>119.85</c:v>
                </c:pt>
                <c:pt idx="35">
                  <c:v>120.72</c:v>
                </c:pt>
                <c:pt idx="36">
                  <c:v>119.28</c:v>
                </c:pt>
                <c:pt idx="37">
                  <c:v>113.58</c:v>
                </c:pt>
                <c:pt idx="38">
                  <c:v>112.42</c:v>
                </c:pt>
                <c:pt idx="39">
                  <c:v>113.7</c:v>
                </c:pt>
                <c:pt idx="40">
                  <c:v>116.7</c:v>
                </c:pt>
                <c:pt idx="41">
                  <c:v>120.59</c:v>
                </c:pt>
                <c:pt idx="42">
                  <c:v>120.98</c:v>
                </c:pt>
                <c:pt idx="43">
                  <c:v>122.77</c:v>
                </c:pt>
                <c:pt idx="44">
                  <c:v>121.56</c:v>
                </c:pt>
                <c:pt idx="45">
                  <c:v>121.27</c:v>
                </c:pt>
                <c:pt idx="46">
                  <c:v>119.78</c:v>
                </c:pt>
                <c:pt idx="47">
                  <c:v>119.57</c:v>
                </c:pt>
              </c:numCache>
            </c:numRef>
          </c:val>
          <c:smooth val="0"/>
          <c:extLst>
            <c:ext xmlns:c16="http://schemas.microsoft.com/office/drawing/2014/chart" uri="{C3380CC4-5D6E-409C-BE32-E72D297353CC}">
              <c16:uniqueId val="{00000010-D3F7-4AAD-8C1C-9CECC4BCEBD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26.9129</c:v>
                </c:pt>
                <c:pt idx="1">
                  <c:v>26.331900000000001</c:v>
                </c:pt>
                <c:pt idx="2">
                  <c:v>27.2194</c:v>
                </c:pt>
                <c:pt idx="3">
                  <c:v>27.145099999999999</c:v>
                </c:pt>
                <c:pt idx="4">
                  <c:v>27.4558</c:v>
                </c:pt>
                <c:pt idx="5">
                  <c:v>27.247699999999998</c:v>
                </c:pt>
                <c:pt idx="6">
                  <c:v>27.267399999999999</c:v>
                </c:pt>
                <c:pt idx="7">
                  <c:v>27.290900000000001</c:v>
                </c:pt>
                <c:pt idx="8">
                  <c:v>27.246700000000001</c:v>
                </c:pt>
                <c:pt idx="9">
                  <c:v>27.675999999999998</c:v>
                </c:pt>
                <c:pt idx="10">
                  <c:v>27.644500000000001</c:v>
                </c:pt>
                <c:pt idx="11">
                  <c:v>22.471299999999999</c:v>
                </c:pt>
                <c:pt idx="12">
                  <c:v>21.515699999999999</c:v>
                </c:pt>
                <c:pt idx="13">
                  <c:v>22.847000000000001</c:v>
                </c:pt>
                <c:pt idx="14">
                  <c:v>26.4771</c:v>
                </c:pt>
                <c:pt idx="15">
                  <c:v>26.530899999999999</c:v>
                </c:pt>
                <c:pt idx="16">
                  <c:v>26.769100000000002</c:v>
                </c:pt>
                <c:pt idx="17">
                  <c:v>26.4038</c:v>
                </c:pt>
                <c:pt idx="18">
                  <c:v>27.1144</c:v>
                </c:pt>
                <c:pt idx="19">
                  <c:v>27.8367</c:v>
                </c:pt>
                <c:pt idx="20">
                  <c:v>27.9682</c:v>
                </c:pt>
                <c:pt idx="21">
                  <c:v>27.443899999999999</c:v>
                </c:pt>
                <c:pt idx="22">
                  <c:v>26.7698</c:v>
                </c:pt>
                <c:pt idx="23">
                  <c:v>25.700600000000001</c:v>
                </c:pt>
                <c:pt idx="24">
                  <c:v>25.489100000000001</c:v>
                </c:pt>
                <c:pt idx="25">
                  <c:v>25.002300000000002</c:v>
                </c:pt>
                <c:pt idx="26">
                  <c:v>25.155999999999999</c:v>
                </c:pt>
                <c:pt idx="27">
                  <c:v>26.8033</c:v>
                </c:pt>
                <c:pt idx="28">
                  <c:v>23.287299999999998</c:v>
                </c:pt>
                <c:pt idx="29">
                  <c:v>23.414899999999999</c:v>
                </c:pt>
                <c:pt idx="30">
                  <c:v>23.570499999999999</c:v>
                </c:pt>
                <c:pt idx="31">
                  <c:v>24.122299999999999</c:v>
                </c:pt>
                <c:pt idx="32">
                  <c:v>24.177800000000001</c:v>
                </c:pt>
                <c:pt idx="33">
                  <c:v>24.538</c:v>
                </c:pt>
                <c:pt idx="34">
                  <c:v>24.842400000000001</c:v>
                </c:pt>
                <c:pt idx="35">
                  <c:v>20.7514</c:v>
                </c:pt>
                <c:pt idx="36">
                  <c:v>20.3322</c:v>
                </c:pt>
                <c:pt idx="37">
                  <c:v>21.3612</c:v>
                </c:pt>
                <c:pt idx="38">
                  <c:v>25.274999999999999</c:v>
                </c:pt>
                <c:pt idx="39">
                  <c:v>26.361000000000001</c:v>
                </c:pt>
                <c:pt idx="40">
                  <c:v>26.093</c:v>
                </c:pt>
                <c:pt idx="41">
                  <c:v>26.977</c:v>
                </c:pt>
                <c:pt idx="42">
                  <c:v>27.8154</c:v>
                </c:pt>
                <c:pt idx="43">
                  <c:v>27.551500000000001</c:v>
                </c:pt>
                <c:pt idx="44">
                  <c:v>27.1814</c:v>
                </c:pt>
                <c:pt idx="45">
                  <c:v>27.574999999999999</c:v>
                </c:pt>
                <c:pt idx="46">
                  <c:v>27.7485</c:v>
                </c:pt>
                <c:pt idx="47">
                  <c:v>27.571899999999999</c:v>
                </c:pt>
              </c:numCache>
            </c:numRef>
          </c:val>
          <c:smooth val="0"/>
          <c:extLst>
            <c:ext xmlns:c16="http://schemas.microsoft.com/office/drawing/2014/chart" uri="{C3380CC4-5D6E-409C-BE32-E72D297353CC}">
              <c16:uniqueId val="{00000011-D3F7-4AAD-8C1C-9CECC4BCEBD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3F7-4AAD-8C1C-9CECC4BCEBD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163.05000000000001</c:v>
                </c:pt>
                <c:pt idx="1">
                  <c:v>163.01</c:v>
                </c:pt>
                <c:pt idx="2">
                  <c:v>162.66</c:v>
                </c:pt>
                <c:pt idx="3">
                  <c:v>160.62</c:v>
                </c:pt>
                <c:pt idx="4">
                  <c:v>141.96</c:v>
                </c:pt>
                <c:pt idx="5">
                  <c:v>135.82</c:v>
                </c:pt>
                <c:pt idx="6">
                  <c:v>112.75</c:v>
                </c:pt>
                <c:pt idx="7">
                  <c:v>109.28</c:v>
                </c:pt>
                <c:pt idx="8">
                  <c:v>125.9</c:v>
                </c:pt>
                <c:pt idx="9">
                  <c:v>147.81</c:v>
                </c:pt>
                <c:pt idx="10">
                  <c:v>142.37</c:v>
                </c:pt>
                <c:pt idx="11">
                  <c:v>144.76</c:v>
                </c:pt>
                <c:pt idx="12">
                  <c:v>151</c:v>
                </c:pt>
                <c:pt idx="13">
                  <c:v>154.03</c:v>
                </c:pt>
                <c:pt idx="14">
                  <c:v>152.59</c:v>
                </c:pt>
                <c:pt idx="15">
                  <c:v>148.77000000000001</c:v>
                </c:pt>
                <c:pt idx="16">
                  <c:v>151.1</c:v>
                </c:pt>
                <c:pt idx="17">
                  <c:v>153.36000000000001</c:v>
                </c:pt>
                <c:pt idx="18">
                  <c:v>154.22</c:v>
                </c:pt>
                <c:pt idx="19">
                  <c:v>156.05000000000001</c:v>
                </c:pt>
                <c:pt idx="20">
                  <c:v>156.35</c:v>
                </c:pt>
                <c:pt idx="21">
                  <c:v>158.85</c:v>
                </c:pt>
                <c:pt idx="22">
                  <c:v>159.76</c:v>
                </c:pt>
                <c:pt idx="23">
                  <c:v>159.08000000000001</c:v>
                </c:pt>
                <c:pt idx="24">
                  <c:v>158.41</c:v>
                </c:pt>
                <c:pt idx="25">
                  <c:v>157.47</c:v>
                </c:pt>
                <c:pt idx="26">
                  <c:v>156.79</c:v>
                </c:pt>
                <c:pt idx="27">
                  <c:v>161.47</c:v>
                </c:pt>
                <c:pt idx="28">
                  <c:v>162.29</c:v>
                </c:pt>
                <c:pt idx="29">
                  <c:v>162.93</c:v>
                </c:pt>
                <c:pt idx="30">
                  <c:v>160.47999999999999</c:v>
                </c:pt>
                <c:pt idx="31">
                  <c:v>160.76</c:v>
                </c:pt>
                <c:pt idx="32">
                  <c:v>159.59</c:v>
                </c:pt>
                <c:pt idx="33">
                  <c:v>162.44</c:v>
                </c:pt>
                <c:pt idx="34">
                  <c:v>163.61000000000001</c:v>
                </c:pt>
                <c:pt idx="35">
                  <c:v>163.94</c:v>
                </c:pt>
                <c:pt idx="36">
                  <c:v>163.46</c:v>
                </c:pt>
                <c:pt idx="37">
                  <c:v>160.08000000000001</c:v>
                </c:pt>
                <c:pt idx="38">
                  <c:v>149.25</c:v>
                </c:pt>
                <c:pt idx="39">
                  <c:v>156.24</c:v>
                </c:pt>
                <c:pt idx="40">
                  <c:v>159.06</c:v>
                </c:pt>
                <c:pt idx="41">
                  <c:v>162.15</c:v>
                </c:pt>
                <c:pt idx="42">
                  <c:v>163.34</c:v>
                </c:pt>
                <c:pt idx="43">
                  <c:v>164.87</c:v>
                </c:pt>
                <c:pt idx="44">
                  <c:v>164.76</c:v>
                </c:pt>
                <c:pt idx="45">
                  <c:v>165.64</c:v>
                </c:pt>
                <c:pt idx="46">
                  <c:v>167.65</c:v>
                </c:pt>
                <c:pt idx="47">
                  <c:v>168.04</c:v>
                </c:pt>
              </c:numCache>
            </c:numRef>
          </c:val>
          <c:smooth val="0"/>
          <c:extLst>
            <c:ext xmlns:c16="http://schemas.microsoft.com/office/drawing/2014/chart" uri="{C3380CC4-5D6E-409C-BE32-E72D297353CC}">
              <c16:uniqueId val="{00000013-D3F7-4AAD-8C1C-9CECC4BCEBD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3F7-4AAD-8C1C-9CECC4BCEBD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38.634999999999998</c:v>
                </c:pt>
                <c:pt idx="1">
                  <c:v>40.191000000000003</c:v>
                </c:pt>
                <c:pt idx="2">
                  <c:v>39.317999999999998</c:v>
                </c:pt>
                <c:pt idx="3">
                  <c:v>39.923000000000002</c:v>
                </c:pt>
                <c:pt idx="4">
                  <c:v>39.68</c:v>
                </c:pt>
                <c:pt idx="5">
                  <c:v>38.603000000000002</c:v>
                </c:pt>
                <c:pt idx="6">
                  <c:v>39.031999999999996</c:v>
                </c:pt>
                <c:pt idx="7">
                  <c:v>38.457999999999998</c:v>
                </c:pt>
                <c:pt idx="8">
                  <c:v>38.368000000000002</c:v>
                </c:pt>
                <c:pt idx="9">
                  <c:v>37.146000000000001</c:v>
                </c:pt>
                <c:pt idx="10">
                  <c:v>36.207000000000001</c:v>
                </c:pt>
                <c:pt idx="11">
                  <c:v>35.642000000000003</c:v>
                </c:pt>
                <c:pt idx="12">
                  <c:v>35.204000000000001</c:v>
                </c:pt>
                <c:pt idx="13">
                  <c:v>32.515999999999998</c:v>
                </c:pt>
                <c:pt idx="14">
                  <c:v>32.058</c:v>
                </c:pt>
                <c:pt idx="15">
                  <c:v>33.863999999999997</c:v>
                </c:pt>
                <c:pt idx="16">
                  <c:v>34.037999999999997</c:v>
                </c:pt>
                <c:pt idx="17">
                  <c:v>34.134</c:v>
                </c:pt>
                <c:pt idx="18">
                  <c:v>34.613</c:v>
                </c:pt>
                <c:pt idx="19">
                  <c:v>35.564999999999998</c:v>
                </c:pt>
                <c:pt idx="20">
                  <c:v>35.902000000000001</c:v>
                </c:pt>
                <c:pt idx="21">
                  <c:v>37.947000000000003</c:v>
                </c:pt>
                <c:pt idx="22">
                  <c:v>38.701000000000001</c:v>
                </c:pt>
                <c:pt idx="23">
                  <c:v>37.899000000000001</c:v>
                </c:pt>
                <c:pt idx="24">
                  <c:v>36.481000000000002</c:v>
                </c:pt>
                <c:pt idx="25">
                  <c:v>36.369</c:v>
                </c:pt>
                <c:pt idx="26">
                  <c:v>35.749000000000002</c:v>
                </c:pt>
                <c:pt idx="27">
                  <c:v>37.369</c:v>
                </c:pt>
                <c:pt idx="28">
                  <c:v>37.860999999999997</c:v>
                </c:pt>
                <c:pt idx="29">
                  <c:v>38.119999999999997</c:v>
                </c:pt>
                <c:pt idx="30">
                  <c:v>37.725999999999999</c:v>
                </c:pt>
                <c:pt idx="31">
                  <c:v>37.405000000000001</c:v>
                </c:pt>
                <c:pt idx="32">
                  <c:v>37.582000000000001</c:v>
                </c:pt>
                <c:pt idx="33">
                  <c:v>36.584000000000003</c:v>
                </c:pt>
                <c:pt idx="34">
                  <c:v>36.982999999999997</c:v>
                </c:pt>
                <c:pt idx="35">
                  <c:v>35.478999999999999</c:v>
                </c:pt>
                <c:pt idx="36">
                  <c:v>34.381999999999998</c:v>
                </c:pt>
                <c:pt idx="37">
                  <c:v>33.033999999999999</c:v>
                </c:pt>
                <c:pt idx="38">
                  <c:v>32.725000000000001</c:v>
                </c:pt>
                <c:pt idx="39">
                  <c:v>33.948</c:v>
                </c:pt>
                <c:pt idx="40">
                  <c:v>34.567</c:v>
                </c:pt>
                <c:pt idx="41">
                  <c:v>35.097999999999999</c:v>
                </c:pt>
                <c:pt idx="42">
                  <c:v>35.712000000000003</c:v>
                </c:pt>
                <c:pt idx="43">
                  <c:v>36.533000000000001</c:v>
                </c:pt>
                <c:pt idx="44">
                  <c:v>36.427</c:v>
                </c:pt>
                <c:pt idx="45">
                  <c:v>37.909999999999997</c:v>
                </c:pt>
                <c:pt idx="46">
                  <c:v>37.6</c:v>
                </c:pt>
                <c:pt idx="47">
                  <c:v>37.908000000000001</c:v>
                </c:pt>
              </c:numCache>
            </c:numRef>
          </c:val>
          <c:smooth val="0"/>
          <c:extLst>
            <c:ext xmlns:c16="http://schemas.microsoft.com/office/drawing/2014/chart" uri="{C3380CC4-5D6E-409C-BE32-E72D297353CC}">
              <c16:uniqueId val="{00000015-D3F7-4AAD-8C1C-9CECC4BCEBD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35.246000000000002</c:v>
                </c:pt>
                <c:pt idx="1">
                  <c:v>34.682000000000002</c:v>
                </c:pt>
                <c:pt idx="2">
                  <c:v>35.265999999999998</c:v>
                </c:pt>
                <c:pt idx="3">
                  <c:v>35.654000000000003</c:v>
                </c:pt>
                <c:pt idx="4">
                  <c:v>35.347999999999999</c:v>
                </c:pt>
                <c:pt idx="5">
                  <c:v>35.201000000000001</c:v>
                </c:pt>
                <c:pt idx="6">
                  <c:v>35.197000000000003</c:v>
                </c:pt>
                <c:pt idx="7">
                  <c:v>34.429000000000002</c:v>
                </c:pt>
                <c:pt idx="8">
                  <c:v>34.249000000000002</c:v>
                </c:pt>
                <c:pt idx="9">
                  <c:v>33.850999999999999</c:v>
                </c:pt>
                <c:pt idx="10">
                  <c:v>33.372999999999998</c:v>
                </c:pt>
                <c:pt idx="11">
                  <c:v>34.198999999999998</c:v>
                </c:pt>
                <c:pt idx="12">
                  <c:v>34.165999999999997</c:v>
                </c:pt>
                <c:pt idx="13">
                  <c:v>34.195999999999998</c:v>
                </c:pt>
                <c:pt idx="14">
                  <c:v>34.859000000000002</c:v>
                </c:pt>
                <c:pt idx="15">
                  <c:v>35.231999999999999</c:v>
                </c:pt>
                <c:pt idx="16">
                  <c:v>35.045000000000002</c:v>
                </c:pt>
                <c:pt idx="17">
                  <c:v>35.898000000000003</c:v>
                </c:pt>
                <c:pt idx="18">
                  <c:v>36.023000000000003</c:v>
                </c:pt>
                <c:pt idx="19">
                  <c:v>35.779000000000003</c:v>
                </c:pt>
                <c:pt idx="20">
                  <c:v>35.125999999999998</c:v>
                </c:pt>
                <c:pt idx="21">
                  <c:v>34.512999999999998</c:v>
                </c:pt>
                <c:pt idx="22">
                  <c:v>34.011000000000003</c:v>
                </c:pt>
                <c:pt idx="23">
                  <c:v>34.106000000000002</c:v>
                </c:pt>
                <c:pt idx="24">
                  <c:v>34.15</c:v>
                </c:pt>
                <c:pt idx="25">
                  <c:v>33.987000000000002</c:v>
                </c:pt>
                <c:pt idx="26">
                  <c:v>34.363999999999997</c:v>
                </c:pt>
                <c:pt idx="27">
                  <c:v>34.783999999999999</c:v>
                </c:pt>
                <c:pt idx="28">
                  <c:v>34.9</c:v>
                </c:pt>
                <c:pt idx="29">
                  <c:v>34.299999999999997</c:v>
                </c:pt>
                <c:pt idx="30">
                  <c:v>34.69</c:v>
                </c:pt>
                <c:pt idx="31">
                  <c:v>34.679000000000002</c:v>
                </c:pt>
                <c:pt idx="32">
                  <c:v>34.487000000000002</c:v>
                </c:pt>
                <c:pt idx="33">
                  <c:v>30.584</c:v>
                </c:pt>
                <c:pt idx="34">
                  <c:v>30.422000000000001</c:v>
                </c:pt>
                <c:pt idx="35">
                  <c:v>31.274000000000001</c:v>
                </c:pt>
                <c:pt idx="36">
                  <c:v>31.655999999999999</c:v>
                </c:pt>
                <c:pt idx="37">
                  <c:v>31.606999999999999</c:v>
                </c:pt>
                <c:pt idx="38">
                  <c:v>32.345999999999997</c:v>
                </c:pt>
                <c:pt idx="39">
                  <c:v>31.919</c:v>
                </c:pt>
                <c:pt idx="40">
                  <c:v>31.666</c:v>
                </c:pt>
                <c:pt idx="41">
                  <c:v>31.946999999999999</c:v>
                </c:pt>
                <c:pt idx="42">
                  <c:v>32.140999999999998</c:v>
                </c:pt>
                <c:pt idx="43">
                  <c:v>31.54</c:v>
                </c:pt>
                <c:pt idx="44">
                  <c:v>31.626000000000001</c:v>
                </c:pt>
                <c:pt idx="45">
                  <c:v>31.785</c:v>
                </c:pt>
                <c:pt idx="46">
                  <c:v>35.914999999999999</c:v>
                </c:pt>
                <c:pt idx="47">
                  <c:v>35.454000000000001</c:v>
                </c:pt>
              </c:numCache>
            </c:numRef>
          </c:val>
          <c:smooth val="0"/>
          <c:extLst>
            <c:ext xmlns:c16="http://schemas.microsoft.com/office/drawing/2014/chart" uri="{C3380CC4-5D6E-409C-BE32-E72D297353CC}">
              <c16:uniqueId val="{00000016-D3F7-4AAD-8C1C-9CECC4BCEBD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A3E-4193-BF29-E742A1B93D4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195.58632</c:v>
                </c:pt>
                <c:pt idx="1">
                  <c:v>194.01000999999999</c:v>
                </c:pt>
                <c:pt idx="2">
                  <c:v>194.82091</c:v>
                </c:pt>
                <c:pt idx="3">
                  <c:v>195.46973</c:v>
                </c:pt>
                <c:pt idx="4">
                  <c:v>194.10388</c:v>
                </c:pt>
                <c:pt idx="5">
                  <c:v>192.34279000000001</c:v>
                </c:pt>
                <c:pt idx="6">
                  <c:v>193.90522999999999</c:v>
                </c:pt>
                <c:pt idx="7">
                  <c:v>192.98969</c:v>
                </c:pt>
                <c:pt idx="8">
                  <c:v>184.87716</c:v>
                </c:pt>
                <c:pt idx="9">
                  <c:v>166.99619000000001</c:v>
                </c:pt>
                <c:pt idx="10">
                  <c:v>166.59732</c:v>
                </c:pt>
                <c:pt idx="11">
                  <c:v>167.93841</c:v>
                </c:pt>
                <c:pt idx="12">
                  <c:v>168.11498</c:v>
                </c:pt>
                <c:pt idx="13">
                  <c:v>166.90394000000001</c:v>
                </c:pt>
                <c:pt idx="14">
                  <c:v>165.96512999999999</c:v>
                </c:pt>
                <c:pt idx="15">
                  <c:v>165.87137000000001</c:v>
                </c:pt>
                <c:pt idx="16">
                  <c:v>166.31338</c:v>
                </c:pt>
                <c:pt idx="17">
                  <c:v>166.84827000000001</c:v>
                </c:pt>
                <c:pt idx="18">
                  <c:v>164.12474</c:v>
                </c:pt>
                <c:pt idx="19">
                  <c:v>162.95949999999999</c:v>
                </c:pt>
                <c:pt idx="20">
                  <c:v>163.85320999999999</c:v>
                </c:pt>
                <c:pt idx="21">
                  <c:v>163.31361000000001</c:v>
                </c:pt>
                <c:pt idx="22">
                  <c:v>167.87719000000001</c:v>
                </c:pt>
                <c:pt idx="23">
                  <c:v>165.62194</c:v>
                </c:pt>
                <c:pt idx="24">
                  <c:v>163.81496000000001</c:v>
                </c:pt>
                <c:pt idx="25">
                  <c:v>163.57168999999999</c:v>
                </c:pt>
                <c:pt idx="26">
                  <c:v>163.68154999999999</c:v>
                </c:pt>
                <c:pt idx="27">
                  <c:v>160.71226999999999</c:v>
                </c:pt>
                <c:pt idx="28">
                  <c:v>163.14246</c:v>
                </c:pt>
                <c:pt idx="29">
                  <c:v>161.26634999999999</c:v>
                </c:pt>
                <c:pt idx="30">
                  <c:v>158.63104999999999</c:v>
                </c:pt>
                <c:pt idx="31">
                  <c:v>158.63684000000001</c:v>
                </c:pt>
                <c:pt idx="32">
                  <c:v>158.83634000000001</c:v>
                </c:pt>
                <c:pt idx="33">
                  <c:v>156.81515999999999</c:v>
                </c:pt>
                <c:pt idx="34">
                  <c:v>160.81762000000001</c:v>
                </c:pt>
                <c:pt idx="35">
                  <c:v>149.66130000000001</c:v>
                </c:pt>
                <c:pt idx="36">
                  <c:v>86.340850000000003</c:v>
                </c:pt>
                <c:pt idx="37">
                  <c:v>57.46322</c:v>
                </c:pt>
                <c:pt idx="38">
                  <c:v>55.728870000000001</c:v>
                </c:pt>
                <c:pt idx="39">
                  <c:v>57.344470000000001</c:v>
                </c:pt>
                <c:pt idx="40">
                  <c:v>54.019359999999999</c:v>
                </c:pt>
                <c:pt idx="41">
                  <c:v>68.587630000000004</c:v>
                </c:pt>
                <c:pt idx="42">
                  <c:v>72.76764</c:v>
                </c:pt>
                <c:pt idx="43">
                  <c:v>140.10986</c:v>
                </c:pt>
                <c:pt idx="44">
                  <c:v>139.08194</c:v>
                </c:pt>
                <c:pt idx="45">
                  <c:v>193.68109999999999</c:v>
                </c:pt>
                <c:pt idx="46">
                  <c:v>193.78720000000001</c:v>
                </c:pt>
                <c:pt idx="47">
                  <c:v>195.17254</c:v>
                </c:pt>
              </c:numCache>
            </c:numRef>
          </c:val>
          <c:smooth val="0"/>
          <c:extLst>
            <c:ext xmlns:c16="http://schemas.microsoft.com/office/drawing/2014/chart" uri="{C3380CC4-5D6E-409C-BE32-E72D297353CC}">
              <c16:uniqueId val="{00000001-AA3E-4193-BF29-E742A1B93D4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31.377009999999999</c:v>
                </c:pt>
                <c:pt idx="1">
                  <c:v>31.141390000000001</c:v>
                </c:pt>
                <c:pt idx="2">
                  <c:v>30.887540000000001</c:v>
                </c:pt>
                <c:pt idx="3">
                  <c:v>31.305669999999999</c:v>
                </c:pt>
                <c:pt idx="4">
                  <c:v>31.58717</c:v>
                </c:pt>
                <c:pt idx="5">
                  <c:v>32.13017</c:v>
                </c:pt>
                <c:pt idx="6">
                  <c:v>34.493659999999998</c:v>
                </c:pt>
                <c:pt idx="7">
                  <c:v>36.0473</c:v>
                </c:pt>
                <c:pt idx="8">
                  <c:v>35.681910000000002</c:v>
                </c:pt>
                <c:pt idx="9">
                  <c:v>33.728349999999999</c:v>
                </c:pt>
                <c:pt idx="10">
                  <c:v>33.748040000000003</c:v>
                </c:pt>
                <c:pt idx="11">
                  <c:v>32.155819999999999</c:v>
                </c:pt>
                <c:pt idx="12">
                  <c:v>31.523060000000001</c:v>
                </c:pt>
                <c:pt idx="13">
                  <c:v>30.76079</c:v>
                </c:pt>
                <c:pt idx="14">
                  <c:v>31.029229999999998</c:v>
                </c:pt>
                <c:pt idx="15">
                  <c:v>30.368210000000001</c:v>
                </c:pt>
                <c:pt idx="16">
                  <c:v>31.236409999999999</c:v>
                </c:pt>
                <c:pt idx="17">
                  <c:v>33.566290000000002</c:v>
                </c:pt>
                <c:pt idx="18">
                  <c:v>33.674289999999999</c:v>
                </c:pt>
                <c:pt idx="19">
                  <c:v>35.637999999999998</c:v>
                </c:pt>
                <c:pt idx="20">
                  <c:v>35.686160000000001</c:v>
                </c:pt>
                <c:pt idx="21">
                  <c:v>34.327710000000003</c:v>
                </c:pt>
                <c:pt idx="22">
                  <c:v>35.166139999999999</c:v>
                </c:pt>
                <c:pt idx="23">
                  <c:v>35.097880000000004</c:v>
                </c:pt>
                <c:pt idx="24">
                  <c:v>34.164639999999999</c:v>
                </c:pt>
                <c:pt idx="25">
                  <c:v>33.641629999999999</c:v>
                </c:pt>
                <c:pt idx="26">
                  <c:v>34.544060000000002</c:v>
                </c:pt>
                <c:pt idx="27">
                  <c:v>34.59581</c:v>
                </c:pt>
                <c:pt idx="28">
                  <c:v>35.365020000000001</c:v>
                </c:pt>
                <c:pt idx="29">
                  <c:v>36.179349999999999</c:v>
                </c:pt>
                <c:pt idx="30">
                  <c:v>36.686360000000001</c:v>
                </c:pt>
                <c:pt idx="31">
                  <c:v>33.008279999999999</c:v>
                </c:pt>
                <c:pt idx="32">
                  <c:v>34.043590000000002</c:v>
                </c:pt>
                <c:pt idx="33">
                  <c:v>34.957039999999999</c:v>
                </c:pt>
                <c:pt idx="34">
                  <c:v>34.116459999999996</c:v>
                </c:pt>
                <c:pt idx="35">
                  <c:v>32.920729999999999</c:v>
                </c:pt>
                <c:pt idx="36">
                  <c:v>32.749040000000001</c:v>
                </c:pt>
                <c:pt idx="37">
                  <c:v>31.768470000000001</c:v>
                </c:pt>
                <c:pt idx="38">
                  <c:v>31.174710000000001</c:v>
                </c:pt>
                <c:pt idx="39">
                  <c:v>31.247540000000001</c:v>
                </c:pt>
                <c:pt idx="40">
                  <c:v>30.636060000000001</c:v>
                </c:pt>
                <c:pt idx="41">
                  <c:v>31.44143</c:v>
                </c:pt>
                <c:pt idx="42">
                  <c:v>32.339820000000003</c:v>
                </c:pt>
                <c:pt idx="43">
                  <c:v>33.735469999999999</c:v>
                </c:pt>
                <c:pt idx="44">
                  <c:v>33.949060000000003</c:v>
                </c:pt>
                <c:pt idx="45">
                  <c:v>34.210169999999998</c:v>
                </c:pt>
                <c:pt idx="46">
                  <c:v>33.266309999999997</c:v>
                </c:pt>
                <c:pt idx="47">
                  <c:v>34.616120000000002</c:v>
                </c:pt>
              </c:numCache>
            </c:numRef>
          </c:val>
          <c:smooth val="0"/>
          <c:extLst>
            <c:ext xmlns:c16="http://schemas.microsoft.com/office/drawing/2014/chart" uri="{C3380CC4-5D6E-409C-BE32-E72D297353CC}">
              <c16:uniqueId val="{00000002-AA3E-4193-BF29-E742A1B93D4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A3E-4193-BF29-E742A1B93D4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A3E-4193-BF29-E742A1B93D4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A3E-4193-BF29-E742A1B93D4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2.6</c:v>
                </c:pt>
                <c:pt idx="4">
                  <c:v>2.5</c:v>
                </c:pt>
                <c:pt idx="5">
                  <c:v>2.6</c:v>
                </c:pt>
                <c:pt idx="6">
                  <c:v>2.6</c:v>
                </c:pt>
                <c:pt idx="7">
                  <c:v>2.6</c:v>
                </c:pt>
                <c:pt idx="8">
                  <c:v>2.7</c:v>
                </c:pt>
                <c:pt idx="9">
                  <c:v>2.6</c:v>
                </c:pt>
                <c:pt idx="10">
                  <c:v>2.6</c:v>
                </c:pt>
                <c:pt idx="11">
                  <c:v>2.5</c:v>
                </c:pt>
                <c:pt idx="12">
                  <c:v>2.5</c:v>
                </c:pt>
                <c:pt idx="13">
                  <c:v>2.4</c:v>
                </c:pt>
                <c:pt idx="14">
                  <c:v>2.6</c:v>
                </c:pt>
                <c:pt idx="15">
                  <c:v>2.5</c:v>
                </c:pt>
                <c:pt idx="16">
                  <c:v>2.5</c:v>
                </c:pt>
                <c:pt idx="17">
                  <c:v>2.6</c:v>
                </c:pt>
                <c:pt idx="18">
                  <c:v>2.5</c:v>
                </c:pt>
                <c:pt idx="19">
                  <c:v>2.6</c:v>
                </c:pt>
                <c:pt idx="20">
                  <c:v>2.5</c:v>
                </c:pt>
                <c:pt idx="21">
                  <c:v>2.6</c:v>
                </c:pt>
                <c:pt idx="22">
                  <c:v>2.5</c:v>
                </c:pt>
                <c:pt idx="23">
                  <c:v>2.5</c:v>
                </c:pt>
                <c:pt idx="24">
                  <c:v>2.6</c:v>
                </c:pt>
                <c:pt idx="25">
                  <c:v>2.6</c:v>
                </c:pt>
                <c:pt idx="26">
                  <c:v>2.5</c:v>
                </c:pt>
                <c:pt idx="27">
                  <c:v>2.6</c:v>
                </c:pt>
                <c:pt idx="28">
                  <c:v>2.5</c:v>
                </c:pt>
                <c:pt idx="29">
                  <c:v>2.6</c:v>
                </c:pt>
                <c:pt idx="30">
                  <c:v>2.4</c:v>
                </c:pt>
                <c:pt idx="31">
                  <c:v>2.5</c:v>
                </c:pt>
                <c:pt idx="32">
                  <c:v>2.5</c:v>
                </c:pt>
                <c:pt idx="33">
                  <c:v>2.6</c:v>
                </c:pt>
                <c:pt idx="34">
                  <c:v>2.5</c:v>
                </c:pt>
                <c:pt idx="35">
                  <c:v>2.6</c:v>
                </c:pt>
                <c:pt idx="36">
                  <c:v>2.6</c:v>
                </c:pt>
                <c:pt idx="37">
                  <c:v>2.6</c:v>
                </c:pt>
                <c:pt idx="38">
                  <c:v>2.6</c:v>
                </c:pt>
                <c:pt idx="39">
                  <c:v>2.6</c:v>
                </c:pt>
                <c:pt idx="40">
                  <c:v>2.7</c:v>
                </c:pt>
                <c:pt idx="41">
                  <c:v>2.6</c:v>
                </c:pt>
                <c:pt idx="42">
                  <c:v>2.6</c:v>
                </c:pt>
                <c:pt idx="43">
                  <c:v>2.5</c:v>
                </c:pt>
                <c:pt idx="44">
                  <c:v>2.6</c:v>
                </c:pt>
                <c:pt idx="45">
                  <c:v>2.6</c:v>
                </c:pt>
                <c:pt idx="46">
                  <c:v>2.6</c:v>
                </c:pt>
                <c:pt idx="47">
                  <c:v>2.7</c:v>
                </c:pt>
              </c:numCache>
            </c:numRef>
          </c:val>
          <c:smooth val="0"/>
          <c:extLst>
            <c:ext xmlns:c16="http://schemas.microsoft.com/office/drawing/2014/chart" uri="{C3380CC4-5D6E-409C-BE32-E72D297353CC}">
              <c16:uniqueId val="{00000006-AA3E-4193-BF29-E742A1B93D4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A3E-4193-BF29-E742A1B93D4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20.416</c:v>
                </c:pt>
                <c:pt idx="1">
                  <c:v>20.786000000000001</c:v>
                </c:pt>
                <c:pt idx="2">
                  <c:v>20.933</c:v>
                </c:pt>
                <c:pt idx="3">
                  <c:v>21.026</c:v>
                </c:pt>
                <c:pt idx="4">
                  <c:v>21.05</c:v>
                </c:pt>
                <c:pt idx="5">
                  <c:v>21.065999999999999</c:v>
                </c:pt>
                <c:pt idx="6">
                  <c:v>21.076000000000001</c:v>
                </c:pt>
                <c:pt idx="7">
                  <c:v>21.065000000000001</c:v>
                </c:pt>
                <c:pt idx="8">
                  <c:v>21.106000000000002</c:v>
                </c:pt>
                <c:pt idx="9">
                  <c:v>21.081</c:v>
                </c:pt>
                <c:pt idx="10">
                  <c:v>21.016999999999999</c:v>
                </c:pt>
                <c:pt idx="11">
                  <c:v>21.015000000000001</c:v>
                </c:pt>
                <c:pt idx="12">
                  <c:v>21</c:v>
                </c:pt>
                <c:pt idx="13">
                  <c:v>20.914999999999999</c:v>
                </c:pt>
                <c:pt idx="14">
                  <c:v>20.667000000000002</c:v>
                </c:pt>
                <c:pt idx="15">
                  <c:v>20.701000000000001</c:v>
                </c:pt>
                <c:pt idx="16">
                  <c:v>20.725000000000001</c:v>
                </c:pt>
                <c:pt idx="17">
                  <c:v>20.719000000000001</c:v>
                </c:pt>
                <c:pt idx="18">
                  <c:v>20.797000000000001</c:v>
                </c:pt>
                <c:pt idx="19">
                  <c:v>20.757000000000001</c:v>
                </c:pt>
                <c:pt idx="20">
                  <c:v>20.753</c:v>
                </c:pt>
                <c:pt idx="21">
                  <c:v>20.731000000000002</c:v>
                </c:pt>
                <c:pt idx="22">
                  <c:v>20.724</c:v>
                </c:pt>
                <c:pt idx="23">
                  <c:v>20.774999999999999</c:v>
                </c:pt>
                <c:pt idx="24">
                  <c:v>21.018999999999998</c:v>
                </c:pt>
                <c:pt idx="25">
                  <c:v>21.007999999999999</c:v>
                </c:pt>
                <c:pt idx="26">
                  <c:v>20.954000000000001</c:v>
                </c:pt>
                <c:pt idx="27">
                  <c:v>20.798999999999999</c:v>
                </c:pt>
                <c:pt idx="28">
                  <c:v>20.792000000000002</c:v>
                </c:pt>
                <c:pt idx="29">
                  <c:v>20.806999999999999</c:v>
                </c:pt>
                <c:pt idx="30">
                  <c:v>20.751000000000001</c:v>
                </c:pt>
                <c:pt idx="31">
                  <c:v>20.568999999999999</c:v>
                </c:pt>
                <c:pt idx="32">
                  <c:v>20.373999999999999</c:v>
                </c:pt>
                <c:pt idx="33">
                  <c:v>20.36</c:v>
                </c:pt>
                <c:pt idx="34">
                  <c:v>20.332999999999998</c:v>
                </c:pt>
                <c:pt idx="35">
                  <c:v>20.395</c:v>
                </c:pt>
                <c:pt idx="36">
                  <c:v>18.248999999999999</c:v>
                </c:pt>
                <c:pt idx="37">
                  <c:v>12.29</c:v>
                </c:pt>
                <c:pt idx="38">
                  <c:v>12.303000000000001</c:v>
                </c:pt>
                <c:pt idx="39">
                  <c:v>12.266</c:v>
                </c:pt>
                <c:pt idx="40">
                  <c:v>12.314</c:v>
                </c:pt>
                <c:pt idx="41">
                  <c:v>12.315</c:v>
                </c:pt>
                <c:pt idx="42">
                  <c:v>12.311999999999999</c:v>
                </c:pt>
                <c:pt idx="43">
                  <c:v>12.291</c:v>
                </c:pt>
                <c:pt idx="44">
                  <c:v>17.425999999999998</c:v>
                </c:pt>
                <c:pt idx="45">
                  <c:v>20.478000000000002</c:v>
                </c:pt>
                <c:pt idx="46">
                  <c:v>20.434000000000001</c:v>
                </c:pt>
                <c:pt idx="47">
                  <c:v>20.805</c:v>
                </c:pt>
              </c:numCache>
            </c:numRef>
          </c:val>
          <c:smooth val="0"/>
          <c:extLst>
            <c:ext xmlns:c16="http://schemas.microsoft.com/office/drawing/2014/chart" uri="{C3380CC4-5D6E-409C-BE32-E72D297353CC}">
              <c16:uniqueId val="{00000008-AA3E-4193-BF29-E742A1B93D4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A3E-4193-BF29-E742A1B93D4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c:v>
                </c:pt>
                <c:pt idx="1">
                  <c:v>21</c:v>
                </c:pt>
                <c:pt idx="2">
                  <c:v>21</c:v>
                </c:pt>
                <c:pt idx="3">
                  <c:v>21</c:v>
                </c:pt>
                <c:pt idx="4">
                  <c:v>21</c:v>
                </c:pt>
                <c:pt idx="5">
                  <c:v>21</c:v>
                </c:pt>
                <c:pt idx="6">
                  <c:v>21</c:v>
                </c:pt>
                <c:pt idx="7">
                  <c:v>21</c:v>
                </c:pt>
                <c:pt idx="8">
                  <c:v>21</c:v>
                </c:pt>
                <c:pt idx="9">
                  <c:v>21</c:v>
                </c:pt>
                <c:pt idx="10">
                  <c:v>21</c:v>
                </c:pt>
                <c:pt idx="11">
                  <c:v>21</c:v>
                </c:pt>
                <c:pt idx="12">
                  <c:v>21</c:v>
                </c:pt>
                <c:pt idx="13">
                  <c:v>21</c:v>
                </c:pt>
                <c:pt idx="14">
                  <c:v>21</c:v>
                </c:pt>
                <c:pt idx="15">
                  <c:v>21</c:v>
                </c:pt>
                <c:pt idx="16">
                  <c:v>21</c:v>
                </c:pt>
                <c:pt idx="17">
                  <c:v>21</c:v>
                </c:pt>
                <c:pt idx="18">
                  <c:v>21</c:v>
                </c:pt>
                <c:pt idx="19">
                  <c:v>21</c:v>
                </c:pt>
                <c:pt idx="20">
                  <c:v>21</c:v>
                </c:pt>
                <c:pt idx="21">
                  <c:v>21</c:v>
                </c:pt>
                <c:pt idx="22">
                  <c:v>21</c:v>
                </c:pt>
                <c:pt idx="23">
                  <c:v>21</c:v>
                </c:pt>
                <c:pt idx="24">
                  <c:v>21</c:v>
                </c:pt>
                <c:pt idx="25">
                  <c:v>21</c:v>
                </c:pt>
                <c:pt idx="26">
                  <c:v>21</c:v>
                </c:pt>
                <c:pt idx="27">
                  <c:v>21</c:v>
                </c:pt>
                <c:pt idx="28">
                  <c:v>21</c:v>
                </c:pt>
                <c:pt idx="29">
                  <c:v>21</c:v>
                </c:pt>
                <c:pt idx="30">
                  <c:v>21</c:v>
                </c:pt>
                <c:pt idx="31">
                  <c:v>21</c:v>
                </c:pt>
                <c:pt idx="32">
                  <c:v>21</c:v>
                </c:pt>
                <c:pt idx="33">
                  <c:v>21</c:v>
                </c:pt>
                <c:pt idx="34">
                  <c:v>21</c:v>
                </c:pt>
                <c:pt idx="35">
                  <c:v>21</c:v>
                </c:pt>
                <c:pt idx="36">
                  <c:v>21</c:v>
                </c:pt>
                <c:pt idx="37">
                  <c:v>21</c:v>
                </c:pt>
                <c:pt idx="38">
                  <c:v>21</c:v>
                </c:pt>
                <c:pt idx="39">
                  <c:v>21</c:v>
                </c:pt>
                <c:pt idx="40">
                  <c:v>21</c:v>
                </c:pt>
                <c:pt idx="41">
                  <c:v>21</c:v>
                </c:pt>
                <c:pt idx="42">
                  <c:v>21</c:v>
                </c:pt>
                <c:pt idx="43">
                  <c:v>21</c:v>
                </c:pt>
                <c:pt idx="44">
                  <c:v>21</c:v>
                </c:pt>
                <c:pt idx="45">
                  <c:v>21</c:v>
                </c:pt>
                <c:pt idx="46">
                  <c:v>21</c:v>
                </c:pt>
                <c:pt idx="47">
                  <c:v>21</c:v>
                </c:pt>
              </c:numCache>
            </c:numRef>
          </c:val>
          <c:smooth val="0"/>
          <c:extLst>
            <c:ext xmlns:c16="http://schemas.microsoft.com/office/drawing/2014/chart" uri="{C3380CC4-5D6E-409C-BE32-E72D297353CC}">
              <c16:uniqueId val="{0000000A-AA3E-4193-BF29-E742A1B93D4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A3E-4193-BF29-E742A1B93D4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A3E-4193-BF29-E742A1B93D4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A3E-4193-BF29-E742A1B93D4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18.689119999999999</c:v>
                </c:pt>
                <c:pt idx="1">
                  <c:v>18.23535</c:v>
                </c:pt>
                <c:pt idx="2">
                  <c:v>18.243320000000001</c:v>
                </c:pt>
                <c:pt idx="3">
                  <c:v>18.363250000000001</c:v>
                </c:pt>
                <c:pt idx="4">
                  <c:v>18.507750000000001</c:v>
                </c:pt>
                <c:pt idx="5">
                  <c:v>18.270769999999999</c:v>
                </c:pt>
                <c:pt idx="6">
                  <c:v>18.484390000000001</c:v>
                </c:pt>
                <c:pt idx="7">
                  <c:v>18.333570000000002</c:v>
                </c:pt>
                <c:pt idx="8">
                  <c:v>18.029209999999999</c:v>
                </c:pt>
                <c:pt idx="9">
                  <c:v>18.442340000000002</c:v>
                </c:pt>
                <c:pt idx="10">
                  <c:v>18.080279999999998</c:v>
                </c:pt>
                <c:pt idx="11">
                  <c:v>18.285730000000001</c:v>
                </c:pt>
                <c:pt idx="12">
                  <c:v>18.239270000000001</c:v>
                </c:pt>
                <c:pt idx="13">
                  <c:v>18.09442</c:v>
                </c:pt>
                <c:pt idx="14">
                  <c:v>18.213899999999999</c:v>
                </c:pt>
                <c:pt idx="15">
                  <c:v>18.132280000000002</c:v>
                </c:pt>
                <c:pt idx="16">
                  <c:v>18.209510000000002</c:v>
                </c:pt>
                <c:pt idx="17">
                  <c:v>18.303339999999999</c:v>
                </c:pt>
                <c:pt idx="18">
                  <c:v>18.227640000000001</c:v>
                </c:pt>
                <c:pt idx="19">
                  <c:v>18.010929999999998</c:v>
                </c:pt>
                <c:pt idx="20">
                  <c:v>17.941330000000001</c:v>
                </c:pt>
                <c:pt idx="21">
                  <c:v>18.538689999999999</c:v>
                </c:pt>
                <c:pt idx="22">
                  <c:v>18.350519999999999</c:v>
                </c:pt>
                <c:pt idx="23">
                  <c:v>18.401199999999999</c:v>
                </c:pt>
                <c:pt idx="24">
                  <c:v>18.449850000000001</c:v>
                </c:pt>
                <c:pt idx="25">
                  <c:v>18.18045</c:v>
                </c:pt>
                <c:pt idx="26">
                  <c:v>18.149570000000001</c:v>
                </c:pt>
                <c:pt idx="27">
                  <c:v>18.214970000000001</c:v>
                </c:pt>
                <c:pt idx="28">
                  <c:v>18.46332</c:v>
                </c:pt>
                <c:pt idx="29">
                  <c:v>18.105370000000001</c:v>
                </c:pt>
                <c:pt idx="30">
                  <c:v>18.309090000000001</c:v>
                </c:pt>
                <c:pt idx="31">
                  <c:v>18.407029999999999</c:v>
                </c:pt>
                <c:pt idx="32">
                  <c:v>18.458739999999999</c:v>
                </c:pt>
                <c:pt idx="33">
                  <c:v>18.718039999999998</c:v>
                </c:pt>
                <c:pt idx="34">
                  <c:v>18.99962</c:v>
                </c:pt>
                <c:pt idx="35">
                  <c:v>18.770240000000001</c:v>
                </c:pt>
                <c:pt idx="36">
                  <c:v>19.018529999999998</c:v>
                </c:pt>
                <c:pt idx="37">
                  <c:v>19.28387</c:v>
                </c:pt>
                <c:pt idx="38">
                  <c:v>19.14799</c:v>
                </c:pt>
                <c:pt idx="39">
                  <c:v>19.276540000000001</c:v>
                </c:pt>
                <c:pt idx="40">
                  <c:v>19.353950000000001</c:v>
                </c:pt>
                <c:pt idx="41">
                  <c:v>17.804780000000001</c:v>
                </c:pt>
                <c:pt idx="42">
                  <c:v>16.612850000000002</c:v>
                </c:pt>
                <c:pt idx="43">
                  <c:v>16.34901</c:v>
                </c:pt>
                <c:pt idx="44">
                  <c:v>16.128520000000002</c:v>
                </c:pt>
                <c:pt idx="45">
                  <c:v>17.25864</c:v>
                </c:pt>
                <c:pt idx="46">
                  <c:v>18.247440000000001</c:v>
                </c:pt>
                <c:pt idx="47">
                  <c:v>18.75319</c:v>
                </c:pt>
              </c:numCache>
            </c:numRef>
          </c:val>
          <c:smooth val="0"/>
          <c:extLst>
            <c:ext xmlns:c16="http://schemas.microsoft.com/office/drawing/2014/chart" uri="{C3380CC4-5D6E-409C-BE32-E72D297353CC}">
              <c16:uniqueId val="{0000000E-AA3E-4193-BF29-E742A1B93D4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A3E-4193-BF29-E742A1B93D4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4.4017099999999996</c:v>
                </c:pt>
                <c:pt idx="1">
                  <c:v>4.3288200000000003</c:v>
                </c:pt>
                <c:pt idx="2">
                  <c:v>4.25915</c:v>
                </c:pt>
                <c:pt idx="3">
                  <c:v>4.3585500000000001</c:v>
                </c:pt>
                <c:pt idx="4">
                  <c:v>4.2375999999999996</c:v>
                </c:pt>
                <c:pt idx="5">
                  <c:v>4.2530599999999996</c:v>
                </c:pt>
                <c:pt idx="6">
                  <c:v>4.3525600000000004</c:v>
                </c:pt>
                <c:pt idx="7">
                  <c:v>4.2220800000000001</c:v>
                </c:pt>
                <c:pt idx="8">
                  <c:v>4.2186500000000002</c:v>
                </c:pt>
                <c:pt idx="9">
                  <c:v>4.3745500000000002</c:v>
                </c:pt>
                <c:pt idx="10">
                  <c:v>4.4209899999999998</c:v>
                </c:pt>
                <c:pt idx="11">
                  <c:v>4.3298899999999998</c:v>
                </c:pt>
                <c:pt idx="12">
                  <c:v>4.2401799999999996</c:v>
                </c:pt>
                <c:pt idx="13">
                  <c:v>4.2464500000000003</c:v>
                </c:pt>
                <c:pt idx="14">
                  <c:v>4.2851299999999997</c:v>
                </c:pt>
                <c:pt idx="15">
                  <c:v>4.5375100000000002</c:v>
                </c:pt>
                <c:pt idx="16">
                  <c:v>4.4490800000000004</c:v>
                </c:pt>
                <c:pt idx="17">
                  <c:v>4.4934599999999998</c:v>
                </c:pt>
                <c:pt idx="18">
                  <c:v>4.3472099999999996</c:v>
                </c:pt>
                <c:pt idx="19">
                  <c:v>4.4560199999999996</c:v>
                </c:pt>
                <c:pt idx="20">
                  <c:v>4.5030700000000001</c:v>
                </c:pt>
                <c:pt idx="21">
                  <c:v>4.4831200000000004</c:v>
                </c:pt>
                <c:pt idx="22">
                  <c:v>4.3393300000000004</c:v>
                </c:pt>
                <c:pt idx="23">
                  <c:v>4.4477000000000002</c:v>
                </c:pt>
                <c:pt idx="24">
                  <c:v>4.4088900000000004</c:v>
                </c:pt>
                <c:pt idx="25">
                  <c:v>4.4337200000000001</c:v>
                </c:pt>
                <c:pt idx="26">
                  <c:v>4.4409700000000001</c:v>
                </c:pt>
                <c:pt idx="27">
                  <c:v>4.4583000000000004</c:v>
                </c:pt>
                <c:pt idx="28">
                  <c:v>4.56881</c:v>
                </c:pt>
                <c:pt idx="29">
                  <c:v>4.41282</c:v>
                </c:pt>
                <c:pt idx="30">
                  <c:v>4.4146299999999998</c:v>
                </c:pt>
                <c:pt idx="31">
                  <c:v>4.4171100000000001</c:v>
                </c:pt>
                <c:pt idx="32">
                  <c:v>4.3732899999999999</c:v>
                </c:pt>
                <c:pt idx="33">
                  <c:v>4.47065</c:v>
                </c:pt>
                <c:pt idx="34">
                  <c:v>4.32226</c:v>
                </c:pt>
                <c:pt idx="35">
                  <c:v>4.2585899999999999</c:v>
                </c:pt>
                <c:pt idx="36">
                  <c:v>4.1889099999999999</c:v>
                </c:pt>
                <c:pt idx="37">
                  <c:v>4.0756399999999999</c:v>
                </c:pt>
                <c:pt idx="38">
                  <c:v>4.3369600000000004</c:v>
                </c:pt>
                <c:pt idx="39">
                  <c:v>4.3344300000000002</c:v>
                </c:pt>
                <c:pt idx="40">
                  <c:v>4.21136</c:v>
                </c:pt>
                <c:pt idx="41">
                  <c:v>4.1525400000000001</c:v>
                </c:pt>
                <c:pt idx="42">
                  <c:v>4.3254099999999998</c:v>
                </c:pt>
                <c:pt idx="43">
                  <c:v>4.20852</c:v>
                </c:pt>
                <c:pt idx="44">
                  <c:v>4.0112500000000004</c:v>
                </c:pt>
                <c:pt idx="45">
                  <c:v>4.1914300000000004</c:v>
                </c:pt>
                <c:pt idx="46">
                  <c:v>4.1083499999999997</c:v>
                </c:pt>
                <c:pt idx="47">
                  <c:v>4.0882399999999999</c:v>
                </c:pt>
              </c:numCache>
            </c:numRef>
          </c:val>
          <c:smooth val="0"/>
          <c:extLst>
            <c:ext xmlns:c16="http://schemas.microsoft.com/office/drawing/2014/chart" uri="{C3380CC4-5D6E-409C-BE32-E72D297353CC}">
              <c16:uniqueId val="{00000010-AA3E-4193-BF29-E742A1B93D4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A3E-4193-BF29-E742A1B93D4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A3E-4193-BF29-E742A1B93D4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61.582000000000001</c:v>
                </c:pt>
                <c:pt idx="1">
                  <c:v>63.390999999999998</c:v>
                </c:pt>
                <c:pt idx="2">
                  <c:v>65.754000000000005</c:v>
                </c:pt>
                <c:pt idx="3">
                  <c:v>65.912999999999997</c:v>
                </c:pt>
                <c:pt idx="4">
                  <c:v>65.820999999999998</c:v>
                </c:pt>
                <c:pt idx="5">
                  <c:v>65.626999999999995</c:v>
                </c:pt>
                <c:pt idx="6">
                  <c:v>65.224999999999994</c:v>
                </c:pt>
                <c:pt idx="7">
                  <c:v>65.296999999999997</c:v>
                </c:pt>
                <c:pt idx="8">
                  <c:v>64.918999999999997</c:v>
                </c:pt>
                <c:pt idx="9">
                  <c:v>65.813999999999993</c:v>
                </c:pt>
                <c:pt idx="10">
                  <c:v>66.17</c:v>
                </c:pt>
                <c:pt idx="11">
                  <c:v>60.662999999999997</c:v>
                </c:pt>
                <c:pt idx="12">
                  <c:v>56.911000000000001</c:v>
                </c:pt>
                <c:pt idx="13">
                  <c:v>56.356000000000002</c:v>
                </c:pt>
                <c:pt idx="14">
                  <c:v>55.774999999999999</c:v>
                </c:pt>
                <c:pt idx="15">
                  <c:v>55.981000000000002</c:v>
                </c:pt>
                <c:pt idx="16">
                  <c:v>58.838000000000001</c:v>
                </c:pt>
                <c:pt idx="17">
                  <c:v>61.475999999999999</c:v>
                </c:pt>
                <c:pt idx="18">
                  <c:v>64.272000000000006</c:v>
                </c:pt>
                <c:pt idx="19">
                  <c:v>66.275999999999996</c:v>
                </c:pt>
                <c:pt idx="20">
                  <c:v>65.911000000000001</c:v>
                </c:pt>
                <c:pt idx="21">
                  <c:v>66.093000000000004</c:v>
                </c:pt>
                <c:pt idx="22">
                  <c:v>66.156999999999996</c:v>
                </c:pt>
                <c:pt idx="23">
                  <c:v>66.486000000000004</c:v>
                </c:pt>
                <c:pt idx="24">
                  <c:v>66.403999999999996</c:v>
                </c:pt>
                <c:pt idx="25">
                  <c:v>66.64</c:v>
                </c:pt>
                <c:pt idx="26">
                  <c:v>66.748000000000005</c:v>
                </c:pt>
                <c:pt idx="27">
                  <c:v>66.891000000000005</c:v>
                </c:pt>
                <c:pt idx="28">
                  <c:v>64.644999999999996</c:v>
                </c:pt>
                <c:pt idx="29">
                  <c:v>58.067</c:v>
                </c:pt>
                <c:pt idx="30">
                  <c:v>57.503</c:v>
                </c:pt>
                <c:pt idx="31">
                  <c:v>57.436</c:v>
                </c:pt>
                <c:pt idx="32">
                  <c:v>57.536999999999999</c:v>
                </c:pt>
                <c:pt idx="33">
                  <c:v>57.762</c:v>
                </c:pt>
                <c:pt idx="34">
                  <c:v>54.357999999999997</c:v>
                </c:pt>
                <c:pt idx="35">
                  <c:v>20.643999999999998</c:v>
                </c:pt>
                <c:pt idx="36">
                  <c:v>4.0670000000000002</c:v>
                </c:pt>
                <c:pt idx="37">
                  <c:v>4.3280000000000003</c:v>
                </c:pt>
                <c:pt idx="38">
                  <c:v>6.6859999999999999</c:v>
                </c:pt>
                <c:pt idx="39">
                  <c:v>6.2489999999999997</c:v>
                </c:pt>
                <c:pt idx="40">
                  <c:v>6.601</c:v>
                </c:pt>
                <c:pt idx="41">
                  <c:v>5.7679999999999998</c:v>
                </c:pt>
                <c:pt idx="42">
                  <c:v>6.633</c:v>
                </c:pt>
                <c:pt idx="43">
                  <c:v>6.7889999999999997</c:v>
                </c:pt>
                <c:pt idx="44">
                  <c:v>33.247999999999998</c:v>
                </c:pt>
                <c:pt idx="45">
                  <c:v>63.441000000000003</c:v>
                </c:pt>
                <c:pt idx="46">
                  <c:v>66.337999999999994</c:v>
                </c:pt>
                <c:pt idx="47">
                  <c:v>64.278000000000006</c:v>
                </c:pt>
              </c:numCache>
            </c:numRef>
          </c:val>
          <c:smooth val="0"/>
          <c:extLst>
            <c:ext xmlns:c16="http://schemas.microsoft.com/office/drawing/2014/chart" uri="{C3380CC4-5D6E-409C-BE32-E72D297353CC}">
              <c16:uniqueId val="{00000013-AA3E-4193-BF29-E742A1B93D4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2.36</c:v>
                </c:pt>
                <c:pt idx="1">
                  <c:v>2.37</c:v>
                </c:pt>
                <c:pt idx="2">
                  <c:v>2.31</c:v>
                </c:pt>
                <c:pt idx="3">
                  <c:v>2.34</c:v>
                </c:pt>
                <c:pt idx="4">
                  <c:v>2.35</c:v>
                </c:pt>
                <c:pt idx="5">
                  <c:v>2.33</c:v>
                </c:pt>
                <c:pt idx="6">
                  <c:v>2.3199999999999998</c:v>
                </c:pt>
                <c:pt idx="7">
                  <c:v>2.2999999999999998</c:v>
                </c:pt>
                <c:pt idx="8">
                  <c:v>2.33</c:v>
                </c:pt>
                <c:pt idx="9">
                  <c:v>2.48</c:v>
                </c:pt>
                <c:pt idx="10">
                  <c:v>2.4700000000000002</c:v>
                </c:pt>
                <c:pt idx="11">
                  <c:v>2.19</c:v>
                </c:pt>
                <c:pt idx="12">
                  <c:v>2.2799999999999998</c:v>
                </c:pt>
                <c:pt idx="13">
                  <c:v>2.19</c:v>
                </c:pt>
                <c:pt idx="14">
                  <c:v>2.19</c:v>
                </c:pt>
                <c:pt idx="15">
                  <c:v>2.1800000000000002</c:v>
                </c:pt>
                <c:pt idx="16">
                  <c:v>2.17</c:v>
                </c:pt>
                <c:pt idx="17">
                  <c:v>1.97</c:v>
                </c:pt>
                <c:pt idx="18">
                  <c:v>2.1</c:v>
                </c:pt>
                <c:pt idx="19">
                  <c:v>2.44</c:v>
                </c:pt>
                <c:pt idx="20">
                  <c:v>2.42</c:v>
                </c:pt>
                <c:pt idx="21">
                  <c:v>2.36</c:v>
                </c:pt>
                <c:pt idx="22">
                  <c:v>2.09</c:v>
                </c:pt>
                <c:pt idx="23">
                  <c:v>2.41</c:v>
                </c:pt>
                <c:pt idx="24">
                  <c:v>2.4300000000000002</c:v>
                </c:pt>
                <c:pt idx="25">
                  <c:v>2.4900000000000002</c:v>
                </c:pt>
                <c:pt idx="26">
                  <c:v>2.41</c:v>
                </c:pt>
                <c:pt idx="27">
                  <c:v>2.46</c:v>
                </c:pt>
                <c:pt idx="28">
                  <c:v>2.4900000000000002</c:v>
                </c:pt>
                <c:pt idx="29">
                  <c:v>2.44</c:v>
                </c:pt>
                <c:pt idx="30">
                  <c:v>2.4</c:v>
                </c:pt>
                <c:pt idx="31">
                  <c:v>1.92</c:v>
                </c:pt>
                <c:pt idx="32">
                  <c:v>2.36</c:v>
                </c:pt>
                <c:pt idx="33">
                  <c:v>2.17</c:v>
                </c:pt>
                <c:pt idx="34">
                  <c:v>1.71</c:v>
                </c:pt>
                <c:pt idx="35">
                  <c:v>2.2400000000000002</c:v>
                </c:pt>
                <c:pt idx="36">
                  <c:v>2.29</c:v>
                </c:pt>
                <c:pt idx="37">
                  <c:v>1.56</c:v>
                </c:pt>
                <c:pt idx="38">
                  <c:v>1.99</c:v>
                </c:pt>
                <c:pt idx="39">
                  <c:v>1.53</c:v>
                </c:pt>
                <c:pt idx="40">
                  <c:v>1.94</c:v>
                </c:pt>
                <c:pt idx="41">
                  <c:v>2.4</c:v>
                </c:pt>
                <c:pt idx="42">
                  <c:v>2.39</c:v>
                </c:pt>
                <c:pt idx="43">
                  <c:v>2.41</c:v>
                </c:pt>
                <c:pt idx="44">
                  <c:v>2.38</c:v>
                </c:pt>
                <c:pt idx="45">
                  <c:v>2.4</c:v>
                </c:pt>
                <c:pt idx="46">
                  <c:v>2.33</c:v>
                </c:pt>
                <c:pt idx="47">
                  <c:v>1.88</c:v>
                </c:pt>
              </c:numCache>
            </c:numRef>
          </c:val>
          <c:smooth val="0"/>
          <c:extLst>
            <c:ext xmlns:c16="http://schemas.microsoft.com/office/drawing/2014/chart" uri="{C3380CC4-5D6E-409C-BE32-E72D297353CC}">
              <c16:uniqueId val="{00000014-AA3E-4193-BF29-E742A1B93D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146.34332000000001</c:v>
                </c:pt>
                <c:pt idx="1">
                  <c:v>144.67854</c:v>
                </c:pt>
                <c:pt idx="2">
                  <c:v>144.34858</c:v>
                </c:pt>
                <c:pt idx="3">
                  <c:v>142.06205</c:v>
                </c:pt>
                <c:pt idx="4">
                  <c:v>139.68915000000001</c:v>
                </c:pt>
                <c:pt idx="5">
                  <c:v>144.48472000000001</c:v>
                </c:pt>
                <c:pt idx="6">
                  <c:v>142.04096000000001</c:v>
                </c:pt>
                <c:pt idx="7">
                  <c:v>141.58044000000001</c:v>
                </c:pt>
                <c:pt idx="8">
                  <c:v>141.59661</c:v>
                </c:pt>
                <c:pt idx="9">
                  <c:v>142.93521000000001</c:v>
                </c:pt>
                <c:pt idx="10">
                  <c:v>142.64927</c:v>
                </c:pt>
                <c:pt idx="11">
                  <c:v>140.59424000000001</c:v>
                </c:pt>
                <c:pt idx="12">
                  <c:v>138.66175000000001</c:v>
                </c:pt>
                <c:pt idx="13">
                  <c:v>141.53308999999999</c:v>
                </c:pt>
                <c:pt idx="14">
                  <c:v>138.38605999999999</c:v>
                </c:pt>
                <c:pt idx="15">
                  <c:v>134.21303</c:v>
                </c:pt>
                <c:pt idx="16">
                  <c:v>137.38293999999999</c:v>
                </c:pt>
                <c:pt idx="17">
                  <c:v>135.01417000000001</c:v>
                </c:pt>
                <c:pt idx="18">
                  <c:v>142.33881</c:v>
                </c:pt>
                <c:pt idx="19">
                  <c:v>146.27271999999999</c:v>
                </c:pt>
                <c:pt idx="20">
                  <c:v>145.94477000000001</c:v>
                </c:pt>
                <c:pt idx="21">
                  <c:v>145.38167999999999</c:v>
                </c:pt>
                <c:pt idx="22">
                  <c:v>146.07088999999999</c:v>
                </c:pt>
                <c:pt idx="23">
                  <c:v>137.94542999999999</c:v>
                </c:pt>
                <c:pt idx="24">
                  <c:v>132.94063</c:v>
                </c:pt>
                <c:pt idx="25">
                  <c:v>138.43360999999999</c:v>
                </c:pt>
                <c:pt idx="26">
                  <c:v>139.07803000000001</c:v>
                </c:pt>
                <c:pt idx="27">
                  <c:v>140.80159</c:v>
                </c:pt>
                <c:pt idx="28">
                  <c:v>142.05856</c:v>
                </c:pt>
                <c:pt idx="29">
                  <c:v>150.43450000000001</c:v>
                </c:pt>
                <c:pt idx="30">
                  <c:v>150.57452000000001</c:v>
                </c:pt>
                <c:pt idx="31">
                  <c:v>148.44861</c:v>
                </c:pt>
                <c:pt idx="32">
                  <c:v>150.47202999999999</c:v>
                </c:pt>
                <c:pt idx="33">
                  <c:v>149.42232000000001</c:v>
                </c:pt>
                <c:pt idx="34">
                  <c:v>148.71235999999999</c:v>
                </c:pt>
                <c:pt idx="35">
                  <c:v>147.55828</c:v>
                </c:pt>
                <c:pt idx="36">
                  <c:v>148.65478999999999</c:v>
                </c:pt>
                <c:pt idx="37">
                  <c:v>146.94512</c:v>
                </c:pt>
                <c:pt idx="38">
                  <c:v>145.56189000000001</c:v>
                </c:pt>
                <c:pt idx="39">
                  <c:v>150.58331999999999</c:v>
                </c:pt>
                <c:pt idx="40">
                  <c:v>145.80374</c:v>
                </c:pt>
                <c:pt idx="41">
                  <c:v>147.83035000000001</c:v>
                </c:pt>
                <c:pt idx="42">
                  <c:v>147.03092000000001</c:v>
                </c:pt>
                <c:pt idx="43">
                  <c:v>135.56155000000001</c:v>
                </c:pt>
                <c:pt idx="44">
                  <c:v>140.82481000000001</c:v>
                </c:pt>
                <c:pt idx="45">
                  <c:v>147.67887999999999</c:v>
                </c:pt>
                <c:pt idx="46">
                  <c:v>147.33385999999999</c:v>
                </c:pt>
                <c:pt idx="47">
                  <c:v>148.34312</c:v>
                </c:pt>
              </c:numCache>
            </c:numRef>
          </c:val>
          <c:smooth val="0"/>
          <c:extLst>
            <c:ext xmlns:c16="http://schemas.microsoft.com/office/drawing/2014/chart" uri="{C3380CC4-5D6E-409C-BE32-E72D297353CC}">
              <c16:uniqueId val="{00000000-BB2B-4BB4-94FC-1DAFC4EECD8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B2B-4BB4-94FC-1DAFC4EECD8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4.9997999999999996</c:v>
                </c:pt>
                <c:pt idx="1">
                  <c:v>4.9047999999999998</c:v>
                </c:pt>
                <c:pt idx="2">
                  <c:v>4.9447999999999999</c:v>
                </c:pt>
                <c:pt idx="3">
                  <c:v>4.9311999999999996</c:v>
                </c:pt>
                <c:pt idx="4">
                  <c:v>5.0518999999999998</c:v>
                </c:pt>
                <c:pt idx="5">
                  <c:v>5.0304000000000002</c:v>
                </c:pt>
                <c:pt idx="6">
                  <c:v>4.9431000000000003</c:v>
                </c:pt>
                <c:pt idx="7">
                  <c:v>4.8455000000000004</c:v>
                </c:pt>
                <c:pt idx="8">
                  <c:v>4.7767999999999997</c:v>
                </c:pt>
                <c:pt idx="9">
                  <c:v>4.9150999999999998</c:v>
                </c:pt>
                <c:pt idx="10">
                  <c:v>5.0171000000000001</c:v>
                </c:pt>
                <c:pt idx="11">
                  <c:v>4.8948999999999998</c:v>
                </c:pt>
                <c:pt idx="12">
                  <c:v>4.6994999999999996</c:v>
                </c:pt>
                <c:pt idx="13">
                  <c:v>4.758</c:v>
                </c:pt>
                <c:pt idx="14">
                  <c:v>4.8724999999999996</c:v>
                </c:pt>
                <c:pt idx="15">
                  <c:v>4.8948999999999998</c:v>
                </c:pt>
                <c:pt idx="16">
                  <c:v>4.9474999999999998</c:v>
                </c:pt>
                <c:pt idx="17">
                  <c:v>5.0446999999999997</c:v>
                </c:pt>
                <c:pt idx="18">
                  <c:v>5.0430999999999999</c:v>
                </c:pt>
                <c:pt idx="19">
                  <c:v>5.1783999999999999</c:v>
                </c:pt>
                <c:pt idx="20">
                  <c:v>5.0206</c:v>
                </c:pt>
                <c:pt idx="21">
                  <c:v>5.0008999999999997</c:v>
                </c:pt>
                <c:pt idx="22">
                  <c:v>5.0263</c:v>
                </c:pt>
                <c:pt idx="23">
                  <c:v>4.8521000000000001</c:v>
                </c:pt>
                <c:pt idx="24">
                  <c:v>4.8395999999999999</c:v>
                </c:pt>
                <c:pt idx="25">
                  <c:v>4.8132999999999999</c:v>
                </c:pt>
                <c:pt idx="26">
                  <c:v>4.7869000000000002</c:v>
                </c:pt>
                <c:pt idx="27">
                  <c:v>4.9397000000000002</c:v>
                </c:pt>
                <c:pt idx="28">
                  <c:v>5.0945</c:v>
                </c:pt>
                <c:pt idx="29">
                  <c:v>5.0509000000000004</c:v>
                </c:pt>
                <c:pt idx="30">
                  <c:v>5.2926000000000002</c:v>
                </c:pt>
                <c:pt idx="31">
                  <c:v>5.1558000000000002</c:v>
                </c:pt>
                <c:pt idx="32">
                  <c:v>5.0510000000000002</c:v>
                </c:pt>
                <c:pt idx="33">
                  <c:v>5.0091999999999999</c:v>
                </c:pt>
                <c:pt idx="34">
                  <c:v>4.8103999999999996</c:v>
                </c:pt>
                <c:pt idx="35">
                  <c:v>4.8623000000000003</c:v>
                </c:pt>
                <c:pt idx="36">
                  <c:v>4.7558999999999996</c:v>
                </c:pt>
                <c:pt idx="37">
                  <c:v>4.9249999999999998</c:v>
                </c:pt>
                <c:pt idx="38">
                  <c:v>4.9836999999999998</c:v>
                </c:pt>
                <c:pt idx="39">
                  <c:v>4.9748999999999999</c:v>
                </c:pt>
                <c:pt idx="40">
                  <c:v>4.9240000000000004</c:v>
                </c:pt>
                <c:pt idx="41">
                  <c:v>4.9180000000000001</c:v>
                </c:pt>
                <c:pt idx="42">
                  <c:v>4.9965000000000002</c:v>
                </c:pt>
                <c:pt idx="43">
                  <c:v>4.2861000000000002</c:v>
                </c:pt>
                <c:pt idx="44">
                  <c:v>4.8832000000000004</c:v>
                </c:pt>
                <c:pt idx="45">
                  <c:v>4.9747000000000003</c:v>
                </c:pt>
                <c:pt idx="46">
                  <c:v>5.0282999999999998</c:v>
                </c:pt>
                <c:pt idx="47">
                  <c:v>4.9128999999999996</c:v>
                </c:pt>
              </c:numCache>
            </c:numRef>
          </c:val>
          <c:smooth val="0"/>
          <c:extLst>
            <c:ext xmlns:c16="http://schemas.microsoft.com/office/drawing/2014/chart" uri="{C3380CC4-5D6E-409C-BE32-E72D297353CC}">
              <c16:uniqueId val="{00000002-BB2B-4BB4-94FC-1DAFC4EECD8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129.07637</c:v>
                </c:pt>
                <c:pt idx="1">
                  <c:v>129.29026999999999</c:v>
                </c:pt>
                <c:pt idx="2">
                  <c:v>129.16917000000001</c:v>
                </c:pt>
                <c:pt idx="3">
                  <c:v>132.03881999999999</c:v>
                </c:pt>
                <c:pt idx="4">
                  <c:v>130.33253999999999</c:v>
                </c:pt>
                <c:pt idx="5">
                  <c:v>132.89877999999999</c:v>
                </c:pt>
                <c:pt idx="6">
                  <c:v>133.57926</c:v>
                </c:pt>
                <c:pt idx="7">
                  <c:v>132.96957</c:v>
                </c:pt>
                <c:pt idx="8">
                  <c:v>131.22166999999999</c:v>
                </c:pt>
                <c:pt idx="9">
                  <c:v>135.36823999999999</c:v>
                </c:pt>
                <c:pt idx="10">
                  <c:v>132.98426000000001</c:v>
                </c:pt>
                <c:pt idx="11">
                  <c:v>133.79605000000001</c:v>
                </c:pt>
                <c:pt idx="12">
                  <c:v>130.45885000000001</c:v>
                </c:pt>
                <c:pt idx="13">
                  <c:v>127.73766000000001</c:v>
                </c:pt>
                <c:pt idx="14">
                  <c:v>133.30676</c:v>
                </c:pt>
                <c:pt idx="15">
                  <c:v>132.31408999999999</c:v>
                </c:pt>
                <c:pt idx="16">
                  <c:v>131.94898000000001</c:v>
                </c:pt>
                <c:pt idx="17">
                  <c:v>135.29454000000001</c:v>
                </c:pt>
                <c:pt idx="18">
                  <c:v>133.55770000000001</c:v>
                </c:pt>
                <c:pt idx="19">
                  <c:v>132.17144999999999</c:v>
                </c:pt>
                <c:pt idx="20">
                  <c:v>133.30707000000001</c:v>
                </c:pt>
                <c:pt idx="21">
                  <c:v>128.92522</c:v>
                </c:pt>
                <c:pt idx="22">
                  <c:v>131.45180999999999</c:v>
                </c:pt>
                <c:pt idx="23">
                  <c:v>132.81064000000001</c:v>
                </c:pt>
                <c:pt idx="24">
                  <c:v>132.70157</c:v>
                </c:pt>
                <c:pt idx="25">
                  <c:v>130.4581</c:v>
                </c:pt>
                <c:pt idx="26">
                  <c:v>132.47479000000001</c:v>
                </c:pt>
                <c:pt idx="27">
                  <c:v>131.14042000000001</c:v>
                </c:pt>
                <c:pt idx="28">
                  <c:v>132.85504</c:v>
                </c:pt>
                <c:pt idx="29">
                  <c:v>132.52715000000001</c:v>
                </c:pt>
                <c:pt idx="30">
                  <c:v>130.72852</c:v>
                </c:pt>
                <c:pt idx="31">
                  <c:v>133.6996</c:v>
                </c:pt>
                <c:pt idx="32">
                  <c:v>132.37058999999999</c:v>
                </c:pt>
                <c:pt idx="33">
                  <c:v>129.81201999999999</c:v>
                </c:pt>
                <c:pt idx="34">
                  <c:v>132.53056000000001</c:v>
                </c:pt>
                <c:pt idx="35">
                  <c:v>135.38348999999999</c:v>
                </c:pt>
                <c:pt idx="36">
                  <c:v>132.6293</c:v>
                </c:pt>
                <c:pt idx="37">
                  <c:v>128.23687000000001</c:v>
                </c:pt>
                <c:pt idx="38">
                  <c:v>132.5204</c:v>
                </c:pt>
                <c:pt idx="39">
                  <c:v>129.34219999999999</c:v>
                </c:pt>
                <c:pt idx="40">
                  <c:v>131.46959000000001</c:v>
                </c:pt>
                <c:pt idx="41">
                  <c:v>132.14108999999999</c:v>
                </c:pt>
                <c:pt idx="42">
                  <c:v>132.94252</c:v>
                </c:pt>
                <c:pt idx="43">
                  <c:v>130.54137</c:v>
                </c:pt>
                <c:pt idx="44">
                  <c:v>131.7628</c:v>
                </c:pt>
                <c:pt idx="45">
                  <c:v>133.66212999999999</c:v>
                </c:pt>
                <c:pt idx="46">
                  <c:v>131.83252999999999</c:v>
                </c:pt>
                <c:pt idx="47">
                  <c:v>132.72332</c:v>
                </c:pt>
              </c:numCache>
            </c:numRef>
          </c:val>
          <c:smooth val="0"/>
          <c:extLst>
            <c:ext xmlns:c16="http://schemas.microsoft.com/office/drawing/2014/chart" uri="{C3380CC4-5D6E-409C-BE32-E72D297353CC}">
              <c16:uniqueId val="{00000003-BB2B-4BB4-94FC-1DAFC4EECD8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12.952809999999999</c:v>
                </c:pt>
                <c:pt idx="1">
                  <c:v>12.775690000000001</c:v>
                </c:pt>
                <c:pt idx="2">
                  <c:v>12.059229999999999</c:v>
                </c:pt>
                <c:pt idx="3">
                  <c:v>13.62392</c:v>
                </c:pt>
                <c:pt idx="4">
                  <c:v>14.13095</c:v>
                </c:pt>
                <c:pt idx="5">
                  <c:v>14.95275</c:v>
                </c:pt>
                <c:pt idx="6">
                  <c:v>12.91114</c:v>
                </c:pt>
                <c:pt idx="7">
                  <c:v>13.7423</c:v>
                </c:pt>
                <c:pt idx="8">
                  <c:v>12.89926</c:v>
                </c:pt>
                <c:pt idx="9">
                  <c:v>13.55376</c:v>
                </c:pt>
                <c:pt idx="10">
                  <c:v>11.989649999999999</c:v>
                </c:pt>
                <c:pt idx="11">
                  <c:v>12.484310000000001</c:v>
                </c:pt>
                <c:pt idx="12">
                  <c:v>12.06024</c:v>
                </c:pt>
                <c:pt idx="13">
                  <c:v>10.70946</c:v>
                </c:pt>
                <c:pt idx="14">
                  <c:v>10.978440000000001</c:v>
                </c:pt>
                <c:pt idx="15">
                  <c:v>11.27594</c:v>
                </c:pt>
                <c:pt idx="16">
                  <c:v>12.25835</c:v>
                </c:pt>
                <c:pt idx="17">
                  <c:v>11.782640000000001</c:v>
                </c:pt>
                <c:pt idx="18">
                  <c:v>12.250360000000001</c:v>
                </c:pt>
                <c:pt idx="19">
                  <c:v>11.544739999999999</c:v>
                </c:pt>
                <c:pt idx="20">
                  <c:v>11.570320000000001</c:v>
                </c:pt>
                <c:pt idx="21">
                  <c:v>11.37538</c:v>
                </c:pt>
                <c:pt idx="22">
                  <c:v>11.48733</c:v>
                </c:pt>
                <c:pt idx="23">
                  <c:v>11.110390000000001</c:v>
                </c:pt>
                <c:pt idx="24">
                  <c:v>9.0768599999999999</c:v>
                </c:pt>
                <c:pt idx="25">
                  <c:v>8.3431899999999999</c:v>
                </c:pt>
                <c:pt idx="26">
                  <c:v>8.4508500000000009</c:v>
                </c:pt>
                <c:pt idx="27">
                  <c:v>9.6110600000000002</c:v>
                </c:pt>
                <c:pt idx="28">
                  <c:v>9.9850200000000005</c:v>
                </c:pt>
                <c:pt idx="29">
                  <c:v>9.9983599999999999</c:v>
                </c:pt>
                <c:pt idx="30">
                  <c:v>10.34108</c:v>
                </c:pt>
                <c:pt idx="31">
                  <c:v>9.1791599999999995</c:v>
                </c:pt>
                <c:pt idx="32">
                  <c:v>8.3800899999999992</c:v>
                </c:pt>
                <c:pt idx="33">
                  <c:v>9.3010000000000002</c:v>
                </c:pt>
                <c:pt idx="34">
                  <c:v>9.6562900000000003</c:v>
                </c:pt>
                <c:pt idx="35">
                  <c:v>8.5024099999999994</c:v>
                </c:pt>
                <c:pt idx="36">
                  <c:v>8.3794500000000003</c:v>
                </c:pt>
                <c:pt idx="37">
                  <c:v>7.5488799999999996</c:v>
                </c:pt>
                <c:pt idx="38">
                  <c:v>7.3850899999999999</c:v>
                </c:pt>
                <c:pt idx="39">
                  <c:v>7.9355900000000004</c:v>
                </c:pt>
                <c:pt idx="40">
                  <c:v>9.2677800000000001</c:v>
                </c:pt>
                <c:pt idx="41">
                  <c:v>10.094150000000001</c:v>
                </c:pt>
                <c:pt idx="42">
                  <c:v>9.7401099999999996</c:v>
                </c:pt>
                <c:pt idx="43">
                  <c:v>10.04487</c:v>
                </c:pt>
                <c:pt idx="44">
                  <c:v>9.0227900000000005</c:v>
                </c:pt>
                <c:pt idx="45">
                  <c:v>8.7505799999999994</c:v>
                </c:pt>
                <c:pt idx="46">
                  <c:v>10.05702</c:v>
                </c:pt>
                <c:pt idx="47">
                  <c:v>9.3616799999999998</c:v>
                </c:pt>
              </c:numCache>
            </c:numRef>
          </c:val>
          <c:smooth val="0"/>
          <c:extLst>
            <c:ext xmlns:c16="http://schemas.microsoft.com/office/drawing/2014/chart" uri="{C3380CC4-5D6E-409C-BE32-E72D297353CC}">
              <c16:uniqueId val="{00000004-BB2B-4BB4-94FC-1DAFC4EECD8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B2B-4BB4-94FC-1DAFC4EECD8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36.041800000000002</c:v>
                </c:pt>
                <c:pt idx="1">
                  <c:v>35.834699999999998</c:v>
                </c:pt>
                <c:pt idx="2">
                  <c:v>35.283099999999997</c:v>
                </c:pt>
                <c:pt idx="3">
                  <c:v>36.2746</c:v>
                </c:pt>
                <c:pt idx="4">
                  <c:v>36.544699999999999</c:v>
                </c:pt>
                <c:pt idx="5">
                  <c:v>35.999699999999997</c:v>
                </c:pt>
                <c:pt idx="6">
                  <c:v>35.132399999999997</c:v>
                </c:pt>
                <c:pt idx="7">
                  <c:v>35.826099999999997</c:v>
                </c:pt>
                <c:pt idx="8">
                  <c:v>36.375799999999998</c:v>
                </c:pt>
                <c:pt idx="9">
                  <c:v>34.942500000000003</c:v>
                </c:pt>
                <c:pt idx="10">
                  <c:v>34.477899999999998</c:v>
                </c:pt>
                <c:pt idx="11">
                  <c:v>34.734999999999999</c:v>
                </c:pt>
                <c:pt idx="12">
                  <c:v>31.798100000000002</c:v>
                </c:pt>
                <c:pt idx="13">
                  <c:v>30.436499999999999</c:v>
                </c:pt>
                <c:pt idx="14">
                  <c:v>31.9894</c:v>
                </c:pt>
                <c:pt idx="15">
                  <c:v>33.813099999999999</c:v>
                </c:pt>
                <c:pt idx="16">
                  <c:v>33.8127</c:v>
                </c:pt>
                <c:pt idx="17">
                  <c:v>34.472799999999999</c:v>
                </c:pt>
                <c:pt idx="18">
                  <c:v>35.861600000000003</c:v>
                </c:pt>
                <c:pt idx="19">
                  <c:v>36.069800000000001</c:v>
                </c:pt>
                <c:pt idx="20">
                  <c:v>36.617899999999999</c:v>
                </c:pt>
                <c:pt idx="21">
                  <c:v>36.115299999999998</c:v>
                </c:pt>
                <c:pt idx="22">
                  <c:v>33.306399999999996</c:v>
                </c:pt>
                <c:pt idx="23">
                  <c:v>31.564</c:v>
                </c:pt>
                <c:pt idx="24">
                  <c:v>31.196899999999999</c:v>
                </c:pt>
                <c:pt idx="25">
                  <c:v>30.972799999999999</c:v>
                </c:pt>
                <c:pt idx="26">
                  <c:v>31.610700000000001</c:v>
                </c:pt>
                <c:pt idx="27">
                  <c:v>32.383800000000001</c:v>
                </c:pt>
                <c:pt idx="28">
                  <c:v>32.509399999999999</c:v>
                </c:pt>
                <c:pt idx="29">
                  <c:v>34.383000000000003</c:v>
                </c:pt>
                <c:pt idx="30">
                  <c:v>34.3232</c:v>
                </c:pt>
                <c:pt idx="31">
                  <c:v>34.228700000000003</c:v>
                </c:pt>
                <c:pt idx="32">
                  <c:v>34.729700000000001</c:v>
                </c:pt>
                <c:pt idx="33">
                  <c:v>34.208300000000001</c:v>
                </c:pt>
                <c:pt idx="34">
                  <c:v>34.119199999999999</c:v>
                </c:pt>
                <c:pt idx="35">
                  <c:v>34.037399999999998</c:v>
                </c:pt>
                <c:pt idx="36">
                  <c:v>30.932500000000001</c:v>
                </c:pt>
                <c:pt idx="37">
                  <c:v>28.856100000000001</c:v>
                </c:pt>
                <c:pt idx="38">
                  <c:v>32.2789</c:v>
                </c:pt>
                <c:pt idx="39">
                  <c:v>32.738500000000002</c:v>
                </c:pt>
                <c:pt idx="40">
                  <c:v>32.441299999999998</c:v>
                </c:pt>
                <c:pt idx="41">
                  <c:v>32.965899999999998</c:v>
                </c:pt>
                <c:pt idx="42">
                  <c:v>34.450099999999999</c:v>
                </c:pt>
                <c:pt idx="43">
                  <c:v>35.216200000000001</c:v>
                </c:pt>
                <c:pt idx="44">
                  <c:v>35.034599999999998</c:v>
                </c:pt>
                <c:pt idx="45">
                  <c:v>35.006599999999999</c:v>
                </c:pt>
                <c:pt idx="46">
                  <c:v>34.412999999999997</c:v>
                </c:pt>
                <c:pt idx="47">
                  <c:v>34.286000000000001</c:v>
                </c:pt>
              </c:numCache>
            </c:numRef>
          </c:val>
          <c:smooth val="0"/>
          <c:extLst>
            <c:ext xmlns:c16="http://schemas.microsoft.com/office/drawing/2014/chart" uri="{C3380CC4-5D6E-409C-BE32-E72D297353CC}">
              <c16:uniqueId val="{00000006-BB2B-4BB4-94FC-1DAFC4EECD8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B2B-4BB4-94FC-1DAFC4EECD8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B2B-4BB4-94FC-1DAFC4EECD8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B2B-4BB4-94FC-1DAFC4EECD8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89.298199999999994</c:v>
                </c:pt>
                <c:pt idx="1">
                  <c:v>89.741900000000001</c:v>
                </c:pt>
                <c:pt idx="2">
                  <c:v>90.012900000000002</c:v>
                </c:pt>
                <c:pt idx="3">
                  <c:v>89.872100000000003</c:v>
                </c:pt>
                <c:pt idx="4">
                  <c:v>90.081199999999995</c:v>
                </c:pt>
                <c:pt idx="5">
                  <c:v>90.243899999999996</c:v>
                </c:pt>
                <c:pt idx="6">
                  <c:v>89.755499999999998</c:v>
                </c:pt>
                <c:pt idx="7">
                  <c:v>89.691199999999995</c:v>
                </c:pt>
                <c:pt idx="8">
                  <c:v>90.035799999999995</c:v>
                </c:pt>
                <c:pt idx="9">
                  <c:v>89.737399999999994</c:v>
                </c:pt>
                <c:pt idx="10">
                  <c:v>89.813699999999997</c:v>
                </c:pt>
                <c:pt idx="11">
                  <c:v>89.348200000000006</c:v>
                </c:pt>
                <c:pt idx="12">
                  <c:v>89.046499999999995</c:v>
                </c:pt>
                <c:pt idx="13">
                  <c:v>88.824399999999997</c:v>
                </c:pt>
                <c:pt idx="14">
                  <c:v>87.790800000000004</c:v>
                </c:pt>
                <c:pt idx="15">
                  <c:v>88.396100000000004</c:v>
                </c:pt>
                <c:pt idx="16">
                  <c:v>88.469399999999993</c:v>
                </c:pt>
                <c:pt idx="17">
                  <c:v>88.003399999999999</c:v>
                </c:pt>
                <c:pt idx="18">
                  <c:v>88.215199999999996</c:v>
                </c:pt>
                <c:pt idx="19">
                  <c:v>88.518199999999993</c:v>
                </c:pt>
                <c:pt idx="20">
                  <c:v>87.975700000000003</c:v>
                </c:pt>
                <c:pt idx="21">
                  <c:v>87.379599999999996</c:v>
                </c:pt>
                <c:pt idx="22">
                  <c:v>86.737799999999993</c:v>
                </c:pt>
                <c:pt idx="23">
                  <c:v>84.979900000000001</c:v>
                </c:pt>
                <c:pt idx="24">
                  <c:v>82.772400000000005</c:v>
                </c:pt>
                <c:pt idx="25">
                  <c:v>82.830699999999993</c:v>
                </c:pt>
                <c:pt idx="26">
                  <c:v>86.687700000000007</c:v>
                </c:pt>
                <c:pt idx="27">
                  <c:v>87.518500000000003</c:v>
                </c:pt>
                <c:pt idx="28">
                  <c:v>87.197299999999998</c:v>
                </c:pt>
                <c:pt idx="29">
                  <c:v>87.451700000000002</c:v>
                </c:pt>
                <c:pt idx="30">
                  <c:v>87.783699999999996</c:v>
                </c:pt>
                <c:pt idx="31">
                  <c:v>87.248199999999997</c:v>
                </c:pt>
                <c:pt idx="32">
                  <c:v>88.002300000000005</c:v>
                </c:pt>
                <c:pt idx="33">
                  <c:v>87.788700000000006</c:v>
                </c:pt>
                <c:pt idx="34">
                  <c:v>88.3446</c:v>
                </c:pt>
                <c:pt idx="35">
                  <c:v>88.71</c:v>
                </c:pt>
                <c:pt idx="36">
                  <c:v>87.061400000000006</c:v>
                </c:pt>
                <c:pt idx="37">
                  <c:v>86.569400000000002</c:v>
                </c:pt>
                <c:pt idx="38">
                  <c:v>86.425299999999993</c:v>
                </c:pt>
                <c:pt idx="39">
                  <c:v>88.989900000000006</c:v>
                </c:pt>
                <c:pt idx="40">
                  <c:v>88.894400000000005</c:v>
                </c:pt>
                <c:pt idx="41">
                  <c:v>90.433499999999995</c:v>
                </c:pt>
                <c:pt idx="42">
                  <c:v>89.920699999999997</c:v>
                </c:pt>
                <c:pt idx="43">
                  <c:v>89.308300000000003</c:v>
                </c:pt>
                <c:pt idx="44">
                  <c:v>90.215000000000003</c:v>
                </c:pt>
                <c:pt idx="45">
                  <c:v>89.084599999999995</c:v>
                </c:pt>
                <c:pt idx="46">
                  <c:v>88.7286</c:v>
                </c:pt>
                <c:pt idx="47">
                  <c:v>87.851500000000001</c:v>
                </c:pt>
              </c:numCache>
            </c:numRef>
          </c:val>
          <c:smooth val="0"/>
          <c:extLst>
            <c:ext xmlns:c16="http://schemas.microsoft.com/office/drawing/2014/chart" uri="{C3380CC4-5D6E-409C-BE32-E72D297353CC}">
              <c16:uniqueId val="{0000000A-BB2B-4BB4-94FC-1DAFC4EECD8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15.911289999999999</c:v>
                </c:pt>
                <c:pt idx="1">
                  <c:v>15.920859999999999</c:v>
                </c:pt>
                <c:pt idx="2">
                  <c:v>15.98508</c:v>
                </c:pt>
                <c:pt idx="3">
                  <c:v>15.97039</c:v>
                </c:pt>
                <c:pt idx="4">
                  <c:v>15.969329999999999</c:v>
                </c:pt>
                <c:pt idx="5">
                  <c:v>15.96852</c:v>
                </c:pt>
                <c:pt idx="6">
                  <c:v>15.979380000000001</c:v>
                </c:pt>
                <c:pt idx="7">
                  <c:v>15.9811</c:v>
                </c:pt>
                <c:pt idx="8">
                  <c:v>16.373529999999999</c:v>
                </c:pt>
                <c:pt idx="9">
                  <c:v>16.136479999999999</c:v>
                </c:pt>
                <c:pt idx="10">
                  <c:v>16.045169999999999</c:v>
                </c:pt>
                <c:pt idx="11">
                  <c:v>16.012309999999999</c:v>
                </c:pt>
                <c:pt idx="12">
                  <c:v>16.014250000000001</c:v>
                </c:pt>
                <c:pt idx="13">
                  <c:v>16.078489999999999</c:v>
                </c:pt>
                <c:pt idx="14">
                  <c:v>16.06579</c:v>
                </c:pt>
                <c:pt idx="15">
                  <c:v>16.101459999999999</c:v>
                </c:pt>
                <c:pt idx="16">
                  <c:v>18.51454</c:v>
                </c:pt>
                <c:pt idx="17">
                  <c:v>19.85934</c:v>
                </c:pt>
                <c:pt idx="18">
                  <c:v>20.835999999999999</c:v>
                </c:pt>
                <c:pt idx="19">
                  <c:v>20.99484</c:v>
                </c:pt>
                <c:pt idx="20">
                  <c:v>20.905729999999998</c:v>
                </c:pt>
                <c:pt idx="21">
                  <c:v>21.247170000000001</c:v>
                </c:pt>
                <c:pt idx="22">
                  <c:v>20.926749999999998</c:v>
                </c:pt>
                <c:pt idx="23">
                  <c:v>24.130949999999999</c:v>
                </c:pt>
                <c:pt idx="24">
                  <c:v>24.201609999999999</c:v>
                </c:pt>
                <c:pt idx="25">
                  <c:v>24.20374</c:v>
                </c:pt>
                <c:pt idx="26">
                  <c:v>24.30209</c:v>
                </c:pt>
                <c:pt idx="27">
                  <c:v>24.271619999999999</c:v>
                </c:pt>
                <c:pt idx="28">
                  <c:v>24.082750000000001</c:v>
                </c:pt>
                <c:pt idx="29">
                  <c:v>24.134150000000002</c:v>
                </c:pt>
                <c:pt idx="30">
                  <c:v>24.149059999999999</c:v>
                </c:pt>
                <c:pt idx="31">
                  <c:v>24.04</c:v>
                </c:pt>
                <c:pt idx="32">
                  <c:v>24.019539999999999</c:v>
                </c:pt>
                <c:pt idx="33">
                  <c:v>24.02365</c:v>
                </c:pt>
                <c:pt idx="34">
                  <c:v>24.125389999999999</c:v>
                </c:pt>
                <c:pt idx="35">
                  <c:v>24.251329999999999</c:v>
                </c:pt>
                <c:pt idx="36">
                  <c:v>4.5197700000000003</c:v>
                </c:pt>
                <c:pt idx="37">
                  <c:v>2.9557000000000002</c:v>
                </c:pt>
                <c:pt idx="38">
                  <c:v>2.9504800000000002</c:v>
                </c:pt>
                <c:pt idx="39">
                  <c:v>2.9477500000000001</c:v>
                </c:pt>
                <c:pt idx="40">
                  <c:v>2.9577599999999999</c:v>
                </c:pt>
                <c:pt idx="41">
                  <c:v>2.9715199999999999</c:v>
                </c:pt>
                <c:pt idx="42">
                  <c:v>2.9817800000000001</c:v>
                </c:pt>
                <c:pt idx="43">
                  <c:v>6.3845700000000001</c:v>
                </c:pt>
                <c:pt idx="44">
                  <c:v>6.6061899999999998</c:v>
                </c:pt>
                <c:pt idx="45">
                  <c:v>11.526249999999999</c:v>
                </c:pt>
                <c:pt idx="46">
                  <c:v>17.496020000000001</c:v>
                </c:pt>
                <c:pt idx="47">
                  <c:v>24.47551</c:v>
                </c:pt>
              </c:numCache>
            </c:numRef>
          </c:val>
          <c:smooth val="0"/>
          <c:extLst>
            <c:ext xmlns:c16="http://schemas.microsoft.com/office/drawing/2014/chart" uri="{C3380CC4-5D6E-409C-BE32-E72D297353CC}">
              <c16:uniqueId val="{0000000B-BB2B-4BB4-94FC-1DAFC4EECD8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B2B-4BB4-94FC-1DAFC4EECD8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0.56000000000000005</c:v>
                </c:pt>
                <c:pt idx="2">
                  <c:v>0.56000000000000005</c:v>
                </c:pt>
                <c:pt idx="3">
                  <c:v>0.56999999999999995</c:v>
                </c:pt>
                <c:pt idx="4">
                  <c:v>0.55000000000000004</c:v>
                </c:pt>
                <c:pt idx="5">
                  <c:v>0.59</c:v>
                </c:pt>
                <c:pt idx="6">
                  <c:v>0.56999999999999995</c:v>
                </c:pt>
                <c:pt idx="7">
                  <c:v>0.55000000000000004</c:v>
                </c:pt>
                <c:pt idx="8">
                  <c:v>0.56000000000000005</c:v>
                </c:pt>
                <c:pt idx="9">
                  <c:v>0.56000000000000005</c:v>
                </c:pt>
                <c:pt idx="10">
                  <c:v>0.5</c:v>
                </c:pt>
                <c:pt idx="11">
                  <c:v>0.61</c:v>
                </c:pt>
                <c:pt idx="12">
                  <c:v>0.64</c:v>
                </c:pt>
                <c:pt idx="13">
                  <c:v>0.56000000000000005</c:v>
                </c:pt>
                <c:pt idx="14">
                  <c:v>0.59</c:v>
                </c:pt>
                <c:pt idx="15">
                  <c:v>0.53</c:v>
                </c:pt>
                <c:pt idx="16">
                  <c:v>0.51</c:v>
                </c:pt>
                <c:pt idx="17">
                  <c:v>0.51</c:v>
                </c:pt>
                <c:pt idx="18">
                  <c:v>0.48</c:v>
                </c:pt>
                <c:pt idx="19">
                  <c:v>0.49</c:v>
                </c:pt>
                <c:pt idx="20">
                  <c:v>0.54</c:v>
                </c:pt>
                <c:pt idx="21">
                  <c:v>0.49</c:v>
                </c:pt>
                <c:pt idx="22">
                  <c:v>0.51</c:v>
                </c:pt>
                <c:pt idx="23">
                  <c:v>0.53</c:v>
                </c:pt>
                <c:pt idx="24">
                  <c:v>0.54</c:v>
                </c:pt>
                <c:pt idx="25">
                  <c:v>0.55000000000000004</c:v>
                </c:pt>
                <c:pt idx="26">
                  <c:v>0.53</c:v>
                </c:pt>
                <c:pt idx="27">
                  <c:v>0.55000000000000004</c:v>
                </c:pt>
                <c:pt idx="28">
                  <c:v>0.5</c:v>
                </c:pt>
                <c:pt idx="29">
                  <c:v>0.48</c:v>
                </c:pt>
                <c:pt idx="30">
                  <c:v>0.53</c:v>
                </c:pt>
                <c:pt idx="31">
                  <c:v>0.5</c:v>
                </c:pt>
                <c:pt idx="32">
                  <c:v>0.55000000000000004</c:v>
                </c:pt>
                <c:pt idx="33">
                  <c:v>0.55000000000000004</c:v>
                </c:pt>
                <c:pt idx="34">
                  <c:v>0.53</c:v>
                </c:pt>
                <c:pt idx="35">
                  <c:v>0.51</c:v>
                </c:pt>
                <c:pt idx="36">
                  <c:v>0.59</c:v>
                </c:pt>
                <c:pt idx="37">
                  <c:v>0.61</c:v>
                </c:pt>
                <c:pt idx="38">
                  <c:v>0.59</c:v>
                </c:pt>
                <c:pt idx="39">
                  <c:v>0.62</c:v>
                </c:pt>
                <c:pt idx="40">
                  <c:v>0.56000000000000005</c:v>
                </c:pt>
                <c:pt idx="41">
                  <c:v>0.62</c:v>
                </c:pt>
                <c:pt idx="42">
                  <c:v>0.56999999999999995</c:v>
                </c:pt>
                <c:pt idx="43">
                  <c:v>0.56000000000000005</c:v>
                </c:pt>
                <c:pt idx="44">
                  <c:v>0.56000000000000005</c:v>
                </c:pt>
                <c:pt idx="45">
                  <c:v>0.53</c:v>
                </c:pt>
                <c:pt idx="46">
                  <c:v>0.54</c:v>
                </c:pt>
                <c:pt idx="47">
                  <c:v>0.53</c:v>
                </c:pt>
              </c:numCache>
            </c:numRef>
          </c:val>
          <c:smooth val="0"/>
          <c:extLst>
            <c:ext xmlns:c16="http://schemas.microsoft.com/office/drawing/2014/chart" uri="{C3380CC4-5D6E-409C-BE32-E72D297353CC}">
              <c16:uniqueId val="{0000000D-BB2B-4BB4-94FC-1DAFC4EECD8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24.851099999999999</c:v>
                </c:pt>
                <c:pt idx="1">
                  <c:v>24.382950000000001</c:v>
                </c:pt>
                <c:pt idx="2">
                  <c:v>25.06493</c:v>
                </c:pt>
                <c:pt idx="3">
                  <c:v>24.845479999999998</c:v>
                </c:pt>
                <c:pt idx="4">
                  <c:v>25.617550000000001</c:v>
                </c:pt>
                <c:pt idx="5">
                  <c:v>24.554200000000002</c:v>
                </c:pt>
                <c:pt idx="6">
                  <c:v>24.63391</c:v>
                </c:pt>
                <c:pt idx="7">
                  <c:v>24.85933</c:v>
                </c:pt>
                <c:pt idx="8">
                  <c:v>24.74062</c:v>
                </c:pt>
                <c:pt idx="9">
                  <c:v>23.937259999999998</c:v>
                </c:pt>
                <c:pt idx="10">
                  <c:v>23.990929999999999</c:v>
                </c:pt>
                <c:pt idx="11">
                  <c:v>23.726230000000001</c:v>
                </c:pt>
                <c:pt idx="12">
                  <c:v>22.81701</c:v>
                </c:pt>
                <c:pt idx="13">
                  <c:v>21.982209999999998</c:v>
                </c:pt>
                <c:pt idx="14">
                  <c:v>21.70111</c:v>
                </c:pt>
                <c:pt idx="15">
                  <c:v>21.74785</c:v>
                </c:pt>
                <c:pt idx="16">
                  <c:v>22.710039999999999</c:v>
                </c:pt>
                <c:pt idx="17">
                  <c:v>25.08089</c:v>
                </c:pt>
                <c:pt idx="18">
                  <c:v>27.758669999999999</c:v>
                </c:pt>
                <c:pt idx="19">
                  <c:v>27.987860000000001</c:v>
                </c:pt>
                <c:pt idx="20">
                  <c:v>28.398900000000001</c:v>
                </c:pt>
                <c:pt idx="21">
                  <c:v>28.079730000000001</c:v>
                </c:pt>
                <c:pt idx="22">
                  <c:v>25.58081</c:v>
                </c:pt>
                <c:pt idx="23">
                  <c:v>25.560600000000001</c:v>
                </c:pt>
                <c:pt idx="24">
                  <c:v>25.06812</c:v>
                </c:pt>
                <c:pt idx="25">
                  <c:v>24.802150000000001</c:v>
                </c:pt>
                <c:pt idx="26">
                  <c:v>26.131350000000001</c:v>
                </c:pt>
                <c:pt idx="27">
                  <c:v>26.809090000000001</c:v>
                </c:pt>
                <c:pt idx="28">
                  <c:v>26.84873</c:v>
                </c:pt>
                <c:pt idx="29">
                  <c:v>27.860939999999999</c:v>
                </c:pt>
                <c:pt idx="30">
                  <c:v>26.87659</c:v>
                </c:pt>
                <c:pt idx="31">
                  <c:v>25.7912</c:v>
                </c:pt>
                <c:pt idx="32">
                  <c:v>26.131609999999998</c:v>
                </c:pt>
                <c:pt idx="33">
                  <c:v>25.800809999999998</c:v>
                </c:pt>
                <c:pt idx="34">
                  <c:v>25.340050000000002</c:v>
                </c:pt>
                <c:pt idx="35">
                  <c:v>24.66799</c:v>
                </c:pt>
                <c:pt idx="36">
                  <c:v>25.48433</c:v>
                </c:pt>
                <c:pt idx="37">
                  <c:v>25.006889999999999</c:v>
                </c:pt>
                <c:pt idx="38">
                  <c:v>24.828389999999999</c:v>
                </c:pt>
                <c:pt idx="39">
                  <c:v>25.883320000000001</c:v>
                </c:pt>
                <c:pt idx="40">
                  <c:v>25.8553</c:v>
                </c:pt>
                <c:pt idx="41">
                  <c:v>25.681190000000001</c:v>
                </c:pt>
                <c:pt idx="42">
                  <c:v>26.094349999999999</c:v>
                </c:pt>
                <c:pt idx="43">
                  <c:v>26.74042</c:v>
                </c:pt>
                <c:pt idx="44">
                  <c:v>27.157720000000001</c:v>
                </c:pt>
                <c:pt idx="45">
                  <c:v>23.488250000000001</c:v>
                </c:pt>
                <c:pt idx="46">
                  <c:v>19.05837</c:v>
                </c:pt>
                <c:pt idx="47">
                  <c:v>17.84958</c:v>
                </c:pt>
              </c:numCache>
            </c:numRef>
          </c:val>
          <c:smooth val="0"/>
          <c:extLst>
            <c:ext xmlns:c16="http://schemas.microsoft.com/office/drawing/2014/chart" uri="{C3380CC4-5D6E-409C-BE32-E72D297353CC}">
              <c16:uniqueId val="{0000000E-BB2B-4BB4-94FC-1DAFC4EECD8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448.47573999999997</c:v>
                </c:pt>
                <c:pt idx="1">
                  <c:v>446.12434999999999</c:v>
                </c:pt>
                <c:pt idx="2">
                  <c:v>442.49578000000002</c:v>
                </c:pt>
                <c:pt idx="3">
                  <c:v>441.29653999999999</c:v>
                </c:pt>
                <c:pt idx="4">
                  <c:v>444.08656000000002</c:v>
                </c:pt>
                <c:pt idx="5">
                  <c:v>441.04808000000003</c:v>
                </c:pt>
                <c:pt idx="6">
                  <c:v>442.59088000000003</c:v>
                </c:pt>
                <c:pt idx="7">
                  <c:v>442.93553000000003</c:v>
                </c:pt>
                <c:pt idx="8">
                  <c:v>429.65051</c:v>
                </c:pt>
                <c:pt idx="9">
                  <c:v>408.81682999999998</c:v>
                </c:pt>
                <c:pt idx="10">
                  <c:v>440.97692999999998</c:v>
                </c:pt>
                <c:pt idx="11">
                  <c:v>448.10962999999998</c:v>
                </c:pt>
                <c:pt idx="12">
                  <c:v>442.99547999999999</c:v>
                </c:pt>
                <c:pt idx="13">
                  <c:v>444.49272999999999</c:v>
                </c:pt>
                <c:pt idx="14">
                  <c:v>440.03922999999998</c:v>
                </c:pt>
                <c:pt idx="15">
                  <c:v>443.79091</c:v>
                </c:pt>
                <c:pt idx="16">
                  <c:v>445.91502000000003</c:v>
                </c:pt>
                <c:pt idx="17">
                  <c:v>441.72289000000001</c:v>
                </c:pt>
                <c:pt idx="18">
                  <c:v>412.64567</c:v>
                </c:pt>
                <c:pt idx="19">
                  <c:v>423.61448999999999</c:v>
                </c:pt>
                <c:pt idx="20">
                  <c:v>395.59057000000001</c:v>
                </c:pt>
                <c:pt idx="21">
                  <c:v>400.18772000000001</c:v>
                </c:pt>
                <c:pt idx="22">
                  <c:v>433.80014999999997</c:v>
                </c:pt>
                <c:pt idx="23">
                  <c:v>431.72098</c:v>
                </c:pt>
                <c:pt idx="24">
                  <c:v>414.78894000000003</c:v>
                </c:pt>
                <c:pt idx="25">
                  <c:v>428.07474999999999</c:v>
                </c:pt>
                <c:pt idx="26">
                  <c:v>437.53663</c:v>
                </c:pt>
                <c:pt idx="27">
                  <c:v>436.15104000000002</c:v>
                </c:pt>
                <c:pt idx="28">
                  <c:v>437.76738999999998</c:v>
                </c:pt>
                <c:pt idx="29">
                  <c:v>441.56180999999998</c:v>
                </c:pt>
                <c:pt idx="30">
                  <c:v>425.66305999999997</c:v>
                </c:pt>
                <c:pt idx="31">
                  <c:v>414.37344000000002</c:v>
                </c:pt>
                <c:pt idx="32">
                  <c:v>425.37056999999999</c:v>
                </c:pt>
                <c:pt idx="33">
                  <c:v>434.6431</c:v>
                </c:pt>
                <c:pt idx="34">
                  <c:v>431.54619000000002</c:v>
                </c:pt>
                <c:pt idx="35">
                  <c:v>439.49849999999998</c:v>
                </c:pt>
                <c:pt idx="36">
                  <c:v>434.17018000000002</c:v>
                </c:pt>
                <c:pt idx="37">
                  <c:v>437.92959999999999</c:v>
                </c:pt>
                <c:pt idx="38">
                  <c:v>433.41601000000003</c:v>
                </c:pt>
                <c:pt idx="39">
                  <c:v>434.80623000000003</c:v>
                </c:pt>
                <c:pt idx="40">
                  <c:v>434.05423999999999</c:v>
                </c:pt>
                <c:pt idx="41">
                  <c:v>427.06342000000001</c:v>
                </c:pt>
                <c:pt idx="42">
                  <c:v>425.21104000000003</c:v>
                </c:pt>
                <c:pt idx="43">
                  <c:v>431.06403</c:v>
                </c:pt>
                <c:pt idx="44">
                  <c:v>433.93804999999998</c:v>
                </c:pt>
                <c:pt idx="45">
                  <c:v>436.48543999999998</c:v>
                </c:pt>
                <c:pt idx="46">
                  <c:v>419.0247</c:v>
                </c:pt>
                <c:pt idx="47">
                  <c:v>398.48797999999999</c:v>
                </c:pt>
              </c:numCache>
            </c:numRef>
          </c:val>
          <c:smooth val="0"/>
          <c:extLst>
            <c:ext xmlns:c16="http://schemas.microsoft.com/office/drawing/2014/chart" uri="{C3380CC4-5D6E-409C-BE32-E72D297353CC}">
              <c16:uniqueId val="{0000000F-BB2B-4BB4-94FC-1DAFC4EECD8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B2B-4BB4-94FC-1DAFC4EECD8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151.75229999999999</c:v>
                </c:pt>
                <c:pt idx="1">
                  <c:v>156.11240000000001</c:v>
                </c:pt>
                <c:pt idx="2">
                  <c:v>156.9365</c:v>
                </c:pt>
                <c:pt idx="3">
                  <c:v>155.6189</c:v>
                </c:pt>
                <c:pt idx="4">
                  <c:v>150.93199999999999</c:v>
                </c:pt>
                <c:pt idx="5">
                  <c:v>150.3082</c:v>
                </c:pt>
                <c:pt idx="6">
                  <c:v>150.46520000000001</c:v>
                </c:pt>
                <c:pt idx="7">
                  <c:v>153.93209999999999</c:v>
                </c:pt>
                <c:pt idx="8">
                  <c:v>158.233</c:v>
                </c:pt>
                <c:pt idx="9">
                  <c:v>155.69290000000001</c:v>
                </c:pt>
                <c:pt idx="10">
                  <c:v>156.48330000000001</c:v>
                </c:pt>
                <c:pt idx="11">
                  <c:v>155.63319999999999</c:v>
                </c:pt>
                <c:pt idx="12">
                  <c:v>150.54939999999999</c:v>
                </c:pt>
                <c:pt idx="13">
                  <c:v>152.69720000000001</c:v>
                </c:pt>
                <c:pt idx="14">
                  <c:v>159.75069999999999</c:v>
                </c:pt>
                <c:pt idx="15">
                  <c:v>155.15880000000001</c:v>
                </c:pt>
                <c:pt idx="16">
                  <c:v>157.15090000000001</c:v>
                </c:pt>
                <c:pt idx="17">
                  <c:v>155.16290000000001</c:v>
                </c:pt>
                <c:pt idx="18">
                  <c:v>158.72569999999999</c:v>
                </c:pt>
                <c:pt idx="19">
                  <c:v>159.69560000000001</c:v>
                </c:pt>
                <c:pt idx="20">
                  <c:v>159.14449999999999</c:v>
                </c:pt>
                <c:pt idx="21">
                  <c:v>159.14330000000001</c:v>
                </c:pt>
                <c:pt idx="22">
                  <c:v>159.81209999999999</c:v>
                </c:pt>
                <c:pt idx="23">
                  <c:v>153.596</c:v>
                </c:pt>
                <c:pt idx="24">
                  <c:v>148.59370000000001</c:v>
                </c:pt>
                <c:pt idx="25">
                  <c:v>157.15539999999999</c:v>
                </c:pt>
                <c:pt idx="26">
                  <c:v>155.1354</c:v>
                </c:pt>
                <c:pt idx="27">
                  <c:v>148.03819999999999</c:v>
                </c:pt>
                <c:pt idx="28">
                  <c:v>146.39359999999999</c:v>
                </c:pt>
                <c:pt idx="29">
                  <c:v>149.8262</c:v>
                </c:pt>
                <c:pt idx="30">
                  <c:v>149.99250000000001</c:v>
                </c:pt>
                <c:pt idx="31">
                  <c:v>65.784300000000002</c:v>
                </c:pt>
                <c:pt idx="32">
                  <c:v>116.8927</c:v>
                </c:pt>
                <c:pt idx="33">
                  <c:v>139.34790000000001</c:v>
                </c:pt>
                <c:pt idx="34">
                  <c:v>154.8777</c:v>
                </c:pt>
                <c:pt idx="35">
                  <c:v>152.34710000000001</c:v>
                </c:pt>
                <c:pt idx="36">
                  <c:v>149.42060000000001</c:v>
                </c:pt>
                <c:pt idx="37">
                  <c:v>155.43780000000001</c:v>
                </c:pt>
                <c:pt idx="38">
                  <c:v>157.3115</c:v>
                </c:pt>
                <c:pt idx="39">
                  <c:v>157.06710000000001</c:v>
                </c:pt>
                <c:pt idx="40">
                  <c:v>159.69909999999999</c:v>
                </c:pt>
                <c:pt idx="41">
                  <c:v>156.77670000000001</c:v>
                </c:pt>
                <c:pt idx="42">
                  <c:v>162.5403</c:v>
                </c:pt>
                <c:pt idx="43">
                  <c:v>152.6482</c:v>
                </c:pt>
                <c:pt idx="44">
                  <c:v>156.70349999999999</c:v>
                </c:pt>
                <c:pt idx="45">
                  <c:v>154.00069999999999</c:v>
                </c:pt>
                <c:pt idx="46">
                  <c:v>158.8278</c:v>
                </c:pt>
                <c:pt idx="47">
                  <c:v>152.70820000000001</c:v>
                </c:pt>
              </c:numCache>
            </c:numRef>
          </c:val>
          <c:smooth val="0"/>
          <c:extLst>
            <c:ext xmlns:c16="http://schemas.microsoft.com/office/drawing/2014/chart" uri="{C3380CC4-5D6E-409C-BE32-E72D297353CC}">
              <c16:uniqueId val="{00000011-BB2B-4BB4-94FC-1DAFC4EECD8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17.206</c:v>
                </c:pt>
                <c:pt idx="1">
                  <c:v>17.408000000000001</c:v>
                </c:pt>
                <c:pt idx="2">
                  <c:v>17.405999999999999</c:v>
                </c:pt>
                <c:pt idx="3">
                  <c:v>17.760000000000002</c:v>
                </c:pt>
                <c:pt idx="4">
                  <c:v>17.263999999999999</c:v>
                </c:pt>
                <c:pt idx="5">
                  <c:v>17.298999999999999</c:v>
                </c:pt>
                <c:pt idx="6">
                  <c:v>17.995000000000001</c:v>
                </c:pt>
                <c:pt idx="7">
                  <c:v>18.193999999999999</c:v>
                </c:pt>
                <c:pt idx="8">
                  <c:v>17.661999999999999</c:v>
                </c:pt>
                <c:pt idx="9">
                  <c:v>18.233000000000001</c:v>
                </c:pt>
                <c:pt idx="10">
                  <c:v>18.097000000000001</c:v>
                </c:pt>
                <c:pt idx="11">
                  <c:v>17.91</c:v>
                </c:pt>
                <c:pt idx="12">
                  <c:v>17.786999999999999</c:v>
                </c:pt>
                <c:pt idx="13">
                  <c:v>17.457999999999998</c:v>
                </c:pt>
                <c:pt idx="14">
                  <c:v>17.298999999999999</c:v>
                </c:pt>
                <c:pt idx="15">
                  <c:v>17.579999999999998</c:v>
                </c:pt>
                <c:pt idx="16">
                  <c:v>17.463999999999999</c:v>
                </c:pt>
                <c:pt idx="17">
                  <c:v>17.120999999999999</c:v>
                </c:pt>
                <c:pt idx="18">
                  <c:v>17.242999999999999</c:v>
                </c:pt>
                <c:pt idx="19">
                  <c:v>17.581</c:v>
                </c:pt>
                <c:pt idx="20">
                  <c:v>17.349</c:v>
                </c:pt>
                <c:pt idx="21">
                  <c:v>17.466999999999999</c:v>
                </c:pt>
                <c:pt idx="22">
                  <c:v>16.827999999999999</c:v>
                </c:pt>
                <c:pt idx="23">
                  <c:v>16.8</c:v>
                </c:pt>
                <c:pt idx="24">
                  <c:v>17.044</c:v>
                </c:pt>
                <c:pt idx="25">
                  <c:v>17.004000000000001</c:v>
                </c:pt>
                <c:pt idx="26">
                  <c:v>17.164999999999999</c:v>
                </c:pt>
                <c:pt idx="27">
                  <c:v>17.09</c:v>
                </c:pt>
                <c:pt idx="28">
                  <c:v>17.884</c:v>
                </c:pt>
                <c:pt idx="29">
                  <c:v>17.995999999999999</c:v>
                </c:pt>
                <c:pt idx="30">
                  <c:v>17.77</c:v>
                </c:pt>
                <c:pt idx="31">
                  <c:v>17.815000000000001</c:v>
                </c:pt>
                <c:pt idx="32">
                  <c:v>17.72</c:v>
                </c:pt>
                <c:pt idx="33">
                  <c:v>18.353000000000002</c:v>
                </c:pt>
                <c:pt idx="34">
                  <c:v>18.114000000000001</c:v>
                </c:pt>
                <c:pt idx="35">
                  <c:v>18.321000000000002</c:v>
                </c:pt>
                <c:pt idx="36">
                  <c:v>18.102</c:v>
                </c:pt>
                <c:pt idx="37">
                  <c:v>17.888999999999999</c:v>
                </c:pt>
                <c:pt idx="38">
                  <c:v>17.978999999999999</c:v>
                </c:pt>
                <c:pt idx="39">
                  <c:v>18.251999999999999</c:v>
                </c:pt>
                <c:pt idx="40">
                  <c:v>17.603999999999999</c:v>
                </c:pt>
                <c:pt idx="41">
                  <c:v>17.556999999999999</c:v>
                </c:pt>
                <c:pt idx="42">
                  <c:v>18.135000000000002</c:v>
                </c:pt>
                <c:pt idx="43">
                  <c:v>18.143999999999998</c:v>
                </c:pt>
                <c:pt idx="44">
                  <c:v>18.324999999999999</c:v>
                </c:pt>
                <c:pt idx="45">
                  <c:v>17.84</c:v>
                </c:pt>
                <c:pt idx="46">
                  <c:v>17.983000000000001</c:v>
                </c:pt>
                <c:pt idx="47">
                  <c:v>18.137</c:v>
                </c:pt>
              </c:numCache>
            </c:numRef>
          </c:val>
          <c:smooth val="0"/>
          <c:extLst>
            <c:ext xmlns:c16="http://schemas.microsoft.com/office/drawing/2014/chart" uri="{C3380CC4-5D6E-409C-BE32-E72D297353CC}">
              <c16:uniqueId val="{00000012-BB2B-4BB4-94FC-1DAFC4EECD8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B2B-4BB4-94FC-1DAFC4EECD8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B2B-4BB4-94FC-1DAFC4EECD8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16.311</c:v>
                </c:pt>
                <c:pt idx="1">
                  <c:v>16.1004</c:v>
                </c:pt>
                <c:pt idx="2">
                  <c:v>15.6569</c:v>
                </c:pt>
                <c:pt idx="3">
                  <c:v>16.113900000000001</c:v>
                </c:pt>
                <c:pt idx="4">
                  <c:v>16.7682</c:v>
                </c:pt>
                <c:pt idx="5">
                  <c:v>16.6511</c:v>
                </c:pt>
                <c:pt idx="6">
                  <c:v>16.862400000000001</c:v>
                </c:pt>
                <c:pt idx="7">
                  <c:v>16.330500000000001</c:v>
                </c:pt>
                <c:pt idx="8">
                  <c:v>16.492599999999999</c:v>
                </c:pt>
                <c:pt idx="9">
                  <c:v>15.849600000000001</c:v>
                </c:pt>
                <c:pt idx="10">
                  <c:v>15.2387</c:v>
                </c:pt>
                <c:pt idx="11">
                  <c:v>14.5345</c:v>
                </c:pt>
                <c:pt idx="12">
                  <c:v>14.3375</c:v>
                </c:pt>
                <c:pt idx="13">
                  <c:v>13.886699999999999</c:v>
                </c:pt>
                <c:pt idx="14">
                  <c:v>13.5235</c:v>
                </c:pt>
                <c:pt idx="15">
                  <c:v>13.8383</c:v>
                </c:pt>
                <c:pt idx="16">
                  <c:v>14.4946</c:v>
                </c:pt>
                <c:pt idx="17">
                  <c:v>15.266999999999999</c:v>
                </c:pt>
                <c:pt idx="18">
                  <c:v>15.719900000000001</c:v>
                </c:pt>
                <c:pt idx="19">
                  <c:v>15.798500000000001</c:v>
                </c:pt>
                <c:pt idx="20">
                  <c:v>15.763299999999999</c:v>
                </c:pt>
                <c:pt idx="21">
                  <c:v>15.9369</c:v>
                </c:pt>
                <c:pt idx="22">
                  <c:v>16.067799999999998</c:v>
                </c:pt>
                <c:pt idx="23">
                  <c:v>16.3443</c:v>
                </c:pt>
                <c:pt idx="24">
                  <c:v>15.856299999999999</c:v>
                </c:pt>
                <c:pt idx="25">
                  <c:v>16.2455</c:v>
                </c:pt>
                <c:pt idx="26">
                  <c:v>16.7285</c:v>
                </c:pt>
                <c:pt idx="27">
                  <c:v>16.773800000000001</c:v>
                </c:pt>
                <c:pt idx="28">
                  <c:v>16.9041</c:v>
                </c:pt>
                <c:pt idx="29">
                  <c:v>16.1706</c:v>
                </c:pt>
                <c:pt idx="30">
                  <c:v>14.6853</c:v>
                </c:pt>
                <c:pt idx="31">
                  <c:v>14.8477</c:v>
                </c:pt>
                <c:pt idx="32">
                  <c:v>15.060700000000001</c:v>
                </c:pt>
                <c:pt idx="33">
                  <c:v>15.5105</c:v>
                </c:pt>
                <c:pt idx="34">
                  <c:v>15.223699999999999</c:v>
                </c:pt>
                <c:pt idx="35">
                  <c:v>15.4316</c:v>
                </c:pt>
                <c:pt idx="36">
                  <c:v>15.691599999999999</c:v>
                </c:pt>
                <c:pt idx="37">
                  <c:v>13.078799999999999</c:v>
                </c:pt>
                <c:pt idx="38">
                  <c:v>11.114699999999999</c:v>
                </c:pt>
                <c:pt idx="39">
                  <c:v>10.958600000000001</c:v>
                </c:pt>
                <c:pt idx="40">
                  <c:v>13.838699999999999</c:v>
                </c:pt>
                <c:pt idx="41">
                  <c:v>14.958</c:v>
                </c:pt>
                <c:pt idx="42">
                  <c:v>15.485300000000001</c:v>
                </c:pt>
                <c:pt idx="43">
                  <c:v>15.4138</c:v>
                </c:pt>
                <c:pt idx="44">
                  <c:v>15.9335</c:v>
                </c:pt>
                <c:pt idx="45">
                  <c:v>14.9648</c:v>
                </c:pt>
                <c:pt idx="46">
                  <c:v>16.986699999999999</c:v>
                </c:pt>
                <c:pt idx="47">
                  <c:v>16.876899999999999</c:v>
                </c:pt>
              </c:numCache>
            </c:numRef>
          </c:val>
          <c:smooth val="0"/>
          <c:extLst>
            <c:ext xmlns:c16="http://schemas.microsoft.com/office/drawing/2014/chart" uri="{C3380CC4-5D6E-409C-BE32-E72D297353CC}">
              <c16:uniqueId val="{00000015-BB2B-4BB4-94FC-1DAFC4EECD8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5.0240299999999998</c:v>
                </c:pt>
                <c:pt idx="1">
                  <c:v>4.9755599999999998</c:v>
                </c:pt>
                <c:pt idx="2">
                  <c:v>4.9631499999999997</c:v>
                </c:pt>
                <c:pt idx="3">
                  <c:v>4.9654999999999996</c:v>
                </c:pt>
                <c:pt idx="4">
                  <c:v>4.7354099999999999</c:v>
                </c:pt>
                <c:pt idx="5">
                  <c:v>4.7474600000000002</c:v>
                </c:pt>
                <c:pt idx="6">
                  <c:v>4.9598100000000001</c:v>
                </c:pt>
                <c:pt idx="7">
                  <c:v>4.9372400000000001</c:v>
                </c:pt>
                <c:pt idx="8">
                  <c:v>4.9763999999999999</c:v>
                </c:pt>
                <c:pt idx="9">
                  <c:v>4.9791100000000004</c:v>
                </c:pt>
                <c:pt idx="10">
                  <c:v>4.9669299999999996</c:v>
                </c:pt>
                <c:pt idx="11">
                  <c:v>4.9048699999999998</c:v>
                </c:pt>
                <c:pt idx="12">
                  <c:v>4.6810999999999998</c:v>
                </c:pt>
                <c:pt idx="13">
                  <c:v>4.6296499999999998</c:v>
                </c:pt>
                <c:pt idx="14">
                  <c:v>4.6414499999999999</c:v>
                </c:pt>
                <c:pt idx="15">
                  <c:v>4.6531700000000003</c:v>
                </c:pt>
                <c:pt idx="16">
                  <c:v>4.5848100000000001</c:v>
                </c:pt>
                <c:pt idx="17">
                  <c:v>4.5630300000000004</c:v>
                </c:pt>
                <c:pt idx="18">
                  <c:v>4.7454400000000003</c:v>
                </c:pt>
                <c:pt idx="19">
                  <c:v>4.8767500000000004</c:v>
                </c:pt>
                <c:pt idx="20">
                  <c:v>4.69876</c:v>
                </c:pt>
                <c:pt idx="21">
                  <c:v>4.8242099999999999</c:v>
                </c:pt>
                <c:pt idx="22">
                  <c:v>4.74641</c:v>
                </c:pt>
                <c:pt idx="23">
                  <c:v>4.72037</c:v>
                </c:pt>
                <c:pt idx="24">
                  <c:v>4.4200299999999997</c:v>
                </c:pt>
                <c:pt idx="25">
                  <c:v>4.3800299999999996</c:v>
                </c:pt>
                <c:pt idx="26">
                  <c:v>4.4591099999999999</c:v>
                </c:pt>
                <c:pt idx="27">
                  <c:v>4.5597300000000001</c:v>
                </c:pt>
                <c:pt idx="28">
                  <c:v>4.6929600000000002</c:v>
                </c:pt>
                <c:pt idx="29">
                  <c:v>4.7069999999999999</c:v>
                </c:pt>
                <c:pt idx="30">
                  <c:v>5.0167400000000004</c:v>
                </c:pt>
                <c:pt idx="31">
                  <c:v>5.2354099999999999</c:v>
                </c:pt>
                <c:pt idx="32">
                  <c:v>4.9842599999999999</c:v>
                </c:pt>
                <c:pt idx="33">
                  <c:v>4.9660200000000003</c:v>
                </c:pt>
                <c:pt idx="34">
                  <c:v>4.9143499999999998</c:v>
                </c:pt>
                <c:pt idx="35">
                  <c:v>5.0165600000000001</c:v>
                </c:pt>
                <c:pt idx="36">
                  <c:v>4.7961900000000002</c:v>
                </c:pt>
                <c:pt idx="37">
                  <c:v>4.7057799999999999</c:v>
                </c:pt>
                <c:pt idx="38">
                  <c:v>4.7890300000000003</c:v>
                </c:pt>
                <c:pt idx="39">
                  <c:v>4.7276600000000002</c:v>
                </c:pt>
                <c:pt idx="40">
                  <c:v>4.8982700000000001</c:v>
                </c:pt>
                <c:pt idx="41">
                  <c:v>5.0271800000000004</c:v>
                </c:pt>
                <c:pt idx="42">
                  <c:v>5.2531400000000001</c:v>
                </c:pt>
                <c:pt idx="43">
                  <c:v>5.2930000000000001</c:v>
                </c:pt>
                <c:pt idx="44">
                  <c:v>5.1822100000000004</c:v>
                </c:pt>
                <c:pt idx="45">
                  <c:v>5.2983200000000004</c:v>
                </c:pt>
                <c:pt idx="46">
                  <c:v>5.1257900000000003</c:v>
                </c:pt>
                <c:pt idx="47">
                  <c:v>5.1635799999999996</c:v>
                </c:pt>
              </c:numCache>
            </c:numRef>
          </c:val>
          <c:smooth val="0"/>
          <c:extLst>
            <c:ext xmlns:c16="http://schemas.microsoft.com/office/drawing/2014/chart" uri="{C3380CC4-5D6E-409C-BE32-E72D297353CC}">
              <c16:uniqueId val="{00000016-BB2B-4BB4-94FC-1DAFC4EECD8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B2B-4BB4-94FC-1DAFC4EECD8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B2B-4BB4-94FC-1DAFC4EECD8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17.491679999999999</c:v>
                </c:pt>
                <c:pt idx="1">
                  <c:v>16.811520000000002</c:v>
                </c:pt>
                <c:pt idx="2">
                  <c:v>17.055250000000001</c:v>
                </c:pt>
                <c:pt idx="3">
                  <c:v>17.515940000000001</c:v>
                </c:pt>
                <c:pt idx="4">
                  <c:v>17.327439999999999</c:v>
                </c:pt>
                <c:pt idx="5">
                  <c:v>17.461040000000001</c:v>
                </c:pt>
                <c:pt idx="6">
                  <c:v>17.76652</c:v>
                </c:pt>
                <c:pt idx="7">
                  <c:v>17.607230000000001</c:v>
                </c:pt>
                <c:pt idx="8">
                  <c:v>16.67437</c:v>
                </c:pt>
                <c:pt idx="9">
                  <c:v>16.75882</c:v>
                </c:pt>
                <c:pt idx="10">
                  <c:v>15.35496</c:v>
                </c:pt>
                <c:pt idx="11">
                  <c:v>14.97336</c:v>
                </c:pt>
                <c:pt idx="12">
                  <c:v>13.428710000000001</c:v>
                </c:pt>
                <c:pt idx="13">
                  <c:v>13.53523</c:v>
                </c:pt>
                <c:pt idx="14">
                  <c:v>13.80306</c:v>
                </c:pt>
                <c:pt idx="15">
                  <c:v>13.95537</c:v>
                </c:pt>
                <c:pt idx="16">
                  <c:v>14.048389999999999</c:v>
                </c:pt>
                <c:pt idx="17">
                  <c:v>15.221120000000001</c:v>
                </c:pt>
                <c:pt idx="18">
                  <c:v>15.386559999999999</c:v>
                </c:pt>
                <c:pt idx="19">
                  <c:v>15.78023</c:v>
                </c:pt>
                <c:pt idx="20">
                  <c:v>16.10558</c:v>
                </c:pt>
                <c:pt idx="21">
                  <c:v>16.869630000000001</c:v>
                </c:pt>
                <c:pt idx="22">
                  <c:v>17.35361</c:v>
                </c:pt>
                <c:pt idx="23">
                  <c:v>16.053000000000001</c:v>
                </c:pt>
                <c:pt idx="24">
                  <c:v>15.98831</c:v>
                </c:pt>
                <c:pt idx="25">
                  <c:v>16.658439999999999</c:v>
                </c:pt>
                <c:pt idx="26">
                  <c:v>17.09402</c:v>
                </c:pt>
                <c:pt idx="27">
                  <c:v>16.30237</c:v>
                </c:pt>
                <c:pt idx="28">
                  <c:v>16.603750000000002</c:v>
                </c:pt>
                <c:pt idx="29">
                  <c:v>15.82888</c:v>
                </c:pt>
                <c:pt idx="30">
                  <c:v>16.750070000000001</c:v>
                </c:pt>
                <c:pt idx="31">
                  <c:v>16.340330000000002</c:v>
                </c:pt>
                <c:pt idx="32">
                  <c:v>17.019829999999999</c:v>
                </c:pt>
                <c:pt idx="33">
                  <c:v>17.288540000000001</c:v>
                </c:pt>
                <c:pt idx="34">
                  <c:v>15.814019999999999</c:v>
                </c:pt>
                <c:pt idx="35">
                  <c:v>15.430429999999999</c:v>
                </c:pt>
                <c:pt idx="36">
                  <c:v>14.02007</c:v>
                </c:pt>
                <c:pt idx="37">
                  <c:v>13.07996</c:v>
                </c:pt>
                <c:pt idx="38">
                  <c:v>13.795920000000001</c:v>
                </c:pt>
                <c:pt idx="39">
                  <c:v>14.06987</c:v>
                </c:pt>
                <c:pt idx="40">
                  <c:v>15.404339999999999</c:v>
                </c:pt>
                <c:pt idx="41">
                  <c:v>15.827809999999999</c:v>
                </c:pt>
                <c:pt idx="42">
                  <c:v>16.243259999999999</c:v>
                </c:pt>
                <c:pt idx="43">
                  <c:v>16.91103</c:v>
                </c:pt>
                <c:pt idx="44">
                  <c:v>17.095310000000001</c:v>
                </c:pt>
                <c:pt idx="45">
                  <c:v>16.783850000000001</c:v>
                </c:pt>
                <c:pt idx="46">
                  <c:v>16.65465</c:v>
                </c:pt>
                <c:pt idx="47">
                  <c:v>17.401340000000001</c:v>
                </c:pt>
              </c:numCache>
            </c:numRef>
          </c:val>
          <c:smooth val="0"/>
          <c:extLst>
            <c:ext xmlns:c16="http://schemas.microsoft.com/office/drawing/2014/chart" uri="{C3380CC4-5D6E-409C-BE32-E72D297353CC}">
              <c16:uniqueId val="{00000019-BB2B-4BB4-94FC-1DAFC4EECD8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290.8</c:v>
                </c:pt>
                <c:pt idx="1">
                  <c:v>293.08999999999997</c:v>
                </c:pt>
                <c:pt idx="2">
                  <c:v>294.60000000000002</c:v>
                </c:pt>
                <c:pt idx="3">
                  <c:v>286.5</c:v>
                </c:pt>
                <c:pt idx="4">
                  <c:v>283.87</c:v>
                </c:pt>
                <c:pt idx="5">
                  <c:v>291.94</c:v>
                </c:pt>
                <c:pt idx="6">
                  <c:v>285.63</c:v>
                </c:pt>
                <c:pt idx="7">
                  <c:v>294.77999999999997</c:v>
                </c:pt>
                <c:pt idx="8">
                  <c:v>292.25</c:v>
                </c:pt>
                <c:pt idx="9">
                  <c:v>294.44</c:v>
                </c:pt>
                <c:pt idx="10">
                  <c:v>293.62</c:v>
                </c:pt>
                <c:pt idx="11">
                  <c:v>293.74</c:v>
                </c:pt>
                <c:pt idx="12">
                  <c:v>291.39</c:v>
                </c:pt>
                <c:pt idx="13">
                  <c:v>281.93</c:v>
                </c:pt>
                <c:pt idx="14">
                  <c:v>278.61</c:v>
                </c:pt>
                <c:pt idx="15">
                  <c:v>267.19</c:v>
                </c:pt>
                <c:pt idx="16">
                  <c:v>276.55</c:v>
                </c:pt>
                <c:pt idx="17">
                  <c:v>282.5</c:v>
                </c:pt>
                <c:pt idx="18">
                  <c:v>286.89999999999998</c:v>
                </c:pt>
                <c:pt idx="19">
                  <c:v>284.38</c:v>
                </c:pt>
                <c:pt idx="20">
                  <c:v>283.57</c:v>
                </c:pt>
                <c:pt idx="21">
                  <c:v>284.62</c:v>
                </c:pt>
                <c:pt idx="22">
                  <c:v>287.8</c:v>
                </c:pt>
                <c:pt idx="23">
                  <c:v>286.3</c:v>
                </c:pt>
                <c:pt idx="24">
                  <c:v>287.73</c:v>
                </c:pt>
                <c:pt idx="25">
                  <c:v>288.45999999999998</c:v>
                </c:pt>
                <c:pt idx="26">
                  <c:v>270.92</c:v>
                </c:pt>
                <c:pt idx="27">
                  <c:v>284.64999999999998</c:v>
                </c:pt>
                <c:pt idx="28">
                  <c:v>282.48</c:v>
                </c:pt>
                <c:pt idx="29">
                  <c:v>289.97000000000003</c:v>
                </c:pt>
                <c:pt idx="30">
                  <c:v>288.67</c:v>
                </c:pt>
                <c:pt idx="31">
                  <c:v>292.64999999999998</c:v>
                </c:pt>
                <c:pt idx="32">
                  <c:v>293</c:v>
                </c:pt>
                <c:pt idx="33">
                  <c:v>291.18</c:v>
                </c:pt>
                <c:pt idx="34">
                  <c:v>295.02999999999997</c:v>
                </c:pt>
                <c:pt idx="35">
                  <c:v>292.33</c:v>
                </c:pt>
                <c:pt idx="36">
                  <c:v>292.68</c:v>
                </c:pt>
                <c:pt idx="37">
                  <c:v>286.05</c:v>
                </c:pt>
                <c:pt idx="38">
                  <c:v>276.26</c:v>
                </c:pt>
                <c:pt idx="39">
                  <c:v>272.52999999999997</c:v>
                </c:pt>
                <c:pt idx="40">
                  <c:v>280.58</c:v>
                </c:pt>
                <c:pt idx="41">
                  <c:v>288.38</c:v>
                </c:pt>
                <c:pt idx="42">
                  <c:v>290.05</c:v>
                </c:pt>
                <c:pt idx="43">
                  <c:v>289.7</c:v>
                </c:pt>
                <c:pt idx="44">
                  <c:v>290.62</c:v>
                </c:pt>
                <c:pt idx="45">
                  <c:v>292.95</c:v>
                </c:pt>
                <c:pt idx="46">
                  <c:v>294.42</c:v>
                </c:pt>
                <c:pt idx="47">
                  <c:v>297.67</c:v>
                </c:pt>
              </c:numCache>
            </c:numRef>
          </c:val>
          <c:smooth val="0"/>
          <c:extLst>
            <c:ext xmlns:c16="http://schemas.microsoft.com/office/drawing/2014/chart" uri="{C3380CC4-5D6E-409C-BE32-E72D297353CC}">
              <c16:uniqueId val="{0000001A-BB2B-4BB4-94FC-1DAFC4EECD8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B2B-4BB4-94FC-1DAFC4EECD8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40.642000000000003</c:v>
                </c:pt>
                <c:pt idx="1">
                  <c:v>41.213000000000001</c:v>
                </c:pt>
                <c:pt idx="2">
                  <c:v>41.11</c:v>
                </c:pt>
                <c:pt idx="3">
                  <c:v>40.695</c:v>
                </c:pt>
                <c:pt idx="4">
                  <c:v>40.957000000000001</c:v>
                </c:pt>
                <c:pt idx="5">
                  <c:v>39.44</c:v>
                </c:pt>
                <c:pt idx="6">
                  <c:v>38.704999999999998</c:v>
                </c:pt>
                <c:pt idx="7">
                  <c:v>39.606999999999999</c:v>
                </c:pt>
                <c:pt idx="8">
                  <c:v>39.905000000000001</c:v>
                </c:pt>
                <c:pt idx="9">
                  <c:v>40.764000000000003</c:v>
                </c:pt>
                <c:pt idx="10">
                  <c:v>40.156999999999996</c:v>
                </c:pt>
                <c:pt idx="11">
                  <c:v>40.061</c:v>
                </c:pt>
                <c:pt idx="12">
                  <c:v>39.889000000000003</c:v>
                </c:pt>
                <c:pt idx="13">
                  <c:v>39.646000000000001</c:v>
                </c:pt>
                <c:pt idx="14">
                  <c:v>39.283999999999999</c:v>
                </c:pt>
                <c:pt idx="15">
                  <c:v>39.170999999999999</c:v>
                </c:pt>
                <c:pt idx="16">
                  <c:v>40.19</c:v>
                </c:pt>
                <c:pt idx="17">
                  <c:v>40.594999999999999</c:v>
                </c:pt>
                <c:pt idx="18">
                  <c:v>39.932000000000002</c:v>
                </c:pt>
                <c:pt idx="19">
                  <c:v>39.57</c:v>
                </c:pt>
                <c:pt idx="20">
                  <c:v>39.296999999999997</c:v>
                </c:pt>
                <c:pt idx="21">
                  <c:v>39.314999999999998</c:v>
                </c:pt>
                <c:pt idx="22">
                  <c:v>40.075000000000003</c:v>
                </c:pt>
                <c:pt idx="23">
                  <c:v>39.957000000000001</c:v>
                </c:pt>
                <c:pt idx="24">
                  <c:v>39.866999999999997</c:v>
                </c:pt>
                <c:pt idx="25">
                  <c:v>39.831000000000003</c:v>
                </c:pt>
                <c:pt idx="26">
                  <c:v>40.162999999999997</c:v>
                </c:pt>
                <c:pt idx="27">
                  <c:v>39.887</c:v>
                </c:pt>
                <c:pt idx="28">
                  <c:v>38.863999999999997</c:v>
                </c:pt>
                <c:pt idx="29">
                  <c:v>39.765000000000001</c:v>
                </c:pt>
                <c:pt idx="30">
                  <c:v>39.732999999999997</c:v>
                </c:pt>
                <c:pt idx="31">
                  <c:v>40.405000000000001</c:v>
                </c:pt>
                <c:pt idx="32">
                  <c:v>40.697000000000003</c:v>
                </c:pt>
                <c:pt idx="33">
                  <c:v>40.396000000000001</c:v>
                </c:pt>
                <c:pt idx="34">
                  <c:v>40.539000000000001</c:v>
                </c:pt>
                <c:pt idx="35">
                  <c:v>32.075000000000003</c:v>
                </c:pt>
                <c:pt idx="36">
                  <c:v>28.864999999999998</c:v>
                </c:pt>
                <c:pt idx="37">
                  <c:v>28.524999999999999</c:v>
                </c:pt>
                <c:pt idx="38">
                  <c:v>27.741</c:v>
                </c:pt>
                <c:pt idx="39">
                  <c:v>27.346</c:v>
                </c:pt>
                <c:pt idx="40">
                  <c:v>28.856000000000002</c:v>
                </c:pt>
                <c:pt idx="41">
                  <c:v>29.196000000000002</c:v>
                </c:pt>
                <c:pt idx="42">
                  <c:v>34.594999999999999</c:v>
                </c:pt>
                <c:pt idx="43">
                  <c:v>36.622999999999998</c:v>
                </c:pt>
                <c:pt idx="44">
                  <c:v>37.426000000000002</c:v>
                </c:pt>
                <c:pt idx="45">
                  <c:v>37.265999999999998</c:v>
                </c:pt>
                <c:pt idx="46">
                  <c:v>37.228999999999999</c:v>
                </c:pt>
                <c:pt idx="47">
                  <c:v>37.430999999999997</c:v>
                </c:pt>
              </c:numCache>
            </c:numRef>
          </c:val>
          <c:smooth val="0"/>
          <c:extLst>
            <c:ext xmlns:c16="http://schemas.microsoft.com/office/drawing/2014/chart" uri="{C3380CC4-5D6E-409C-BE32-E72D297353CC}">
              <c16:uniqueId val="{0000001C-BB2B-4BB4-94FC-1DAFC4EECD8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B2B-4BB4-94FC-1DAFC4EECD8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34.262999999999998</c:v>
                </c:pt>
                <c:pt idx="1">
                  <c:v>36.323999999999998</c:v>
                </c:pt>
                <c:pt idx="2">
                  <c:v>33.808</c:v>
                </c:pt>
                <c:pt idx="3">
                  <c:v>31.309000000000001</c:v>
                </c:pt>
                <c:pt idx="4">
                  <c:v>31.218</c:v>
                </c:pt>
                <c:pt idx="5">
                  <c:v>35.945999999999998</c:v>
                </c:pt>
                <c:pt idx="6">
                  <c:v>36.39</c:v>
                </c:pt>
                <c:pt idx="7">
                  <c:v>31.94</c:v>
                </c:pt>
                <c:pt idx="8">
                  <c:v>30.026</c:v>
                </c:pt>
                <c:pt idx="9">
                  <c:v>31.283999999999999</c:v>
                </c:pt>
                <c:pt idx="10">
                  <c:v>30.584</c:v>
                </c:pt>
                <c:pt idx="11">
                  <c:v>30.192</c:v>
                </c:pt>
                <c:pt idx="12">
                  <c:v>27.37</c:v>
                </c:pt>
                <c:pt idx="13">
                  <c:v>19.164000000000001</c:v>
                </c:pt>
                <c:pt idx="14">
                  <c:v>15.519</c:v>
                </c:pt>
                <c:pt idx="15">
                  <c:v>9.9890000000000008</c:v>
                </c:pt>
                <c:pt idx="16">
                  <c:v>5.226</c:v>
                </c:pt>
                <c:pt idx="17">
                  <c:v>5.0030000000000001</c:v>
                </c:pt>
                <c:pt idx="18">
                  <c:v>9.4160000000000004</c:v>
                </c:pt>
                <c:pt idx="19">
                  <c:v>9.3640000000000008</c:v>
                </c:pt>
                <c:pt idx="20">
                  <c:v>8.7539999999999996</c:v>
                </c:pt>
                <c:pt idx="21">
                  <c:v>6.4850000000000003</c:v>
                </c:pt>
                <c:pt idx="22">
                  <c:v>4.2359999999999998</c:v>
                </c:pt>
                <c:pt idx="23">
                  <c:v>5.798</c:v>
                </c:pt>
                <c:pt idx="24">
                  <c:v>9.452</c:v>
                </c:pt>
                <c:pt idx="25">
                  <c:v>11.045999999999999</c:v>
                </c:pt>
                <c:pt idx="26">
                  <c:v>12.599</c:v>
                </c:pt>
                <c:pt idx="27">
                  <c:v>12.265000000000001</c:v>
                </c:pt>
                <c:pt idx="28">
                  <c:v>18.14</c:v>
                </c:pt>
                <c:pt idx="29">
                  <c:v>11.125</c:v>
                </c:pt>
                <c:pt idx="30">
                  <c:v>15.238</c:v>
                </c:pt>
                <c:pt idx="31">
                  <c:v>15.497</c:v>
                </c:pt>
                <c:pt idx="32">
                  <c:v>11.375</c:v>
                </c:pt>
                <c:pt idx="33">
                  <c:v>19.818000000000001</c:v>
                </c:pt>
                <c:pt idx="34">
                  <c:v>30.135000000000002</c:v>
                </c:pt>
                <c:pt idx="35">
                  <c:v>31.181000000000001</c:v>
                </c:pt>
                <c:pt idx="36">
                  <c:v>28.137</c:v>
                </c:pt>
                <c:pt idx="37">
                  <c:v>17.920999999999999</c:v>
                </c:pt>
                <c:pt idx="38">
                  <c:v>13.122</c:v>
                </c:pt>
                <c:pt idx="39">
                  <c:v>13.337</c:v>
                </c:pt>
                <c:pt idx="40">
                  <c:v>15.071999999999999</c:v>
                </c:pt>
                <c:pt idx="41">
                  <c:v>22.716999999999999</c:v>
                </c:pt>
                <c:pt idx="42">
                  <c:v>28.251999999999999</c:v>
                </c:pt>
                <c:pt idx="43">
                  <c:v>30.324000000000002</c:v>
                </c:pt>
                <c:pt idx="44">
                  <c:v>30.5</c:v>
                </c:pt>
                <c:pt idx="45">
                  <c:v>30.664000000000001</c:v>
                </c:pt>
                <c:pt idx="46">
                  <c:v>35.581000000000003</c:v>
                </c:pt>
                <c:pt idx="47">
                  <c:v>36.381999999999998</c:v>
                </c:pt>
              </c:numCache>
            </c:numRef>
          </c:val>
          <c:smooth val="0"/>
          <c:extLst>
            <c:ext xmlns:c16="http://schemas.microsoft.com/office/drawing/2014/chart" uri="{C3380CC4-5D6E-409C-BE32-E72D297353CC}">
              <c16:uniqueId val="{0000001E-BB2B-4BB4-94FC-1DAFC4EECD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1108.5</c:v>
                </c:pt>
                <c:pt idx="1">
                  <c:v>1119</c:v>
                </c:pt>
                <c:pt idx="2">
                  <c:v>1118.3</c:v>
                </c:pt>
                <c:pt idx="3">
                  <c:v>1117.7</c:v>
                </c:pt>
                <c:pt idx="4">
                  <c:v>1113</c:v>
                </c:pt>
                <c:pt idx="5">
                  <c:v>1105.4000000000001</c:v>
                </c:pt>
                <c:pt idx="6">
                  <c:v>1107.9000000000001</c:v>
                </c:pt>
                <c:pt idx="7">
                  <c:v>1102.5999999999999</c:v>
                </c:pt>
                <c:pt idx="8">
                  <c:v>1114.3</c:v>
                </c:pt>
                <c:pt idx="9">
                  <c:v>1104.7</c:v>
                </c:pt>
                <c:pt idx="10">
                  <c:v>1099</c:v>
                </c:pt>
                <c:pt idx="11">
                  <c:v>1104.9000000000001</c:v>
                </c:pt>
                <c:pt idx="12">
                  <c:v>1106.9000000000001</c:v>
                </c:pt>
                <c:pt idx="13">
                  <c:v>1088.7</c:v>
                </c:pt>
                <c:pt idx="14">
                  <c:v>1078</c:v>
                </c:pt>
                <c:pt idx="15">
                  <c:v>1090.8</c:v>
                </c:pt>
                <c:pt idx="16">
                  <c:v>1097.7</c:v>
                </c:pt>
                <c:pt idx="17">
                  <c:v>1110.2</c:v>
                </c:pt>
                <c:pt idx="18">
                  <c:v>1095.4000000000001</c:v>
                </c:pt>
                <c:pt idx="19">
                  <c:v>1094.3</c:v>
                </c:pt>
                <c:pt idx="20">
                  <c:v>1091.2</c:v>
                </c:pt>
                <c:pt idx="21">
                  <c:v>1109.4000000000001</c:v>
                </c:pt>
                <c:pt idx="22">
                  <c:v>1109.2</c:v>
                </c:pt>
                <c:pt idx="23">
                  <c:v>1118.5</c:v>
                </c:pt>
                <c:pt idx="24">
                  <c:v>1119.0999999999999</c:v>
                </c:pt>
                <c:pt idx="25">
                  <c:v>1120.5999999999999</c:v>
                </c:pt>
                <c:pt idx="26">
                  <c:v>1116.0999999999999</c:v>
                </c:pt>
                <c:pt idx="27">
                  <c:v>1126.7</c:v>
                </c:pt>
                <c:pt idx="28">
                  <c:v>1118.7</c:v>
                </c:pt>
                <c:pt idx="29">
                  <c:v>1110.8</c:v>
                </c:pt>
                <c:pt idx="30">
                  <c:v>1118.2</c:v>
                </c:pt>
                <c:pt idx="31">
                  <c:v>1123.0999999999999</c:v>
                </c:pt>
                <c:pt idx="32">
                  <c:v>1121.4000000000001</c:v>
                </c:pt>
                <c:pt idx="33">
                  <c:v>1121.9000000000001</c:v>
                </c:pt>
                <c:pt idx="34">
                  <c:v>1120.2</c:v>
                </c:pt>
                <c:pt idx="35">
                  <c:v>1120.0999999999999</c:v>
                </c:pt>
                <c:pt idx="36">
                  <c:v>1124.4000000000001</c:v>
                </c:pt>
                <c:pt idx="37">
                  <c:v>1124.5999999999999</c:v>
                </c:pt>
                <c:pt idx="38">
                  <c:v>1120.5</c:v>
                </c:pt>
                <c:pt idx="39">
                  <c:v>1125.5</c:v>
                </c:pt>
                <c:pt idx="40">
                  <c:v>1134.8</c:v>
                </c:pt>
                <c:pt idx="41">
                  <c:v>1130.8</c:v>
                </c:pt>
                <c:pt idx="42">
                  <c:v>1112.7</c:v>
                </c:pt>
                <c:pt idx="43">
                  <c:v>1109.5999999999999</c:v>
                </c:pt>
                <c:pt idx="44">
                  <c:v>1116.5999999999999</c:v>
                </c:pt>
                <c:pt idx="45">
                  <c:v>1105.8</c:v>
                </c:pt>
                <c:pt idx="46">
                  <c:v>1113</c:v>
                </c:pt>
                <c:pt idx="47">
                  <c:v>1109.0999999999999</c:v>
                </c:pt>
              </c:numCache>
            </c:numRef>
          </c:val>
          <c:extLst>
            <c:ext xmlns:c16="http://schemas.microsoft.com/office/drawing/2014/chart" uri="{C3380CC4-5D6E-409C-BE32-E72D297353CC}">
              <c16:uniqueId val="{00000000-3AE4-4D0C-A173-4FEA60C1BE1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3513.1</c:v>
                </c:pt>
                <c:pt idx="1">
                  <c:v>3423.1</c:v>
                </c:pt>
                <c:pt idx="2">
                  <c:v>3437</c:v>
                </c:pt>
                <c:pt idx="3">
                  <c:v>3342.3</c:v>
                </c:pt>
                <c:pt idx="4">
                  <c:v>3292.7</c:v>
                </c:pt>
                <c:pt idx="5">
                  <c:v>3465</c:v>
                </c:pt>
                <c:pt idx="6">
                  <c:v>3516.4</c:v>
                </c:pt>
                <c:pt idx="7">
                  <c:v>3546.4</c:v>
                </c:pt>
                <c:pt idx="8">
                  <c:v>3517.6</c:v>
                </c:pt>
                <c:pt idx="9">
                  <c:v>3526.7</c:v>
                </c:pt>
                <c:pt idx="10">
                  <c:v>3512.4</c:v>
                </c:pt>
                <c:pt idx="11">
                  <c:v>3583.9</c:v>
                </c:pt>
                <c:pt idx="12">
                  <c:v>3306.8</c:v>
                </c:pt>
                <c:pt idx="13">
                  <c:v>3351.4</c:v>
                </c:pt>
                <c:pt idx="14">
                  <c:v>3230.5</c:v>
                </c:pt>
                <c:pt idx="15">
                  <c:v>3405.6</c:v>
                </c:pt>
                <c:pt idx="16">
                  <c:v>3439.6</c:v>
                </c:pt>
                <c:pt idx="17">
                  <c:v>3476.4</c:v>
                </c:pt>
                <c:pt idx="18">
                  <c:v>3394.5</c:v>
                </c:pt>
                <c:pt idx="19">
                  <c:v>3488</c:v>
                </c:pt>
                <c:pt idx="20">
                  <c:v>3573.9</c:v>
                </c:pt>
                <c:pt idx="21">
                  <c:v>3388.8</c:v>
                </c:pt>
                <c:pt idx="22">
                  <c:v>3501.3</c:v>
                </c:pt>
                <c:pt idx="23">
                  <c:v>3470.1</c:v>
                </c:pt>
                <c:pt idx="24">
                  <c:v>3531.9</c:v>
                </c:pt>
                <c:pt idx="25">
                  <c:v>3574.9</c:v>
                </c:pt>
                <c:pt idx="26">
                  <c:v>3556.4</c:v>
                </c:pt>
                <c:pt idx="27">
                  <c:v>3542.8</c:v>
                </c:pt>
                <c:pt idx="28">
                  <c:v>3505.1</c:v>
                </c:pt>
                <c:pt idx="29">
                  <c:v>3357.2</c:v>
                </c:pt>
                <c:pt idx="30">
                  <c:v>3467.3</c:v>
                </c:pt>
                <c:pt idx="31">
                  <c:v>3524.3</c:v>
                </c:pt>
                <c:pt idx="32">
                  <c:v>3440.5</c:v>
                </c:pt>
                <c:pt idx="33">
                  <c:v>3329.7</c:v>
                </c:pt>
                <c:pt idx="34">
                  <c:v>3598.7</c:v>
                </c:pt>
                <c:pt idx="35">
                  <c:v>3412.1</c:v>
                </c:pt>
                <c:pt idx="36">
                  <c:v>3387.6</c:v>
                </c:pt>
                <c:pt idx="37">
                  <c:v>3664.1</c:v>
                </c:pt>
                <c:pt idx="38">
                  <c:v>3712.7</c:v>
                </c:pt>
                <c:pt idx="39">
                  <c:v>3707.2</c:v>
                </c:pt>
                <c:pt idx="40">
                  <c:v>3572.7</c:v>
                </c:pt>
                <c:pt idx="41">
                  <c:v>3703.2</c:v>
                </c:pt>
                <c:pt idx="42">
                  <c:v>3720.7</c:v>
                </c:pt>
                <c:pt idx="43">
                  <c:v>3737.7</c:v>
                </c:pt>
                <c:pt idx="44">
                  <c:v>3691.4</c:v>
                </c:pt>
                <c:pt idx="45">
                  <c:v>3684.3</c:v>
                </c:pt>
                <c:pt idx="46">
                  <c:v>3484.1</c:v>
                </c:pt>
                <c:pt idx="47">
                  <c:v>3604.7</c:v>
                </c:pt>
              </c:numCache>
            </c:numRef>
          </c:val>
          <c:extLst>
            <c:ext xmlns:c16="http://schemas.microsoft.com/office/drawing/2014/chart" uri="{C3380CC4-5D6E-409C-BE32-E72D297353CC}">
              <c16:uniqueId val="{00000001-3AE4-4D0C-A173-4FEA60C1BE1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1867.2</c:v>
                </c:pt>
                <c:pt idx="1">
                  <c:v>1905.4</c:v>
                </c:pt>
                <c:pt idx="2">
                  <c:v>1778.4</c:v>
                </c:pt>
                <c:pt idx="3">
                  <c:v>1734.6</c:v>
                </c:pt>
                <c:pt idx="4">
                  <c:v>1652.3</c:v>
                </c:pt>
                <c:pt idx="5">
                  <c:v>1642</c:v>
                </c:pt>
                <c:pt idx="6">
                  <c:v>1577</c:v>
                </c:pt>
                <c:pt idx="7">
                  <c:v>1579</c:v>
                </c:pt>
                <c:pt idx="8">
                  <c:v>1580.5</c:v>
                </c:pt>
                <c:pt idx="9">
                  <c:v>1611.9</c:v>
                </c:pt>
                <c:pt idx="10">
                  <c:v>1710.8</c:v>
                </c:pt>
                <c:pt idx="11">
                  <c:v>1770.9</c:v>
                </c:pt>
                <c:pt idx="12">
                  <c:v>1828.2</c:v>
                </c:pt>
                <c:pt idx="13">
                  <c:v>1577.4</c:v>
                </c:pt>
                <c:pt idx="14">
                  <c:v>1497.1</c:v>
                </c:pt>
                <c:pt idx="15">
                  <c:v>1479.2</c:v>
                </c:pt>
                <c:pt idx="16">
                  <c:v>1729.2</c:v>
                </c:pt>
                <c:pt idx="17">
                  <c:v>1934.4</c:v>
                </c:pt>
                <c:pt idx="18">
                  <c:v>2106</c:v>
                </c:pt>
                <c:pt idx="19">
                  <c:v>2151.4</c:v>
                </c:pt>
                <c:pt idx="20">
                  <c:v>2166.1999999999998</c:v>
                </c:pt>
                <c:pt idx="21">
                  <c:v>2303.8000000000002</c:v>
                </c:pt>
                <c:pt idx="22">
                  <c:v>2306.3000000000002</c:v>
                </c:pt>
                <c:pt idx="23">
                  <c:v>2262.1</c:v>
                </c:pt>
                <c:pt idx="24">
                  <c:v>2047.6</c:v>
                </c:pt>
                <c:pt idx="25">
                  <c:v>1936.1</c:v>
                </c:pt>
                <c:pt idx="26">
                  <c:v>1938</c:v>
                </c:pt>
                <c:pt idx="27">
                  <c:v>1931.9</c:v>
                </c:pt>
                <c:pt idx="28">
                  <c:v>1969.7</c:v>
                </c:pt>
                <c:pt idx="29">
                  <c:v>2083</c:v>
                </c:pt>
                <c:pt idx="30">
                  <c:v>2010.6</c:v>
                </c:pt>
                <c:pt idx="31">
                  <c:v>2008</c:v>
                </c:pt>
                <c:pt idx="32">
                  <c:v>2053.8000000000002</c:v>
                </c:pt>
                <c:pt idx="33">
                  <c:v>2299.1999999999998</c:v>
                </c:pt>
                <c:pt idx="34">
                  <c:v>2361.5</c:v>
                </c:pt>
                <c:pt idx="35">
                  <c:v>2476.3000000000002</c:v>
                </c:pt>
                <c:pt idx="36">
                  <c:v>2486.4</c:v>
                </c:pt>
                <c:pt idx="37">
                  <c:v>2522.1</c:v>
                </c:pt>
                <c:pt idx="38">
                  <c:v>2572.4</c:v>
                </c:pt>
                <c:pt idx="39">
                  <c:v>2600.6</c:v>
                </c:pt>
                <c:pt idx="40">
                  <c:v>2642.9</c:v>
                </c:pt>
                <c:pt idx="41">
                  <c:v>2583.3000000000002</c:v>
                </c:pt>
                <c:pt idx="42">
                  <c:v>2585.6</c:v>
                </c:pt>
                <c:pt idx="43">
                  <c:v>2585.5</c:v>
                </c:pt>
                <c:pt idx="44">
                  <c:v>2591.1999999999998</c:v>
                </c:pt>
                <c:pt idx="45">
                  <c:v>2534.6</c:v>
                </c:pt>
                <c:pt idx="46">
                  <c:v>2393.9</c:v>
                </c:pt>
                <c:pt idx="47">
                  <c:v>2082.5</c:v>
                </c:pt>
              </c:numCache>
            </c:numRef>
          </c:val>
          <c:extLst>
            <c:ext xmlns:c16="http://schemas.microsoft.com/office/drawing/2014/chart" uri="{C3380CC4-5D6E-409C-BE32-E72D297353CC}">
              <c16:uniqueId val="{00000002-3AE4-4D0C-A173-4FEA60C1BE1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21.6</c:v>
                </c:pt>
                <c:pt idx="17">
                  <c:v>42.7</c:v>
                </c:pt>
                <c:pt idx="18">
                  <c:v>43.4</c:v>
                </c:pt>
                <c:pt idx="19">
                  <c:v>43.3</c:v>
                </c:pt>
                <c:pt idx="20">
                  <c:v>43.1</c:v>
                </c:pt>
                <c:pt idx="21">
                  <c:v>43.4</c:v>
                </c:pt>
                <c:pt idx="22">
                  <c:v>43.5</c:v>
                </c:pt>
                <c:pt idx="23">
                  <c:v>43.3</c:v>
                </c:pt>
                <c:pt idx="24">
                  <c:v>43.7</c:v>
                </c:pt>
                <c:pt idx="25">
                  <c:v>43.8</c:v>
                </c:pt>
                <c:pt idx="26">
                  <c:v>43.6</c:v>
                </c:pt>
                <c:pt idx="27">
                  <c:v>43.4</c:v>
                </c:pt>
                <c:pt idx="28">
                  <c:v>43.4</c:v>
                </c:pt>
                <c:pt idx="29">
                  <c:v>44.4</c:v>
                </c:pt>
                <c:pt idx="30">
                  <c:v>43.5</c:v>
                </c:pt>
                <c:pt idx="31">
                  <c:v>43.4</c:v>
                </c:pt>
                <c:pt idx="32">
                  <c:v>43.4</c:v>
                </c:pt>
                <c:pt idx="33">
                  <c:v>43.5</c:v>
                </c:pt>
                <c:pt idx="34">
                  <c:v>43.8</c:v>
                </c:pt>
                <c:pt idx="35">
                  <c:v>43.2</c:v>
                </c:pt>
                <c:pt idx="36">
                  <c:v>54.9</c:v>
                </c:pt>
                <c:pt idx="37">
                  <c:v>44</c:v>
                </c:pt>
                <c:pt idx="38">
                  <c:v>44.5</c:v>
                </c:pt>
                <c:pt idx="39">
                  <c:v>44.2</c:v>
                </c:pt>
                <c:pt idx="40">
                  <c:v>44.1</c:v>
                </c:pt>
                <c:pt idx="41">
                  <c:v>44.5</c:v>
                </c:pt>
                <c:pt idx="42">
                  <c:v>44.4</c:v>
                </c:pt>
                <c:pt idx="43">
                  <c:v>44.4</c:v>
                </c:pt>
                <c:pt idx="44">
                  <c:v>44.8</c:v>
                </c:pt>
                <c:pt idx="45">
                  <c:v>44.3</c:v>
                </c:pt>
                <c:pt idx="46">
                  <c:v>44.4</c:v>
                </c:pt>
                <c:pt idx="47">
                  <c:v>44.3</c:v>
                </c:pt>
              </c:numCache>
            </c:numRef>
          </c:val>
          <c:extLst>
            <c:ext xmlns:c16="http://schemas.microsoft.com/office/drawing/2014/chart" uri="{C3380CC4-5D6E-409C-BE32-E72D297353CC}">
              <c16:uniqueId val="{00000003-3AE4-4D0C-A173-4FEA60C1BE1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66.5</c:v>
                </c:pt>
                <c:pt idx="1">
                  <c:v>64</c:v>
                </c:pt>
                <c:pt idx="2">
                  <c:v>63.7</c:v>
                </c:pt>
                <c:pt idx="3">
                  <c:v>65.400000000000006</c:v>
                </c:pt>
                <c:pt idx="4">
                  <c:v>65.5</c:v>
                </c:pt>
                <c:pt idx="5">
                  <c:v>63.8</c:v>
                </c:pt>
                <c:pt idx="6">
                  <c:v>65.7</c:v>
                </c:pt>
                <c:pt idx="7">
                  <c:v>65.099999999999994</c:v>
                </c:pt>
                <c:pt idx="8">
                  <c:v>65.599999999999994</c:v>
                </c:pt>
                <c:pt idx="9">
                  <c:v>66.099999999999994</c:v>
                </c:pt>
                <c:pt idx="10">
                  <c:v>66.3</c:v>
                </c:pt>
                <c:pt idx="11">
                  <c:v>64.5</c:v>
                </c:pt>
                <c:pt idx="12">
                  <c:v>66.3</c:v>
                </c:pt>
                <c:pt idx="13">
                  <c:v>65.5</c:v>
                </c:pt>
                <c:pt idx="14">
                  <c:v>65.599999999999994</c:v>
                </c:pt>
                <c:pt idx="15">
                  <c:v>67.400000000000006</c:v>
                </c:pt>
                <c:pt idx="16">
                  <c:v>66.5</c:v>
                </c:pt>
                <c:pt idx="17">
                  <c:v>69.099999999999994</c:v>
                </c:pt>
                <c:pt idx="18">
                  <c:v>68.3</c:v>
                </c:pt>
                <c:pt idx="19">
                  <c:v>65.900000000000006</c:v>
                </c:pt>
                <c:pt idx="20">
                  <c:v>64.400000000000006</c:v>
                </c:pt>
                <c:pt idx="21">
                  <c:v>66.3</c:v>
                </c:pt>
                <c:pt idx="22">
                  <c:v>66</c:v>
                </c:pt>
                <c:pt idx="23">
                  <c:v>67.2</c:v>
                </c:pt>
                <c:pt idx="24">
                  <c:v>67.099999999999994</c:v>
                </c:pt>
                <c:pt idx="25">
                  <c:v>70</c:v>
                </c:pt>
                <c:pt idx="26">
                  <c:v>67.900000000000006</c:v>
                </c:pt>
                <c:pt idx="27">
                  <c:v>70.400000000000006</c:v>
                </c:pt>
                <c:pt idx="28">
                  <c:v>72.5</c:v>
                </c:pt>
                <c:pt idx="29">
                  <c:v>70.400000000000006</c:v>
                </c:pt>
                <c:pt idx="30">
                  <c:v>68.8</c:v>
                </c:pt>
                <c:pt idx="31">
                  <c:v>66</c:v>
                </c:pt>
                <c:pt idx="32">
                  <c:v>66.8</c:v>
                </c:pt>
                <c:pt idx="33">
                  <c:v>66.099999999999994</c:v>
                </c:pt>
                <c:pt idx="34">
                  <c:v>64.5</c:v>
                </c:pt>
                <c:pt idx="35">
                  <c:v>66.599999999999994</c:v>
                </c:pt>
                <c:pt idx="36">
                  <c:v>66.7</c:v>
                </c:pt>
                <c:pt idx="37">
                  <c:v>60.2</c:v>
                </c:pt>
                <c:pt idx="38">
                  <c:v>60.9</c:v>
                </c:pt>
                <c:pt idx="39">
                  <c:v>66.599999999999994</c:v>
                </c:pt>
                <c:pt idx="40">
                  <c:v>67.5</c:v>
                </c:pt>
                <c:pt idx="41">
                  <c:v>66</c:v>
                </c:pt>
                <c:pt idx="42">
                  <c:v>64.5</c:v>
                </c:pt>
                <c:pt idx="43">
                  <c:v>67.900000000000006</c:v>
                </c:pt>
                <c:pt idx="44">
                  <c:v>65.8</c:v>
                </c:pt>
                <c:pt idx="45">
                  <c:v>68.400000000000006</c:v>
                </c:pt>
                <c:pt idx="46">
                  <c:v>69.7</c:v>
                </c:pt>
                <c:pt idx="47">
                  <c:v>71.5</c:v>
                </c:pt>
              </c:numCache>
            </c:numRef>
          </c:val>
          <c:extLst>
            <c:ext xmlns:c16="http://schemas.microsoft.com/office/drawing/2014/chart" uri="{C3380CC4-5D6E-409C-BE32-E72D297353CC}">
              <c16:uniqueId val="{00000004-3AE4-4D0C-A173-4FEA60C1BE13}"/>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9.6</c:v>
                </c:pt>
                <c:pt idx="4">
                  <c:v>9.6999999999999993</c:v>
                </c:pt>
                <c:pt idx="5">
                  <c:v>9.6999999999999993</c:v>
                </c:pt>
                <c:pt idx="6">
                  <c:v>9.8000000000000007</c:v>
                </c:pt>
                <c:pt idx="7">
                  <c:v>9.8000000000000007</c:v>
                </c:pt>
                <c:pt idx="8">
                  <c:v>9.8000000000000007</c:v>
                </c:pt>
                <c:pt idx="9">
                  <c:v>9.8000000000000007</c:v>
                </c:pt>
                <c:pt idx="10">
                  <c:v>9.8000000000000007</c:v>
                </c:pt>
                <c:pt idx="11">
                  <c:v>9.8000000000000007</c:v>
                </c:pt>
                <c:pt idx="12">
                  <c:v>9.8000000000000007</c:v>
                </c:pt>
                <c:pt idx="13">
                  <c:v>9.8000000000000007</c:v>
                </c:pt>
                <c:pt idx="14">
                  <c:v>9.8000000000000007</c:v>
                </c:pt>
                <c:pt idx="15">
                  <c:v>9.8000000000000007</c:v>
                </c:pt>
                <c:pt idx="16">
                  <c:v>9.3000000000000007</c:v>
                </c:pt>
                <c:pt idx="17">
                  <c:v>9.1</c:v>
                </c:pt>
                <c:pt idx="18">
                  <c:v>9</c:v>
                </c:pt>
                <c:pt idx="19">
                  <c:v>8.9</c:v>
                </c:pt>
                <c:pt idx="20">
                  <c:v>8.6</c:v>
                </c:pt>
                <c:pt idx="21">
                  <c:v>9</c:v>
                </c:pt>
                <c:pt idx="22">
                  <c:v>9</c:v>
                </c:pt>
                <c:pt idx="23">
                  <c:v>9</c:v>
                </c:pt>
                <c:pt idx="24">
                  <c:v>8.9</c:v>
                </c:pt>
                <c:pt idx="25">
                  <c:v>8.9</c:v>
                </c:pt>
                <c:pt idx="26">
                  <c:v>8.9</c:v>
                </c:pt>
                <c:pt idx="27">
                  <c:v>8.9</c:v>
                </c:pt>
                <c:pt idx="28">
                  <c:v>8.9</c:v>
                </c:pt>
                <c:pt idx="29">
                  <c:v>9</c:v>
                </c:pt>
                <c:pt idx="30">
                  <c:v>9</c:v>
                </c:pt>
                <c:pt idx="31">
                  <c:v>9.1</c:v>
                </c:pt>
                <c:pt idx="32">
                  <c:v>9.1</c:v>
                </c:pt>
                <c:pt idx="33">
                  <c:v>9.1</c:v>
                </c:pt>
                <c:pt idx="34">
                  <c:v>9.1</c:v>
                </c:pt>
                <c:pt idx="35">
                  <c:v>9.6</c:v>
                </c:pt>
                <c:pt idx="36">
                  <c:v>9.1</c:v>
                </c:pt>
                <c:pt idx="37">
                  <c:v>9.3000000000000007</c:v>
                </c:pt>
                <c:pt idx="38">
                  <c:v>9.4</c:v>
                </c:pt>
                <c:pt idx="39">
                  <c:v>9.4</c:v>
                </c:pt>
                <c:pt idx="40">
                  <c:v>9.4</c:v>
                </c:pt>
                <c:pt idx="41">
                  <c:v>9.4</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5-3AE4-4D0C-A173-4FEA60C1BE1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24.79</c:v>
                </c:pt>
                <c:pt idx="12">
                  <c:v>182.94</c:v>
                </c:pt>
                <c:pt idx="13">
                  <c:v>452.09</c:v>
                </c:pt>
                <c:pt idx="14">
                  <c:v>801.1</c:v>
                </c:pt>
                <c:pt idx="15">
                  <c:v>923.74</c:v>
                </c:pt>
                <c:pt idx="16">
                  <c:v>981.25</c:v>
                </c:pt>
                <c:pt idx="17">
                  <c:v>995.43</c:v>
                </c:pt>
                <c:pt idx="18">
                  <c:v>1008.02</c:v>
                </c:pt>
                <c:pt idx="19">
                  <c:v>1025.83</c:v>
                </c:pt>
                <c:pt idx="20">
                  <c:v>1041.68</c:v>
                </c:pt>
                <c:pt idx="21">
                  <c:v>1035.27</c:v>
                </c:pt>
                <c:pt idx="22">
                  <c:v>1009.68</c:v>
                </c:pt>
                <c:pt idx="23">
                  <c:v>1067.8</c:v>
                </c:pt>
                <c:pt idx="24">
                  <c:v>1073.8800000000001</c:v>
                </c:pt>
                <c:pt idx="25">
                  <c:v>1039.1400000000001</c:v>
                </c:pt>
                <c:pt idx="26">
                  <c:v>918.24</c:v>
                </c:pt>
                <c:pt idx="27">
                  <c:v>946.27</c:v>
                </c:pt>
                <c:pt idx="28">
                  <c:v>970.06</c:v>
                </c:pt>
                <c:pt idx="29">
                  <c:v>1047.1400000000001</c:v>
                </c:pt>
                <c:pt idx="30">
                  <c:v>1006.8</c:v>
                </c:pt>
                <c:pt idx="31">
                  <c:v>878.48</c:v>
                </c:pt>
                <c:pt idx="32">
                  <c:v>808.16</c:v>
                </c:pt>
                <c:pt idx="33">
                  <c:v>583.54999999999995</c:v>
                </c:pt>
                <c:pt idx="34">
                  <c:v>206.64</c:v>
                </c:pt>
                <c:pt idx="35">
                  <c:v>25.86</c:v>
                </c:pt>
                <c:pt idx="36">
                  <c:v>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AE4-4D0C-A173-4FEA60C1BE1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DIESEL</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26684.95</c:v>
                </c:pt>
                <c:pt idx="1">
                  <c:v>84107.400000000038</c:v>
                </c:pt>
                <c:pt idx="2">
                  <c:v>49524</c:v>
                </c:pt>
                <c:pt idx="3">
                  <c:v>695.1</c:v>
                </c:pt>
                <c:pt idx="4">
                  <c:v>0</c:v>
                </c:pt>
                <c:pt idx="5">
                  <c:v>0</c:v>
                </c:pt>
                <c:pt idx="6">
                  <c:v>0</c:v>
                </c:pt>
                <c:pt idx="7">
                  <c:v>248.15</c:v>
                </c:pt>
                <c:pt idx="8">
                  <c:v>0</c:v>
                </c:pt>
                <c:pt idx="9">
                  <c:v>1596.75</c:v>
                </c:pt>
                <c:pt idx="10">
                  <c:v>223.99999999999997</c:v>
                </c:pt>
                <c:pt idx="11">
                  <c:v>10027.469999999999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2B4-4D3E-8F65-29C5406E8BE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394.95</c:v>
                </c:pt>
                <c:pt idx="2">
                  <c:v>324.45</c:v>
                </c:pt>
                <c:pt idx="3">
                  <c:v>179.8</c:v>
                </c:pt>
                <c:pt idx="4">
                  <c:v>247.5</c:v>
                </c:pt>
                <c:pt idx="5">
                  <c:v>456.45</c:v>
                </c:pt>
                <c:pt idx="6">
                  <c:v>72.400000000000006</c:v>
                </c:pt>
                <c:pt idx="7">
                  <c:v>0.65</c:v>
                </c:pt>
                <c:pt idx="8">
                  <c:v>0</c:v>
                </c:pt>
                <c:pt idx="9">
                  <c:v>450.05</c:v>
                </c:pt>
                <c:pt idx="10">
                  <c:v>483.4</c:v>
                </c:pt>
                <c:pt idx="11">
                  <c:v>2.4500000000000002</c:v>
                </c:pt>
                <c:pt idx="12">
                  <c:v>7.3</c:v>
                </c:pt>
                <c:pt idx="13">
                  <c:v>455.4</c:v>
                </c:pt>
                <c:pt idx="14">
                  <c:v>0</c:v>
                </c:pt>
                <c:pt idx="15">
                  <c:v>480.95</c:v>
                </c:pt>
                <c:pt idx="16">
                  <c:v>477.9</c:v>
                </c:pt>
                <c:pt idx="17">
                  <c:v>314.45</c:v>
                </c:pt>
                <c:pt idx="18">
                  <c:v>72</c:v>
                </c:pt>
                <c:pt idx="19">
                  <c:v>120.75</c:v>
                </c:pt>
                <c:pt idx="20">
                  <c:v>489.6</c:v>
                </c:pt>
                <c:pt idx="21">
                  <c:v>479.35</c:v>
                </c:pt>
                <c:pt idx="22">
                  <c:v>448.85</c:v>
                </c:pt>
                <c:pt idx="23">
                  <c:v>862.15</c:v>
                </c:pt>
                <c:pt idx="24">
                  <c:v>104.25</c:v>
                </c:pt>
                <c:pt idx="25">
                  <c:v>1540.95</c:v>
                </c:pt>
                <c:pt idx="26">
                  <c:v>0</c:v>
                </c:pt>
                <c:pt idx="27">
                  <c:v>0</c:v>
                </c:pt>
                <c:pt idx="28">
                  <c:v>598.04999999999995</c:v>
                </c:pt>
                <c:pt idx="29">
                  <c:v>4378.1000000000004</c:v>
                </c:pt>
                <c:pt idx="30">
                  <c:v>195.75</c:v>
                </c:pt>
                <c:pt idx="31">
                  <c:v>447.25</c:v>
                </c:pt>
                <c:pt idx="32">
                  <c:v>502.85</c:v>
                </c:pt>
                <c:pt idx="33">
                  <c:v>190.55</c:v>
                </c:pt>
                <c:pt idx="34">
                  <c:v>489.6</c:v>
                </c:pt>
                <c:pt idx="35">
                  <c:v>489.6</c:v>
                </c:pt>
                <c:pt idx="36">
                  <c:v>480</c:v>
                </c:pt>
                <c:pt idx="37">
                  <c:v>0</c:v>
                </c:pt>
                <c:pt idx="38">
                  <c:v>760.95</c:v>
                </c:pt>
                <c:pt idx="39">
                  <c:v>136</c:v>
                </c:pt>
                <c:pt idx="40">
                  <c:v>90.45</c:v>
                </c:pt>
                <c:pt idx="41">
                  <c:v>0</c:v>
                </c:pt>
                <c:pt idx="42">
                  <c:v>82.45</c:v>
                </c:pt>
                <c:pt idx="43">
                  <c:v>348.4</c:v>
                </c:pt>
                <c:pt idx="44">
                  <c:v>0</c:v>
                </c:pt>
                <c:pt idx="45">
                  <c:v>2559.9499999999998</c:v>
                </c:pt>
                <c:pt idx="46">
                  <c:v>2035.95</c:v>
                </c:pt>
                <c:pt idx="47">
                  <c:v>917.32</c:v>
                </c:pt>
                <c:pt idx="48">
                  <c:v>2.35</c:v>
                </c:pt>
                <c:pt idx="49">
                  <c:v>55.5</c:v>
                </c:pt>
                <c:pt idx="50">
                  <c:v>137.15</c:v>
                </c:pt>
                <c:pt idx="51">
                  <c:v>0</c:v>
                </c:pt>
                <c:pt idx="52">
                  <c:v>149.80000000000001</c:v>
                </c:pt>
                <c:pt idx="53">
                  <c:v>131.35</c:v>
                </c:pt>
                <c:pt idx="54">
                  <c:v>238.7</c:v>
                </c:pt>
                <c:pt idx="55">
                  <c:v>1731.35</c:v>
                </c:pt>
                <c:pt idx="56">
                  <c:v>1573.25</c:v>
                </c:pt>
                <c:pt idx="57">
                  <c:v>0</c:v>
                </c:pt>
                <c:pt idx="58">
                  <c:v>961.75</c:v>
                </c:pt>
                <c:pt idx="59">
                  <c:v>1344.25</c:v>
                </c:pt>
                <c:pt idx="60">
                  <c:v>0</c:v>
                </c:pt>
                <c:pt idx="61">
                  <c:v>182.45</c:v>
                </c:pt>
                <c:pt idx="62">
                  <c:v>429.45</c:v>
                </c:pt>
                <c:pt idx="63">
                  <c:v>1379.65</c:v>
                </c:pt>
                <c:pt idx="64">
                  <c:v>77.45</c:v>
                </c:pt>
                <c:pt idx="65">
                  <c:v>36.549999999999997</c:v>
                </c:pt>
                <c:pt idx="66">
                  <c:v>56.2</c:v>
                </c:pt>
                <c:pt idx="67">
                  <c:v>53.8</c:v>
                </c:pt>
                <c:pt idx="68">
                  <c:v>131.55000000000001</c:v>
                </c:pt>
                <c:pt idx="69">
                  <c:v>48.15</c:v>
                </c:pt>
                <c:pt idx="70">
                  <c:v>479.9</c:v>
                </c:pt>
                <c:pt idx="71">
                  <c:v>154.69999999999999</c:v>
                </c:pt>
                <c:pt idx="72">
                  <c:v>479.75</c:v>
                </c:pt>
                <c:pt idx="73">
                  <c:v>191.25</c:v>
                </c:pt>
                <c:pt idx="74">
                  <c:v>487.45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1B4-430C-BD0A-371125164D9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33682.97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1820.75</c:v>
                </c:pt>
                <c:pt idx="1">
                  <c:v>9011.1</c:v>
                </c:pt>
                <c:pt idx="2">
                  <c:v>10027.469999999999</c:v>
                </c:pt>
                <c:pt idx="3">
                  <c:v>12823.65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7C8-4E85-978B-BD3023651A1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c:v>
                </c:pt>
                <c:pt idx="1">
                  <c:v>16.8</c:v>
                </c:pt>
                <c:pt idx="2">
                  <c:v>16.5</c:v>
                </c:pt>
                <c:pt idx="3">
                  <c:v>16.8</c:v>
                </c:pt>
                <c:pt idx="4">
                  <c:v>16.899999999999999</c:v>
                </c:pt>
                <c:pt idx="5">
                  <c:v>17.5</c:v>
                </c:pt>
                <c:pt idx="6">
                  <c:v>16.3</c:v>
                </c:pt>
                <c:pt idx="7">
                  <c:v>16.5</c:v>
                </c:pt>
                <c:pt idx="8">
                  <c:v>16.7</c:v>
                </c:pt>
                <c:pt idx="9">
                  <c:v>17.2</c:v>
                </c:pt>
                <c:pt idx="10">
                  <c:v>17</c:v>
                </c:pt>
                <c:pt idx="11">
                  <c:v>16.5</c:v>
                </c:pt>
                <c:pt idx="12">
                  <c:v>16.399999999999999</c:v>
                </c:pt>
                <c:pt idx="13">
                  <c:v>16.5</c:v>
                </c:pt>
                <c:pt idx="14">
                  <c:v>16.2</c:v>
                </c:pt>
                <c:pt idx="15">
                  <c:v>15.5</c:v>
                </c:pt>
                <c:pt idx="16">
                  <c:v>16</c:v>
                </c:pt>
                <c:pt idx="17">
                  <c:v>17.2</c:v>
                </c:pt>
                <c:pt idx="18">
                  <c:v>16.5</c:v>
                </c:pt>
                <c:pt idx="19">
                  <c:v>14</c:v>
                </c:pt>
                <c:pt idx="20">
                  <c:v>14.5</c:v>
                </c:pt>
                <c:pt idx="21">
                  <c:v>16.2</c:v>
                </c:pt>
                <c:pt idx="22">
                  <c:v>16</c:v>
                </c:pt>
                <c:pt idx="23">
                  <c:v>17</c:v>
                </c:pt>
                <c:pt idx="24">
                  <c:v>16.5</c:v>
                </c:pt>
                <c:pt idx="25">
                  <c:v>17.5</c:v>
                </c:pt>
                <c:pt idx="26">
                  <c:v>17.2</c:v>
                </c:pt>
                <c:pt idx="27">
                  <c:v>16.5</c:v>
                </c:pt>
                <c:pt idx="28">
                  <c:v>17.100000000000001</c:v>
                </c:pt>
                <c:pt idx="29">
                  <c:v>16.8</c:v>
                </c:pt>
                <c:pt idx="30">
                  <c:v>16.100000000000001</c:v>
                </c:pt>
                <c:pt idx="31">
                  <c:v>16.8</c:v>
                </c:pt>
                <c:pt idx="32">
                  <c:v>16.7</c:v>
                </c:pt>
                <c:pt idx="33">
                  <c:v>15.8</c:v>
                </c:pt>
                <c:pt idx="34">
                  <c:v>16.600000000000001</c:v>
                </c:pt>
                <c:pt idx="35">
                  <c:v>15.7</c:v>
                </c:pt>
                <c:pt idx="36">
                  <c:v>15.7</c:v>
                </c:pt>
                <c:pt idx="37">
                  <c:v>16</c:v>
                </c:pt>
                <c:pt idx="38">
                  <c:v>16.100000000000001</c:v>
                </c:pt>
                <c:pt idx="39">
                  <c:v>15.8</c:v>
                </c:pt>
                <c:pt idx="40">
                  <c:v>16</c:v>
                </c:pt>
                <c:pt idx="41">
                  <c:v>15.9</c:v>
                </c:pt>
                <c:pt idx="42">
                  <c:v>17</c:v>
                </c:pt>
                <c:pt idx="43">
                  <c:v>16.5</c:v>
                </c:pt>
                <c:pt idx="44">
                  <c:v>16.8</c:v>
                </c:pt>
                <c:pt idx="45">
                  <c:v>17</c:v>
                </c:pt>
                <c:pt idx="46">
                  <c:v>17.2</c:v>
                </c:pt>
                <c:pt idx="47">
                  <c:v>17.100000000000001</c:v>
                </c:pt>
              </c:numCache>
            </c:numRef>
          </c:val>
          <c:extLst>
            <c:ext xmlns:c16="http://schemas.microsoft.com/office/drawing/2014/chart" uri="{C3380CC4-5D6E-409C-BE32-E72D297353CC}">
              <c16:uniqueId val="{00000000-23B3-43BB-AC48-60A40A1BA5D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13.1</c:v>
                </c:pt>
                <c:pt idx="1">
                  <c:v>13.1</c:v>
                </c:pt>
                <c:pt idx="2">
                  <c:v>13</c:v>
                </c:pt>
                <c:pt idx="3">
                  <c:v>13</c:v>
                </c:pt>
                <c:pt idx="4">
                  <c:v>13</c:v>
                </c:pt>
                <c:pt idx="5">
                  <c:v>13</c:v>
                </c:pt>
                <c:pt idx="6">
                  <c:v>13</c:v>
                </c:pt>
                <c:pt idx="7">
                  <c:v>12.8</c:v>
                </c:pt>
                <c:pt idx="8">
                  <c:v>13</c:v>
                </c:pt>
                <c:pt idx="9">
                  <c:v>13</c:v>
                </c:pt>
                <c:pt idx="10">
                  <c:v>13</c:v>
                </c:pt>
                <c:pt idx="11">
                  <c:v>13</c:v>
                </c:pt>
                <c:pt idx="12">
                  <c:v>13</c:v>
                </c:pt>
                <c:pt idx="13">
                  <c:v>13</c:v>
                </c:pt>
                <c:pt idx="14">
                  <c:v>13</c:v>
                </c:pt>
                <c:pt idx="15">
                  <c:v>15.1</c:v>
                </c:pt>
                <c:pt idx="16">
                  <c:v>14.5</c:v>
                </c:pt>
                <c:pt idx="17">
                  <c:v>14.2</c:v>
                </c:pt>
                <c:pt idx="18">
                  <c:v>14.1</c:v>
                </c:pt>
                <c:pt idx="19">
                  <c:v>14.1</c:v>
                </c:pt>
                <c:pt idx="20">
                  <c:v>14.1</c:v>
                </c:pt>
                <c:pt idx="21">
                  <c:v>13.7</c:v>
                </c:pt>
                <c:pt idx="22">
                  <c:v>14.1</c:v>
                </c:pt>
                <c:pt idx="23">
                  <c:v>14.1</c:v>
                </c:pt>
                <c:pt idx="24">
                  <c:v>14.1</c:v>
                </c:pt>
                <c:pt idx="25">
                  <c:v>14.1</c:v>
                </c:pt>
                <c:pt idx="26">
                  <c:v>14.1</c:v>
                </c:pt>
                <c:pt idx="27">
                  <c:v>14.1</c:v>
                </c:pt>
                <c:pt idx="28">
                  <c:v>14.6</c:v>
                </c:pt>
                <c:pt idx="29">
                  <c:v>14.6</c:v>
                </c:pt>
                <c:pt idx="30">
                  <c:v>14.4</c:v>
                </c:pt>
                <c:pt idx="31">
                  <c:v>12.4</c:v>
                </c:pt>
                <c:pt idx="32">
                  <c:v>13</c:v>
                </c:pt>
                <c:pt idx="33">
                  <c:v>13.7</c:v>
                </c:pt>
                <c:pt idx="34">
                  <c:v>11.1</c:v>
                </c:pt>
                <c:pt idx="35">
                  <c:v>13.6</c:v>
                </c:pt>
                <c:pt idx="36">
                  <c:v>13.6</c:v>
                </c:pt>
                <c:pt idx="37">
                  <c:v>14.1</c:v>
                </c:pt>
                <c:pt idx="38">
                  <c:v>14.1</c:v>
                </c:pt>
                <c:pt idx="39">
                  <c:v>14.1</c:v>
                </c:pt>
                <c:pt idx="40">
                  <c:v>14.1</c:v>
                </c:pt>
                <c:pt idx="41">
                  <c:v>13.9</c:v>
                </c:pt>
                <c:pt idx="42">
                  <c:v>13.1</c:v>
                </c:pt>
                <c:pt idx="43">
                  <c:v>13.6</c:v>
                </c:pt>
                <c:pt idx="44">
                  <c:v>11.2</c:v>
                </c:pt>
                <c:pt idx="45">
                  <c:v>12.6</c:v>
                </c:pt>
                <c:pt idx="46">
                  <c:v>13.7</c:v>
                </c:pt>
                <c:pt idx="47">
                  <c:v>14</c:v>
                </c:pt>
              </c:numCache>
            </c:numRef>
          </c:val>
          <c:extLst>
            <c:ext xmlns:c16="http://schemas.microsoft.com/office/drawing/2014/chart" uri="{C3380CC4-5D6E-409C-BE32-E72D297353CC}">
              <c16:uniqueId val="{00000001-23B3-43BB-AC48-60A40A1BA5D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6.4</c:v>
                </c:pt>
                <c:pt idx="2">
                  <c:v>5.8</c:v>
                </c:pt>
                <c:pt idx="3">
                  <c:v>7.1</c:v>
                </c:pt>
                <c:pt idx="4">
                  <c:v>7.6</c:v>
                </c:pt>
                <c:pt idx="5">
                  <c:v>7.4</c:v>
                </c:pt>
                <c:pt idx="6">
                  <c:v>8.1</c:v>
                </c:pt>
                <c:pt idx="7">
                  <c:v>7.6</c:v>
                </c:pt>
                <c:pt idx="8">
                  <c:v>8</c:v>
                </c:pt>
                <c:pt idx="9">
                  <c:v>7.9</c:v>
                </c:pt>
                <c:pt idx="10">
                  <c:v>8.5</c:v>
                </c:pt>
                <c:pt idx="11">
                  <c:v>8.4</c:v>
                </c:pt>
                <c:pt idx="12">
                  <c:v>7.6</c:v>
                </c:pt>
                <c:pt idx="13">
                  <c:v>6.9</c:v>
                </c:pt>
                <c:pt idx="14">
                  <c:v>7.2</c:v>
                </c:pt>
                <c:pt idx="15">
                  <c:v>7.8</c:v>
                </c:pt>
                <c:pt idx="16">
                  <c:v>7</c:v>
                </c:pt>
                <c:pt idx="17">
                  <c:v>8.1999999999999993</c:v>
                </c:pt>
                <c:pt idx="18">
                  <c:v>8.6</c:v>
                </c:pt>
                <c:pt idx="19">
                  <c:v>8.5</c:v>
                </c:pt>
                <c:pt idx="20">
                  <c:v>6.8</c:v>
                </c:pt>
                <c:pt idx="21">
                  <c:v>8.8000000000000007</c:v>
                </c:pt>
                <c:pt idx="22">
                  <c:v>6.7</c:v>
                </c:pt>
                <c:pt idx="23">
                  <c:v>7.4</c:v>
                </c:pt>
                <c:pt idx="24">
                  <c:v>7</c:v>
                </c:pt>
                <c:pt idx="25">
                  <c:v>8.6</c:v>
                </c:pt>
                <c:pt idx="26">
                  <c:v>6.3</c:v>
                </c:pt>
                <c:pt idx="27">
                  <c:v>8.9</c:v>
                </c:pt>
                <c:pt idx="28">
                  <c:v>8.6</c:v>
                </c:pt>
                <c:pt idx="29">
                  <c:v>8.1999999999999993</c:v>
                </c:pt>
                <c:pt idx="30">
                  <c:v>7.9</c:v>
                </c:pt>
                <c:pt idx="31">
                  <c:v>6.3</c:v>
                </c:pt>
                <c:pt idx="32">
                  <c:v>6.3</c:v>
                </c:pt>
                <c:pt idx="33">
                  <c:v>6.4</c:v>
                </c:pt>
                <c:pt idx="34">
                  <c:v>6.7</c:v>
                </c:pt>
                <c:pt idx="35">
                  <c:v>7.5</c:v>
                </c:pt>
                <c:pt idx="36">
                  <c:v>7.8</c:v>
                </c:pt>
                <c:pt idx="37">
                  <c:v>6.7</c:v>
                </c:pt>
                <c:pt idx="38">
                  <c:v>6.8</c:v>
                </c:pt>
                <c:pt idx="39">
                  <c:v>7.7</c:v>
                </c:pt>
                <c:pt idx="40">
                  <c:v>7.2</c:v>
                </c:pt>
                <c:pt idx="41">
                  <c:v>5.7</c:v>
                </c:pt>
                <c:pt idx="42">
                  <c:v>6.8</c:v>
                </c:pt>
                <c:pt idx="43">
                  <c:v>8.4</c:v>
                </c:pt>
                <c:pt idx="44">
                  <c:v>7</c:v>
                </c:pt>
                <c:pt idx="45">
                  <c:v>8.5</c:v>
                </c:pt>
                <c:pt idx="46">
                  <c:v>8.4</c:v>
                </c:pt>
                <c:pt idx="47">
                  <c:v>7.7</c:v>
                </c:pt>
              </c:numCache>
            </c:numRef>
          </c:val>
          <c:extLst>
            <c:ext xmlns:c16="http://schemas.microsoft.com/office/drawing/2014/chart" uri="{C3380CC4-5D6E-409C-BE32-E72D297353CC}">
              <c16:uniqueId val="{00000002-23B3-43BB-AC48-60A40A1BA5D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10</c:v>
                </c:pt>
                <c:pt idx="2">
                  <c:v>9.5</c:v>
                </c:pt>
                <c:pt idx="3">
                  <c:v>9.8000000000000007</c:v>
                </c:pt>
                <c:pt idx="4">
                  <c:v>10.5</c:v>
                </c:pt>
                <c:pt idx="5">
                  <c:v>10.5</c:v>
                </c:pt>
                <c:pt idx="6">
                  <c:v>10.5</c:v>
                </c:pt>
                <c:pt idx="7">
                  <c:v>10.5</c:v>
                </c:pt>
                <c:pt idx="8">
                  <c:v>10.8</c:v>
                </c:pt>
                <c:pt idx="9">
                  <c:v>10.8</c:v>
                </c:pt>
                <c:pt idx="10">
                  <c:v>10.8</c:v>
                </c:pt>
                <c:pt idx="11">
                  <c:v>10.8</c:v>
                </c:pt>
                <c:pt idx="12">
                  <c:v>11.3</c:v>
                </c:pt>
                <c:pt idx="13">
                  <c:v>11.3</c:v>
                </c:pt>
                <c:pt idx="14">
                  <c:v>11.3</c:v>
                </c:pt>
                <c:pt idx="15">
                  <c:v>11.3</c:v>
                </c:pt>
                <c:pt idx="16">
                  <c:v>11.3</c:v>
                </c:pt>
                <c:pt idx="17">
                  <c:v>11.3</c:v>
                </c:pt>
                <c:pt idx="18">
                  <c:v>11.3</c:v>
                </c:pt>
                <c:pt idx="19">
                  <c:v>11.3</c:v>
                </c:pt>
                <c:pt idx="20">
                  <c:v>11.1</c:v>
                </c:pt>
                <c:pt idx="21">
                  <c:v>10.8</c:v>
                </c:pt>
                <c:pt idx="22">
                  <c:v>10.5</c:v>
                </c:pt>
                <c:pt idx="23">
                  <c:v>9.9</c:v>
                </c:pt>
                <c:pt idx="24">
                  <c:v>9.8000000000000007</c:v>
                </c:pt>
                <c:pt idx="25">
                  <c:v>9.6</c:v>
                </c:pt>
                <c:pt idx="26">
                  <c:v>10.199999999999999</c:v>
                </c:pt>
                <c:pt idx="27">
                  <c:v>10.6</c:v>
                </c:pt>
                <c:pt idx="28">
                  <c:v>10.8</c:v>
                </c:pt>
                <c:pt idx="29">
                  <c:v>10.199999999999999</c:v>
                </c:pt>
                <c:pt idx="30">
                  <c:v>10.1</c:v>
                </c:pt>
                <c:pt idx="31">
                  <c:v>10.1</c:v>
                </c:pt>
                <c:pt idx="32">
                  <c:v>10.199999999999999</c:v>
                </c:pt>
                <c:pt idx="33">
                  <c:v>10.1</c:v>
                </c:pt>
                <c:pt idx="34">
                  <c:v>9.6999999999999993</c:v>
                </c:pt>
                <c:pt idx="35">
                  <c:v>9.8000000000000007</c:v>
                </c:pt>
                <c:pt idx="36">
                  <c:v>9.4</c:v>
                </c:pt>
                <c:pt idx="37">
                  <c:v>4</c:v>
                </c:pt>
                <c:pt idx="38">
                  <c:v>4.5999999999999996</c:v>
                </c:pt>
                <c:pt idx="39">
                  <c:v>9.6999999999999993</c:v>
                </c:pt>
                <c:pt idx="40">
                  <c:v>10.9</c:v>
                </c:pt>
                <c:pt idx="41">
                  <c:v>11.2</c:v>
                </c:pt>
                <c:pt idx="42">
                  <c:v>9.4</c:v>
                </c:pt>
                <c:pt idx="43">
                  <c:v>11.1</c:v>
                </c:pt>
                <c:pt idx="44">
                  <c:v>11.3</c:v>
                </c:pt>
                <c:pt idx="45">
                  <c:v>11.3</c:v>
                </c:pt>
                <c:pt idx="46">
                  <c:v>11.3</c:v>
                </c:pt>
                <c:pt idx="47">
                  <c:v>11.3</c:v>
                </c:pt>
              </c:numCache>
            </c:numRef>
          </c:val>
          <c:extLst>
            <c:ext xmlns:c16="http://schemas.microsoft.com/office/drawing/2014/chart" uri="{C3380CC4-5D6E-409C-BE32-E72D297353CC}">
              <c16:uniqueId val="{00000003-23B3-43BB-AC48-60A40A1BA5D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23B3-43BB-AC48-60A40A1BA5D4}"/>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17.600000000000001</c:v>
                </c:pt>
                <c:pt idx="1">
                  <c:v>17.7</c:v>
                </c:pt>
                <c:pt idx="2">
                  <c:v>18.899999999999999</c:v>
                </c:pt>
                <c:pt idx="3">
                  <c:v>18.7</c:v>
                </c:pt>
                <c:pt idx="4">
                  <c:v>17.5</c:v>
                </c:pt>
                <c:pt idx="5">
                  <c:v>15.4</c:v>
                </c:pt>
                <c:pt idx="6">
                  <c:v>17.8</c:v>
                </c:pt>
                <c:pt idx="7">
                  <c:v>17.7</c:v>
                </c:pt>
                <c:pt idx="8">
                  <c:v>17.100000000000001</c:v>
                </c:pt>
                <c:pt idx="9">
                  <c:v>17.2</c:v>
                </c:pt>
                <c:pt idx="10">
                  <c:v>17</c:v>
                </c:pt>
                <c:pt idx="11">
                  <c:v>15.8</c:v>
                </c:pt>
                <c:pt idx="12">
                  <c:v>18</c:v>
                </c:pt>
                <c:pt idx="13">
                  <c:v>17.8</c:v>
                </c:pt>
                <c:pt idx="14">
                  <c:v>17.899999999999999</c:v>
                </c:pt>
                <c:pt idx="15">
                  <c:v>17.7</c:v>
                </c:pt>
                <c:pt idx="16">
                  <c:v>17.7</c:v>
                </c:pt>
                <c:pt idx="17">
                  <c:v>18.2</c:v>
                </c:pt>
                <c:pt idx="18">
                  <c:v>17.8</c:v>
                </c:pt>
                <c:pt idx="19">
                  <c:v>18</c:v>
                </c:pt>
                <c:pt idx="20">
                  <c:v>17.899999999999999</c:v>
                </c:pt>
                <c:pt idx="21">
                  <c:v>16.8</c:v>
                </c:pt>
                <c:pt idx="22">
                  <c:v>18.7</c:v>
                </c:pt>
                <c:pt idx="23">
                  <c:v>18.8</c:v>
                </c:pt>
                <c:pt idx="24">
                  <c:v>19.7</c:v>
                </c:pt>
                <c:pt idx="25">
                  <c:v>20.2</c:v>
                </c:pt>
                <c:pt idx="26">
                  <c:v>20.100000000000001</c:v>
                </c:pt>
                <c:pt idx="27">
                  <c:v>20.3</c:v>
                </c:pt>
                <c:pt idx="28">
                  <c:v>21.4</c:v>
                </c:pt>
                <c:pt idx="29">
                  <c:v>20.6</c:v>
                </c:pt>
                <c:pt idx="30">
                  <c:v>20.3</c:v>
                </c:pt>
                <c:pt idx="31">
                  <c:v>20.399999999999999</c:v>
                </c:pt>
                <c:pt idx="32">
                  <c:v>20.6</c:v>
                </c:pt>
                <c:pt idx="33">
                  <c:v>20.100000000000001</c:v>
                </c:pt>
                <c:pt idx="34">
                  <c:v>20.399999999999999</c:v>
                </c:pt>
                <c:pt idx="35">
                  <c:v>20</c:v>
                </c:pt>
                <c:pt idx="36">
                  <c:v>20.2</c:v>
                </c:pt>
                <c:pt idx="37">
                  <c:v>19.399999999999999</c:v>
                </c:pt>
                <c:pt idx="38">
                  <c:v>19.3</c:v>
                </c:pt>
                <c:pt idx="39">
                  <c:v>19.3</c:v>
                </c:pt>
                <c:pt idx="40">
                  <c:v>19.3</c:v>
                </c:pt>
                <c:pt idx="41">
                  <c:v>19.3</c:v>
                </c:pt>
                <c:pt idx="42">
                  <c:v>18.2</c:v>
                </c:pt>
                <c:pt idx="43">
                  <c:v>18.3</c:v>
                </c:pt>
                <c:pt idx="44">
                  <c:v>19.5</c:v>
                </c:pt>
                <c:pt idx="45">
                  <c:v>19</c:v>
                </c:pt>
                <c:pt idx="46">
                  <c:v>19.100000000000001</c:v>
                </c:pt>
                <c:pt idx="47">
                  <c:v>21.4</c:v>
                </c:pt>
              </c:numCache>
            </c:numRef>
          </c:val>
          <c:extLst>
            <c:ext xmlns:c16="http://schemas.microsoft.com/office/drawing/2014/chart" uri="{C3380CC4-5D6E-409C-BE32-E72D297353CC}">
              <c16:uniqueId val="{00000005-23B3-43BB-AC48-60A40A1BA5D4}"/>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70.2</c:v>
                </c:pt>
                <c:pt idx="1">
                  <c:v>69.900000000000006</c:v>
                </c:pt>
                <c:pt idx="2">
                  <c:v>72.8</c:v>
                </c:pt>
                <c:pt idx="3">
                  <c:v>71.599999999999994</c:v>
                </c:pt>
                <c:pt idx="4">
                  <c:v>71.099999999999994</c:v>
                </c:pt>
                <c:pt idx="5">
                  <c:v>70.400000000000006</c:v>
                </c:pt>
                <c:pt idx="6">
                  <c:v>70.3</c:v>
                </c:pt>
              </c:numCache>
            </c:numRef>
          </c:val>
          <c:extLst>
            <c:ext xmlns:c16="http://schemas.microsoft.com/office/drawing/2014/chart" uri="{C3380CC4-5D6E-409C-BE32-E72D297353CC}">
              <c16:uniqueId val="{00000006-23B3-43BB-AC48-60A40A1BA5D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HYDRO GLOBAL PERÚ S.A.C.</c:v>
                </c:pt>
                <c:pt idx="9">
                  <c:v>CELEPSA</c:v>
                </c:pt>
                <c:pt idx="10">
                  <c:v>CHINANGO S.A.C.</c:v>
                </c:pt>
                <c:pt idx="11">
                  <c:v>FENIX POWER PERÚ</c:v>
                </c:pt>
                <c:pt idx="12">
                  <c:v>EGEMSA</c:v>
                </c:pt>
                <c:pt idx="13">
                  <c:v>EGASA</c:v>
                </c:pt>
                <c:pt idx="14">
                  <c:v>SAN GABAN</c:v>
                </c:pt>
                <c:pt idx="15">
                  <c:v>INLAND ENERGY SAC</c:v>
                </c:pt>
                <c:pt idx="16">
                  <c:v>LA VIRGEN</c:v>
                </c:pt>
                <c:pt idx="17">
                  <c:v>JOYA SOLAR S.A.C.</c:v>
                </c:pt>
                <c:pt idx="18">
                  <c:v>EGEJUNIN</c:v>
                </c:pt>
                <c:pt idx="19">
                  <c:v>GENERADORA DE ENERGÍA DEL PERÚ</c:v>
                </c:pt>
                <c:pt idx="20">
                  <c:v>ENERGIA RENOVABLE DEL SUR S.A.</c:v>
                </c:pt>
                <c:pt idx="21">
                  <c:v>EMPRESA DE GENERACION HUANZA</c:v>
                </c:pt>
                <c:pt idx="22">
                  <c:v>GM OPERACIONES S.A.C.</c:v>
                </c:pt>
                <c:pt idx="23">
                  <c:v>SINERSA</c:v>
                </c:pt>
                <c:pt idx="24">
                  <c:v>PARQUE EOLICO TRES HERMANAS S.A.C.</c:v>
                </c:pt>
                <c:pt idx="25">
                  <c:v>ENEL GENERACION PIURA S.A.</c:v>
                </c:pt>
                <c:pt idx="26">
                  <c:v>GENERACIÓN ANDINA S.A.C.</c:v>
                </c:pt>
                <c:pt idx="27">
                  <c:v>GR CORTARRAMA SOCIEDAD ANONIMA CERRADA</c:v>
                </c:pt>
                <c:pt idx="28">
                  <c:v>EGESUR</c:v>
                </c:pt>
                <c:pt idx="29">
                  <c:v>VARI ENERGIA S.A.C.</c:v>
                </c:pt>
                <c:pt idx="30">
                  <c:v>EMPRESA DE GENERACION ELECTRICA SANTA ANA S.A.C.</c:v>
                </c:pt>
                <c:pt idx="31">
                  <c:v>EMPRESA ELECTRICA AGUA AZUL</c:v>
                </c:pt>
                <c:pt idx="32">
                  <c:v>EMPRESA ELECTRICA RIO DOBLE</c:v>
                </c:pt>
                <c:pt idx="33">
                  <c:v>HIDROELECTRICA HUANCHOR S.A.C.</c:v>
                </c:pt>
                <c:pt idx="34">
                  <c:v>CASA GRANDE S.A.A.</c:v>
                </c:pt>
                <c:pt idx="35">
                  <c:v>CELEPSA RENOVABLES S.R.L.</c:v>
                </c:pt>
                <c:pt idx="36">
                  <c:v>ENERGÍA EÓLICA S.A.</c:v>
                </c:pt>
                <c:pt idx="37">
                  <c:v>HUAURA POWER GROUP S.A.</c:v>
                </c:pt>
                <c:pt idx="38">
                  <c:v>ANDEAN POWER S.A.C.</c:v>
                </c:pt>
                <c:pt idx="39">
                  <c:v>CELARIS ENERGY S.A.</c:v>
                </c:pt>
                <c:pt idx="40">
                  <c:v>AGRO INDUSTRIAL PARAMONGA S.A.</c:v>
                </c:pt>
                <c:pt idx="41">
                  <c:v>TERMOSELVA</c:v>
                </c:pt>
                <c:pt idx="42">
                  <c:v>PARQUE EOLICO MARCONA S.A.C.</c:v>
                </c:pt>
                <c:pt idx="43">
                  <c:v>AGROAURORA S.A.C.</c:v>
                </c:pt>
                <c:pt idx="44">
                  <c:v>AGROLMOS SOCIEDAD ANONIMA - AGROLMOS S.A.</c:v>
                </c:pt>
                <c:pt idx="45">
                  <c:v>BIOENERGIA DEL CHIRA S.A.</c:v>
                </c:pt>
                <c:pt idx="46">
                  <c:v>PETRAMAS</c:v>
                </c:pt>
                <c:pt idx="47">
                  <c:v>TRANSMISION ANDINA DE GENERACION S.A.C.</c:v>
                </c:pt>
                <c:pt idx="48">
                  <c:v>AGROINDUSTRIAS SAN JACINTO S.A.A.</c:v>
                </c:pt>
                <c:pt idx="49">
                  <c:v>TACNA SOLAR SAC.</c:v>
                </c:pt>
                <c:pt idx="50">
                  <c:v>PANAMERICANA  SOLAR SAC.</c:v>
                </c:pt>
                <c:pt idx="51">
                  <c:v>EMPRESA DE GENERACION ELECTRICA CANCHAYLLO SAC</c:v>
                </c:pt>
                <c:pt idx="52">
                  <c:v>MAJES ARCUS S.A.C.</c:v>
                </c:pt>
                <c:pt idx="53">
                  <c:v>MOQUEGUA FV S.A.C.</c:v>
                </c:pt>
                <c:pt idx="54">
                  <c:v>REPARTICIÓN ARCUS S.A.C.</c:v>
                </c:pt>
                <c:pt idx="55">
                  <c:v>GR PAINO SOCIEDAD ANONIMA CERRADA</c:v>
                </c:pt>
                <c:pt idx="56">
                  <c:v>ELECTRICA YANAPAMPA SAC</c:v>
                </c:pt>
                <c:pt idx="57">
                  <c:v>HIDROCAÑETE S.A.</c:v>
                </c:pt>
                <c:pt idx="58">
                  <c:v>ASOCIACIÓN SANTA LUCIA DE CHACAS</c:v>
                </c:pt>
                <c:pt idx="59">
                  <c:v>MAJA ENERGIA S.A.C.</c:v>
                </c:pt>
                <c:pt idx="60">
                  <c:v>GR TARUCA SOCIEDAD ANONIMA CERRADA</c:v>
                </c:pt>
                <c:pt idx="61">
                  <c:v>INVERSIONES SHAQSHA S.A.C.</c:v>
                </c:pt>
                <c:pt idx="62">
                  <c:v>MINERA CERRO VERDE</c:v>
                </c:pt>
                <c:pt idx="63">
                  <c:v>SHOUGESA</c:v>
                </c:pt>
                <c:pt idx="64">
                  <c:v>SAMAY I S.A.C</c:v>
                </c:pt>
                <c:pt idx="65">
                  <c:v>INFRAESTRUCTURAS Y ENERGIAS DEL PERU S.A.C.</c:v>
                </c:pt>
                <c:pt idx="66">
                  <c:v>COLCA SOLAR S.A.C.</c:v>
                </c:pt>
                <c:pt idx="67">
                  <c:v>ATRIA ENERGIA S.A.C.</c:v>
                </c:pt>
                <c:pt idx="68">
                  <c:v>COENERGY S.A.C.</c:v>
                </c:pt>
                <c:pt idx="69">
                  <c:v>KONDU SAC</c:v>
                </c:pt>
              </c:strCache>
            </c:strRef>
          </c:cat>
          <c:val>
            <c:numRef>
              <c:f>EVO_PRO_ENE!$J$195:$J$264</c:f>
              <c:numCache>
                <c:formatCode>General</c:formatCode>
                <c:ptCount val="70"/>
                <c:pt idx="0">
                  <c:v>981155.38</c:v>
                </c:pt>
                <c:pt idx="1">
                  <c:v>614135.10149999999</c:v>
                </c:pt>
                <c:pt idx="2">
                  <c:v>545689.94499999995</c:v>
                </c:pt>
                <c:pt idx="3">
                  <c:v>333669.09450000001</c:v>
                </c:pt>
                <c:pt idx="4">
                  <c:v>290161.40000000002</c:v>
                </c:pt>
                <c:pt idx="5">
                  <c:v>233948.5</c:v>
                </c:pt>
                <c:pt idx="6">
                  <c:v>215199.65</c:v>
                </c:pt>
                <c:pt idx="7">
                  <c:v>158928.23499999999</c:v>
                </c:pt>
                <c:pt idx="8">
                  <c:v>127451.155</c:v>
                </c:pt>
                <c:pt idx="9">
                  <c:v>122195.85</c:v>
                </c:pt>
                <c:pt idx="10">
                  <c:v>120707.15</c:v>
                </c:pt>
                <c:pt idx="11">
                  <c:v>109773.12504</c:v>
                </c:pt>
                <c:pt idx="12">
                  <c:v>106812.35</c:v>
                </c:pt>
                <c:pt idx="13">
                  <c:v>95674.47</c:v>
                </c:pt>
                <c:pt idx="14">
                  <c:v>70607.350000000006</c:v>
                </c:pt>
                <c:pt idx="15">
                  <c:v>58282.85</c:v>
                </c:pt>
                <c:pt idx="16">
                  <c:v>50341.05</c:v>
                </c:pt>
                <c:pt idx="17">
                  <c:v>48664.212299999999</c:v>
                </c:pt>
                <c:pt idx="18">
                  <c:v>45433.3</c:v>
                </c:pt>
                <c:pt idx="19">
                  <c:v>41048.76</c:v>
                </c:pt>
                <c:pt idx="20">
                  <c:v>34798.25</c:v>
                </c:pt>
                <c:pt idx="21">
                  <c:v>33921.5</c:v>
                </c:pt>
                <c:pt idx="22">
                  <c:v>31563.75</c:v>
                </c:pt>
                <c:pt idx="23">
                  <c:v>31085.837500000001</c:v>
                </c:pt>
                <c:pt idx="24">
                  <c:v>23371.65</c:v>
                </c:pt>
                <c:pt idx="25">
                  <c:v>20121.400000000001</c:v>
                </c:pt>
                <c:pt idx="26">
                  <c:v>17238.7</c:v>
                </c:pt>
                <c:pt idx="27">
                  <c:v>16389.3</c:v>
                </c:pt>
                <c:pt idx="28">
                  <c:v>13339.0985</c:v>
                </c:pt>
                <c:pt idx="29">
                  <c:v>12344</c:v>
                </c:pt>
                <c:pt idx="30">
                  <c:v>12309.25</c:v>
                </c:pt>
                <c:pt idx="31">
                  <c:v>12299.95</c:v>
                </c:pt>
                <c:pt idx="32">
                  <c:v>12085.75</c:v>
                </c:pt>
                <c:pt idx="33">
                  <c:v>11880.702310000001</c:v>
                </c:pt>
                <c:pt idx="34">
                  <c:v>11779.4661</c:v>
                </c:pt>
                <c:pt idx="35">
                  <c:v>11462.75</c:v>
                </c:pt>
                <c:pt idx="36">
                  <c:v>11128.3</c:v>
                </c:pt>
                <c:pt idx="37">
                  <c:v>11103.25</c:v>
                </c:pt>
                <c:pt idx="38">
                  <c:v>10439.6</c:v>
                </c:pt>
                <c:pt idx="39">
                  <c:v>9889.4</c:v>
                </c:pt>
                <c:pt idx="40">
                  <c:v>9262.2000000000007</c:v>
                </c:pt>
                <c:pt idx="41">
                  <c:v>8875.9500000000007</c:v>
                </c:pt>
                <c:pt idx="42">
                  <c:v>7728.1</c:v>
                </c:pt>
                <c:pt idx="43">
                  <c:v>7476.3050000000003</c:v>
                </c:pt>
                <c:pt idx="44">
                  <c:v>5764.7986499999997</c:v>
                </c:pt>
                <c:pt idx="45">
                  <c:v>5213.9120499999999</c:v>
                </c:pt>
                <c:pt idx="46">
                  <c:v>5201.7</c:v>
                </c:pt>
                <c:pt idx="47">
                  <c:v>4850.3500000000004</c:v>
                </c:pt>
                <c:pt idx="48">
                  <c:v>4328.9790000000003</c:v>
                </c:pt>
                <c:pt idx="49">
                  <c:v>3786.95</c:v>
                </c:pt>
                <c:pt idx="50">
                  <c:v>3777.0219999999999</c:v>
                </c:pt>
                <c:pt idx="51">
                  <c:v>3074.9</c:v>
                </c:pt>
                <c:pt idx="52">
                  <c:v>3014.7505000000001</c:v>
                </c:pt>
                <c:pt idx="53">
                  <c:v>2891.5025000000001</c:v>
                </c:pt>
                <c:pt idx="54">
                  <c:v>2503.7424999999998</c:v>
                </c:pt>
                <c:pt idx="55">
                  <c:v>2310.2399999999998</c:v>
                </c:pt>
                <c:pt idx="56">
                  <c:v>2093.5500000000002</c:v>
                </c:pt>
                <c:pt idx="57">
                  <c:v>2081.1</c:v>
                </c:pt>
                <c:pt idx="58">
                  <c:v>1976.8</c:v>
                </c:pt>
                <c:pt idx="59">
                  <c:v>1613.7</c:v>
                </c:pt>
                <c:pt idx="60">
                  <c:v>1595.74</c:v>
                </c:pt>
                <c:pt idx="61">
                  <c:v>1326.4255000000001</c:v>
                </c:pt>
                <c:pt idx="62">
                  <c:v>876.55</c:v>
                </c:pt>
                <c:pt idx="63">
                  <c:v>852.8</c:v>
                </c:pt>
                <c:pt idx="64">
                  <c:v>653.65</c:v>
                </c:pt>
                <c:pt idx="65">
                  <c:v>251.05</c:v>
                </c:pt>
                <c:pt idx="66">
                  <c:v>148.69999999999999</c:v>
                </c:pt>
                <c:pt idx="67">
                  <c:v>135.80000000000001</c:v>
                </c:pt>
                <c:pt idx="68">
                  <c:v>70.577275</c:v>
                </c:pt>
                <c:pt idx="69">
                  <c:v>48.05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BF-4AE9-9AD9-5893AE4C640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601.20000000000005</c:v>
                </c:pt>
                <c:pt idx="1">
                  <c:v>616.5</c:v>
                </c:pt>
                <c:pt idx="2">
                  <c:v>554.79999999999995</c:v>
                </c:pt>
                <c:pt idx="3">
                  <c:v>548.6</c:v>
                </c:pt>
                <c:pt idx="4">
                  <c:v>577.1</c:v>
                </c:pt>
                <c:pt idx="5">
                  <c:v>610.20000000000005</c:v>
                </c:pt>
                <c:pt idx="6">
                  <c:v>615.6</c:v>
                </c:pt>
                <c:pt idx="7">
                  <c:v>547</c:v>
                </c:pt>
                <c:pt idx="8">
                  <c:v>547.20000000000005</c:v>
                </c:pt>
                <c:pt idx="9">
                  <c:v>542.6</c:v>
                </c:pt>
                <c:pt idx="10">
                  <c:v>537.29999999999995</c:v>
                </c:pt>
                <c:pt idx="11">
                  <c:v>535</c:v>
                </c:pt>
                <c:pt idx="12">
                  <c:v>465.4</c:v>
                </c:pt>
                <c:pt idx="13">
                  <c:v>448.9</c:v>
                </c:pt>
                <c:pt idx="14">
                  <c:v>440.5</c:v>
                </c:pt>
                <c:pt idx="15">
                  <c:v>537.70000000000005</c:v>
                </c:pt>
                <c:pt idx="16">
                  <c:v>562.29999999999995</c:v>
                </c:pt>
                <c:pt idx="17">
                  <c:v>582.70000000000005</c:v>
                </c:pt>
                <c:pt idx="18">
                  <c:v>591.9</c:v>
                </c:pt>
                <c:pt idx="19">
                  <c:v>596</c:v>
                </c:pt>
                <c:pt idx="20">
                  <c:v>598.4</c:v>
                </c:pt>
                <c:pt idx="21">
                  <c:v>624.5</c:v>
                </c:pt>
                <c:pt idx="22">
                  <c:v>622.79999999999995</c:v>
                </c:pt>
                <c:pt idx="23">
                  <c:v>626.1</c:v>
                </c:pt>
                <c:pt idx="24">
                  <c:v>634.6</c:v>
                </c:pt>
                <c:pt idx="25">
                  <c:v>645.4</c:v>
                </c:pt>
                <c:pt idx="26">
                  <c:v>648.29999999999995</c:v>
                </c:pt>
                <c:pt idx="27">
                  <c:v>646.6</c:v>
                </c:pt>
                <c:pt idx="28">
                  <c:v>635.4</c:v>
                </c:pt>
                <c:pt idx="29">
                  <c:v>621.29999999999995</c:v>
                </c:pt>
                <c:pt idx="30">
                  <c:v>622.9</c:v>
                </c:pt>
                <c:pt idx="31">
                  <c:v>618.5</c:v>
                </c:pt>
                <c:pt idx="32">
                  <c:v>616.70000000000005</c:v>
                </c:pt>
                <c:pt idx="33">
                  <c:v>595.1</c:v>
                </c:pt>
                <c:pt idx="34">
                  <c:v>594.9</c:v>
                </c:pt>
                <c:pt idx="35">
                  <c:v>605.4</c:v>
                </c:pt>
                <c:pt idx="36">
                  <c:v>626.4</c:v>
                </c:pt>
                <c:pt idx="37">
                  <c:v>609.6</c:v>
                </c:pt>
                <c:pt idx="38">
                  <c:v>609.6</c:v>
                </c:pt>
                <c:pt idx="39">
                  <c:v>610.4</c:v>
                </c:pt>
                <c:pt idx="40">
                  <c:v>606.29999999999995</c:v>
                </c:pt>
                <c:pt idx="41">
                  <c:v>593.6</c:v>
                </c:pt>
                <c:pt idx="42">
                  <c:v>588.70000000000005</c:v>
                </c:pt>
                <c:pt idx="43">
                  <c:v>596.1</c:v>
                </c:pt>
                <c:pt idx="44">
                  <c:v>612.4</c:v>
                </c:pt>
                <c:pt idx="45">
                  <c:v>614.4</c:v>
                </c:pt>
                <c:pt idx="46">
                  <c:v>597.79999999999995</c:v>
                </c:pt>
                <c:pt idx="47">
                  <c:v>593</c:v>
                </c:pt>
              </c:numCache>
            </c:numRef>
          </c:val>
          <c:extLst>
            <c:ext xmlns:c16="http://schemas.microsoft.com/office/drawing/2014/chart" uri="{C3380CC4-5D6E-409C-BE32-E72D297353CC}">
              <c16:uniqueId val="{00000000-6E72-40F9-A6A6-385DB7F0E48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5853.6</c:v>
                </c:pt>
                <c:pt idx="1">
                  <c:v>5759</c:v>
                </c:pt>
                <c:pt idx="2">
                  <c:v>5667.2</c:v>
                </c:pt>
                <c:pt idx="3">
                  <c:v>5503.5</c:v>
                </c:pt>
                <c:pt idx="4">
                  <c:v>5292.2</c:v>
                </c:pt>
                <c:pt idx="5">
                  <c:v>5404</c:v>
                </c:pt>
                <c:pt idx="6">
                  <c:v>5359.9</c:v>
                </c:pt>
                <c:pt idx="7">
                  <c:v>5380.1</c:v>
                </c:pt>
                <c:pt idx="8">
                  <c:v>5351.5</c:v>
                </c:pt>
                <c:pt idx="9">
                  <c:v>5367</c:v>
                </c:pt>
                <c:pt idx="10">
                  <c:v>5454.3</c:v>
                </c:pt>
                <c:pt idx="11">
                  <c:v>5575.7</c:v>
                </c:pt>
                <c:pt idx="12">
                  <c:v>5436.8</c:v>
                </c:pt>
                <c:pt idx="13">
                  <c:v>5235.8</c:v>
                </c:pt>
                <c:pt idx="14">
                  <c:v>5008.3999999999996</c:v>
                </c:pt>
                <c:pt idx="15">
                  <c:v>5064.1000000000004</c:v>
                </c:pt>
                <c:pt idx="16">
                  <c:v>5355</c:v>
                </c:pt>
                <c:pt idx="17">
                  <c:v>5636.6</c:v>
                </c:pt>
                <c:pt idx="18">
                  <c:v>5735.4</c:v>
                </c:pt>
                <c:pt idx="19">
                  <c:v>5873.8</c:v>
                </c:pt>
                <c:pt idx="20">
                  <c:v>5931.5</c:v>
                </c:pt>
                <c:pt idx="21">
                  <c:v>5969.4</c:v>
                </c:pt>
                <c:pt idx="22">
                  <c:v>6135.5</c:v>
                </c:pt>
                <c:pt idx="23">
                  <c:v>6130.9</c:v>
                </c:pt>
                <c:pt idx="24">
                  <c:v>6012</c:v>
                </c:pt>
                <c:pt idx="25">
                  <c:v>6007.1</c:v>
                </c:pt>
                <c:pt idx="26">
                  <c:v>6037</c:v>
                </c:pt>
                <c:pt idx="27">
                  <c:v>6050.5</c:v>
                </c:pt>
                <c:pt idx="28">
                  <c:v>6076</c:v>
                </c:pt>
                <c:pt idx="29">
                  <c:v>6048.2</c:v>
                </c:pt>
                <c:pt idx="30">
                  <c:v>6095.7</c:v>
                </c:pt>
                <c:pt idx="31">
                  <c:v>6150.6</c:v>
                </c:pt>
                <c:pt idx="32">
                  <c:v>6114.3</c:v>
                </c:pt>
                <c:pt idx="33">
                  <c:v>6247.4</c:v>
                </c:pt>
                <c:pt idx="34">
                  <c:v>6553.7</c:v>
                </c:pt>
                <c:pt idx="35">
                  <c:v>6495.5</c:v>
                </c:pt>
                <c:pt idx="36">
                  <c:v>6441.2</c:v>
                </c:pt>
                <c:pt idx="37">
                  <c:v>6718.3</c:v>
                </c:pt>
                <c:pt idx="38">
                  <c:v>6700.1</c:v>
                </c:pt>
                <c:pt idx="39">
                  <c:v>6727.3</c:v>
                </c:pt>
                <c:pt idx="40">
                  <c:v>6668.1</c:v>
                </c:pt>
                <c:pt idx="41">
                  <c:v>6667.6</c:v>
                </c:pt>
                <c:pt idx="42">
                  <c:v>6593.3</c:v>
                </c:pt>
                <c:pt idx="43">
                  <c:v>6587.8</c:v>
                </c:pt>
                <c:pt idx="44">
                  <c:v>6484.1</c:v>
                </c:pt>
                <c:pt idx="45">
                  <c:v>6399.7</c:v>
                </c:pt>
                <c:pt idx="46">
                  <c:v>6117.4</c:v>
                </c:pt>
                <c:pt idx="47">
                  <c:v>5862.7</c:v>
                </c:pt>
              </c:numCache>
            </c:numRef>
          </c:val>
          <c:extLst>
            <c:ext xmlns:c16="http://schemas.microsoft.com/office/drawing/2014/chart" uri="{C3380CC4-5D6E-409C-BE32-E72D297353CC}">
              <c16:uniqueId val="{00000001-6E72-40F9-A6A6-385DB7F0E48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782.6</c:v>
                </c:pt>
                <c:pt idx="1">
                  <c:v>796</c:v>
                </c:pt>
                <c:pt idx="2">
                  <c:v>794.4</c:v>
                </c:pt>
                <c:pt idx="3">
                  <c:v>795.2</c:v>
                </c:pt>
                <c:pt idx="4">
                  <c:v>791.2</c:v>
                </c:pt>
                <c:pt idx="5">
                  <c:v>792</c:v>
                </c:pt>
                <c:pt idx="6">
                  <c:v>795</c:v>
                </c:pt>
                <c:pt idx="7">
                  <c:v>792.2</c:v>
                </c:pt>
                <c:pt idx="8">
                  <c:v>799.3</c:v>
                </c:pt>
                <c:pt idx="9">
                  <c:v>790.5</c:v>
                </c:pt>
                <c:pt idx="10">
                  <c:v>785.6</c:v>
                </c:pt>
                <c:pt idx="11">
                  <c:v>825.29</c:v>
                </c:pt>
                <c:pt idx="12">
                  <c:v>984.04</c:v>
                </c:pt>
                <c:pt idx="13">
                  <c:v>1246.3900000000001</c:v>
                </c:pt>
                <c:pt idx="14">
                  <c:v>1600.5</c:v>
                </c:pt>
                <c:pt idx="15">
                  <c:v>1718.24</c:v>
                </c:pt>
                <c:pt idx="16">
                  <c:v>1777.55</c:v>
                </c:pt>
                <c:pt idx="17">
                  <c:v>1796.33</c:v>
                </c:pt>
                <c:pt idx="18">
                  <c:v>1800.62</c:v>
                </c:pt>
                <c:pt idx="19">
                  <c:v>1819.13</c:v>
                </c:pt>
                <c:pt idx="20">
                  <c:v>1845.28</c:v>
                </c:pt>
                <c:pt idx="21">
                  <c:v>1832.57</c:v>
                </c:pt>
                <c:pt idx="22">
                  <c:v>1802.08</c:v>
                </c:pt>
                <c:pt idx="23">
                  <c:v>1864.2</c:v>
                </c:pt>
                <c:pt idx="24">
                  <c:v>1865.78</c:v>
                </c:pt>
                <c:pt idx="25">
                  <c:v>1835.34</c:v>
                </c:pt>
                <c:pt idx="26">
                  <c:v>1708.44</c:v>
                </c:pt>
                <c:pt idx="27">
                  <c:v>1747.37</c:v>
                </c:pt>
                <c:pt idx="28">
                  <c:v>1768.46</c:v>
                </c:pt>
                <c:pt idx="29">
                  <c:v>1839.64</c:v>
                </c:pt>
                <c:pt idx="30">
                  <c:v>1800.7</c:v>
                </c:pt>
                <c:pt idx="31">
                  <c:v>1677.28</c:v>
                </c:pt>
                <c:pt idx="32">
                  <c:v>1608.16</c:v>
                </c:pt>
                <c:pt idx="33">
                  <c:v>1383.65</c:v>
                </c:pt>
                <c:pt idx="34">
                  <c:v>1004.04</c:v>
                </c:pt>
                <c:pt idx="35">
                  <c:v>822.36</c:v>
                </c:pt>
                <c:pt idx="36">
                  <c:v>800.8</c:v>
                </c:pt>
                <c:pt idx="37">
                  <c:v>802.8</c:v>
                </c:pt>
                <c:pt idx="38">
                  <c:v>800.5</c:v>
                </c:pt>
                <c:pt idx="39">
                  <c:v>803.4</c:v>
                </c:pt>
                <c:pt idx="40">
                  <c:v>794.1</c:v>
                </c:pt>
                <c:pt idx="41">
                  <c:v>795.3</c:v>
                </c:pt>
                <c:pt idx="42">
                  <c:v>795.5</c:v>
                </c:pt>
                <c:pt idx="43">
                  <c:v>792.3</c:v>
                </c:pt>
                <c:pt idx="44">
                  <c:v>798.7</c:v>
                </c:pt>
                <c:pt idx="45">
                  <c:v>789.6</c:v>
                </c:pt>
                <c:pt idx="46">
                  <c:v>799.9</c:v>
                </c:pt>
                <c:pt idx="47">
                  <c:v>792.1</c:v>
                </c:pt>
              </c:numCache>
            </c:numRef>
          </c:val>
          <c:extLst>
            <c:ext xmlns:c16="http://schemas.microsoft.com/office/drawing/2014/chart" uri="{C3380CC4-5D6E-409C-BE32-E72D297353CC}">
              <c16:uniqueId val="{00000002-6E72-40F9-A6A6-385DB7F0E48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4621.6000000000004</c:v>
                </c:pt>
                <c:pt idx="1">
                  <c:v>4542.1000000000004</c:v>
                </c:pt>
                <c:pt idx="2">
                  <c:v>4555.3</c:v>
                </c:pt>
                <c:pt idx="3">
                  <c:v>4460</c:v>
                </c:pt>
                <c:pt idx="4">
                  <c:v>4405.7</c:v>
                </c:pt>
                <c:pt idx="5">
                  <c:v>4570.3999999999996</c:v>
                </c:pt>
                <c:pt idx="6">
                  <c:v>4624.3</c:v>
                </c:pt>
                <c:pt idx="7">
                  <c:v>4649</c:v>
                </c:pt>
                <c:pt idx="8">
                  <c:v>4631.8999999999996</c:v>
                </c:pt>
                <c:pt idx="9">
                  <c:v>4631.3999999999996</c:v>
                </c:pt>
                <c:pt idx="10">
                  <c:v>4611.3999999999996</c:v>
                </c:pt>
                <c:pt idx="11">
                  <c:v>4688.8</c:v>
                </c:pt>
                <c:pt idx="12">
                  <c:v>4413.7</c:v>
                </c:pt>
                <c:pt idx="13">
                  <c:v>4440.1000000000004</c:v>
                </c:pt>
                <c:pt idx="14">
                  <c:v>4308.5</c:v>
                </c:pt>
                <c:pt idx="15">
                  <c:v>4496.3999999999996</c:v>
                </c:pt>
                <c:pt idx="16">
                  <c:v>4537.3</c:v>
                </c:pt>
                <c:pt idx="17">
                  <c:v>4586.6000000000004</c:v>
                </c:pt>
                <c:pt idx="18">
                  <c:v>4489.8999999999996</c:v>
                </c:pt>
                <c:pt idx="19">
                  <c:v>4582.3</c:v>
                </c:pt>
                <c:pt idx="20">
                  <c:v>4665.1000000000004</c:v>
                </c:pt>
                <c:pt idx="21">
                  <c:v>4498.2</c:v>
                </c:pt>
                <c:pt idx="22">
                  <c:v>4610.5</c:v>
                </c:pt>
                <c:pt idx="23">
                  <c:v>4588.6000000000004</c:v>
                </c:pt>
                <c:pt idx="24">
                  <c:v>4651</c:v>
                </c:pt>
                <c:pt idx="25">
                  <c:v>4695.5</c:v>
                </c:pt>
                <c:pt idx="26">
                  <c:v>4672.5</c:v>
                </c:pt>
                <c:pt idx="27">
                  <c:v>4669.5</c:v>
                </c:pt>
                <c:pt idx="28">
                  <c:v>4623.8</c:v>
                </c:pt>
                <c:pt idx="29">
                  <c:v>4468</c:v>
                </c:pt>
                <c:pt idx="30">
                  <c:v>4585.5</c:v>
                </c:pt>
                <c:pt idx="31">
                  <c:v>4647.3999999999996</c:v>
                </c:pt>
                <c:pt idx="32">
                  <c:v>4561.8999999999996</c:v>
                </c:pt>
                <c:pt idx="33">
                  <c:v>4451.6000000000004</c:v>
                </c:pt>
                <c:pt idx="34">
                  <c:v>4718.8999999999996</c:v>
                </c:pt>
                <c:pt idx="35">
                  <c:v>4532.2</c:v>
                </c:pt>
                <c:pt idx="36">
                  <c:v>4512</c:v>
                </c:pt>
                <c:pt idx="37">
                  <c:v>4788.7</c:v>
                </c:pt>
                <c:pt idx="38">
                  <c:v>4833.2</c:v>
                </c:pt>
                <c:pt idx="39">
                  <c:v>4832.7</c:v>
                </c:pt>
                <c:pt idx="40">
                  <c:v>4707.5</c:v>
                </c:pt>
                <c:pt idx="41">
                  <c:v>4834</c:v>
                </c:pt>
                <c:pt idx="42">
                  <c:v>4833.3999999999996</c:v>
                </c:pt>
                <c:pt idx="43">
                  <c:v>4847.3</c:v>
                </c:pt>
                <c:pt idx="44">
                  <c:v>4808</c:v>
                </c:pt>
                <c:pt idx="45">
                  <c:v>4790.1000000000004</c:v>
                </c:pt>
                <c:pt idx="46">
                  <c:v>4597.1000000000004</c:v>
                </c:pt>
                <c:pt idx="47">
                  <c:v>4713.8</c:v>
                </c:pt>
              </c:numCache>
            </c:numRef>
          </c:val>
          <c:extLst>
            <c:ext xmlns:c16="http://schemas.microsoft.com/office/drawing/2014/chart" uri="{C3380CC4-5D6E-409C-BE32-E72D297353CC}">
              <c16:uniqueId val="{00000000-2830-4363-9AB1-D56C9F2662E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2013.3</c:v>
                </c:pt>
                <c:pt idx="1">
                  <c:v>2048.6999999999998</c:v>
                </c:pt>
                <c:pt idx="2">
                  <c:v>1924.3</c:v>
                </c:pt>
                <c:pt idx="3">
                  <c:v>1881.2</c:v>
                </c:pt>
                <c:pt idx="4">
                  <c:v>1798.6</c:v>
                </c:pt>
                <c:pt idx="5">
                  <c:v>1785.9</c:v>
                </c:pt>
                <c:pt idx="6">
                  <c:v>1722.8</c:v>
                </c:pt>
                <c:pt idx="7">
                  <c:v>1653.9</c:v>
                </c:pt>
                <c:pt idx="8">
                  <c:v>1655.9</c:v>
                </c:pt>
                <c:pt idx="9">
                  <c:v>1687.8</c:v>
                </c:pt>
                <c:pt idx="10">
                  <c:v>1786.9</c:v>
                </c:pt>
                <c:pt idx="11">
                  <c:v>1845.2</c:v>
                </c:pt>
                <c:pt idx="12">
                  <c:v>1904.3</c:v>
                </c:pt>
                <c:pt idx="13">
                  <c:v>1652.7</c:v>
                </c:pt>
                <c:pt idx="14">
                  <c:v>1572.5</c:v>
                </c:pt>
                <c:pt idx="15">
                  <c:v>1556.4</c:v>
                </c:pt>
                <c:pt idx="16">
                  <c:v>1826.6</c:v>
                </c:pt>
                <c:pt idx="17">
                  <c:v>2055.3000000000002</c:v>
                </c:pt>
                <c:pt idx="18">
                  <c:v>2226.6999999999998</c:v>
                </c:pt>
                <c:pt idx="19">
                  <c:v>2269.5</c:v>
                </c:pt>
                <c:pt idx="20">
                  <c:v>2282.3000000000002</c:v>
                </c:pt>
                <c:pt idx="21">
                  <c:v>2422.5</c:v>
                </c:pt>
                <c:pt idx="22">
                  <c:v>2424.8000000000002</c:v>
                </c:pt>
                <c:pt idx="23">
                  <c:v>2381.6</c:v>
                </c:pt>
                <c:pt idx="24">
                  <c:v>2167.3000000000002</c:v>
                </c:pt>
                <c:pt idx="25">
                  <c:v>2058.8000000000002</c:v>
                </c:pt>
                <c:pt idx="26">
                  <c:v>2058.4</c:v>
                </c:pt>
                <c:pt idx="27">
                  <c:v>2054.6</c:v>
                </c:pt>
                <c:pt idx="28">
                  <c:v>2094.5</c:v>
                </c:pt>
                <c:pt idx="29">
                  <c:v>2206.8000000000002</c:v>
                </c:pt>
                <c:pt idx="30">
                  <c:v>2131.9</c:v>
                </c:pt>
                <c:pt idx="31">
                  <c:v>2126.5</c:v>
                </c:pt>
                <c:pt idx="32">
                  <c:v>2173.1</c:v>
                </c:pt>
                <c:pt idx="33">
                  <c:v>2417.9</c:v>
                </c:pt>
                <c:pt idx="34">
                  <c:v>2478.9</c:v>
                </c:pt>
                <c:pt idx="35">
                  <c:v>2595.6999999999998</c:v>
                </c:pt>
                <c:pt idx="36">
                  <c:v>2617.1</c:v>
                </c:pt>
                <c:pt idx="37">
                  <c:v>2635.6</c:v>
                </c:pt>
                <c:pt idx="38">
                  <c:v>2687.2</c:v>
                </c:pt>
                <c:pt idx="39">
                  <c:v>2720.8</c:v>
                </c:pt>
                <c:pt idx="40">
                  <c:v>2763.9</c:v>
                </c:pt>
                <c:pt idx="41">
                  <c:v>2703.2</c:v>
                </c:pt>
                <c:pt idx="42">
                  <c:v>2703.9</c:v>
                </c:pt>
                <c:pt idx="43">
                  <c:v>2707.2</c:v>
                </c:pt>
                <c:pt idx="44">
                  <c:v>2711.2</c:v>
                </c:pt>
                <c:pt idx="45">
                  <c:v>2656.7</c:v>
                </c:pt>
                <c:pt idx="46">
                  <c:v>2517.4</c:v>
                </c:pt>
                <c:pt idx="47">
                  <c:v>2207.6999999999998</c:v>
                </c:pt>
              </c:numCache>
            </c:numRef>
          </c:val>
          <c:extLst>
            <c:ext xmlns:c16="http://schemas.microsoft.com/office/drawing/2014/chart" uri="{C3380CC4-5D6E-409C-BE32-E72D297353CC}">
              <c16:uniqueId val="{00000001-2830-4363-9AB1-D56C9F2662E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24.79</c:v>
                </c:pt>
                <c:pt idx="12">
                  <c:v>182.94</c:v>
                </c:pt>
                <c:pt idx="13">
                  <c:v>452.09</c:v>
                </c:pt>
                <c:pt idx="14">
                  <c:v>801.1</c:v>
                </c:pt>
                <c:pt idx="15">
                  <c:v>923.74</c:v>
                </c:pt>
                <c:pt idx="16">
                  <c:v>981.25</c:v>
                </c:pt>
                <c:pt idx="17">
                  <c:v>995.43</c:v>
                </c:pt>
                <c:pt idx="18">
                  <c:v>1008.02</c:v>
                </c:pt>
                <c:pt idx="19">
                  <c:v>1025.83</c:v>
                </c:pt>
                <c:pt idx="20">
                  <c:v>1041.68</c:v>
                </c:pt>
                <c:pt idx="21">
                  <c:v>1035.27</c:v>
                </c:pt>
                <c:pt idx="22">
                  <c:v>1009.68</c:v>
                </c:pt>
                <c:pt idx="23">
                  <c:v>1067.8</c:v>
                </c:pt>
                <c:pt idx="24">
                  <c:v>1073.8800000000001</c:v>
                </c:pt>
                <c:pt idx="25">
                  <c:v>1039.1400000000001</c:v>
                </c:pt>
                <c:pt idx="26">
                  <c:v>918.24</c:v>
                </c:pt>
                <c:pt idx="27">
                  <c:v>946.27</c:v>
                </c:pt>
                <c:pt idx="28">
                  <c:v>970.06</c:v>
                </c:pt>
                <c:pt idx="29">
                  <c:v>1047.1400000000001</c:v>
                </c:pt>
                <c:pt idx="30">
                  <c:v>1006.8</c:v>
                </c:pt>
                <c:pt idx="31">
                  <c:v>878.48</c:v>
                </c:pt>
                <c:pt idx="32">
                  <c:v>808.16</c:v>
                </c:pt>
                <c:pt idx="33">
                  <c:v>583.54999999999995</c:v>
                </c:pt>
                <c:pt idx="34">
                  <c:v>206.64</c:v>
                </c:pt>
                <c:pt idx="35">
                  <c:v>25.86</c:v>
                </c:pt>
                <c:pt idx="36">
                  <c:v>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830-4363-9AB1-D56C9F2662E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602.5</c:v>
                </c:pt>
                <c:pt idx="1">
                  <c:v>580.70000000000005</c:v>
                </c:pt>
                <c:pt idx="2">
                  <c:v>536.79999999999995</c:v>
                </c:pt>
                <c:pt idx="3">
                  <c:v>506.1</c:v>
                </c:pt>
                <c:pt idx="4">
                  <c:v>456.2</c:v>
                </c:pt>
                <c:pt idx="5">
                  <c:v>449.9</c:v>
                </c:pt>
                <c:pt idx="6">
                  <c:v>423.4</c:v>
                </c:pt>
                <c:pt idx="7">
                  <c:v>416.4</c:v>
                </c:pt>
                <c:pt idx="8">
                  <c:v>410.2</c:v>
                </c:pt>
                <c:pt idx="9">
                  <c:v>380.9</c:v>
                </c:pt>
                <c:pt idx="10">
                  <c:v>378.8</c:v>
                </c:pt>
                <c:pt idx="11">
                  <c:v>377.2</c:v>
                </c:pt>
                <c:pt idx="12">
                  <c:v>385.3</c:v>
                </c:pt>
                <c:pt idx="13">
                  <c:v>386.2</c:v>
                </c:pt>
                <c:pt idx="14">
                  <c:v>367.3</c:v>
                </c:pt>
                <c:pt idx="15">
                  <c:v>343.5</c:v>
                </c:pt>
                <c:pt idx="16">
                  <c:v>349.7</c:v>
                </c:pt>
                <c:pt idx="17">
                  <c:v>378.3</c:v>
                </c:pt>
                <c:pt idx="18">
                  <c:v>403.3</c:v>
                </c:pt>
                <c:pt idx="19">
                  <c:v>411.3</c:v>
                </c:pt>
                <c:pt idx="20">
                  <c:v>386.1</c:v>
                </c:pt>
                <c:pt idx="21">
                  <c:v>470.5</c:v>
                </c:pt>
                <c:pt idx="22">
                  <c:v>515.4</c:v>
                </c:pt>
                <c:pt idx="23">
                  <c:v>583.20000000000005</c:v>
                </c:pt>
                <c:pt idx="24">
                  <c:v>620.20000000000005</c:v>
                </c:pt>
                <c:pt idx="25">
                  <c:v>694.4</c:v>
                </c:pt>
                <c:pt idx="26">
                  <c:v>744.6</c:v>
                </c:pt>
                <c:pt idx="27">
                  <c:v>774.1</c:v>
                </c:pt>
                <c:pt idx="28">
                  <c:v>791.5</c:v>
                </c:pt>
                <c:pt idx="29">
                  <c:v>787.2</c:v>
                </c:pt>
                <c:pt idx="30">
                  <c:v>795.1</c:v>
                </c:pt>
                <c:pt idx="31">
                  <c:v>794</c:v>
                </c:pt>
                <c:pt idx="32">
                  <c:v>796</c:v>
                </c:pt>
                <c:pt idx="33">
                  <c:v>773.1</c:v>
                </c:pt>
                <c:pt idx="34">
                  <c:v>748.2</c:v>
                </c:pt>
                <c:pt idx="35">
                  <c:v>769.5</c:v>
                </c:pt>
                <c:pt idx="36">
                  <c:v>738.3</c:v>
                </c:pt>
                <c:pt idx="37">
                  <c:v>706.4</c:v>
                </c:pt>
                <c:pt idx="38">
                  <c:v>589.79999999999995</c:v>
                </c:pt>
                <c:pt idx="39">
                  <c:v>587.6</c:v>
                </c:pt>
                <c:pt idx="40">
                  <c:v>597.1</c:v>
                </c:pt>
                <c:pt idx="41">
                  <c:v>519.29999999999995</c:v>
                </c:pt>
                <c:pt idx="42">
                  <c:v>440.2</c:v>
                </c:pt>
                <c:pt idx="43">
                  <c:v>421.7</c:v>
                </c:pt>
                <c:pt idx="44">
                  <c:v>376</c:v>
                </c:pt>
                <c:pt idx="45">
                  <c:v>356.9</c:v>
                </c:pt>
                <c:pt idx="46">
                  <c:v>400.6</c:v>
                </c:pt>
                <c:pt idx="47">
                  <c:v>326.3</c:v>
                </c:pt>
              </c:numCache>
            </c:numRef>
          </c:val>
          <c:extLst>
            <c:ext xmlns:c16="http://schemas.microsoft.com/office/drawing/2014/chart" uri="{C3380CC4-5D6E-409C-BE32-E72D297353CC}">
              <c16:uniqueId val="{00000003-2830-4363-9AB1-D56C9F2662E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379.1</c:v>
                </c:pt>
                <c:pt idx="1">
                  <c:v>377.3</c:v>
                </c:pt>
                <c:pt idx="2">
                  <c:v>377.1</c:v>
                </c:pt>
                <c:pt idx="3">
                  <c:v>376.3</c:v>
                </c:pt>
                <c:pt idx="4">
                  <c:v>375.9</c:v>
                </c:pt>
                <c:pt idx="5">
                  <c:v>375.9</c:v>
                </c:pt>
                <c:pt idx="6">
                  <c:v>376</c:v>
                </c:pt>
                <c:pt idx="7">
                  <c:v>375.2</c:v>
                </c:pt>
                <c:pt idx="8">
                  <c:v>377.6</c:v>
                </c:pt>
                <c:pt idx="9">
                  <c:v>376.1</c:v>
                </c:pt>
                <c:pt idx="10">
                  <c:v>376.9</c:v>
                </c:pt>
                <c:pt idx="11">
                  <c:v>376.9</c:v>
                </c:pt>
                <c:pt idx="12">
                  <c:v>377.7</c:v>
                </c:pt>
                <c:pt idx="13">
                  <c:v>369.7</c:v>
                </c:pt>
                <c:pt idx="14">
                  <c:v>367.7</c:v>
                </c:pt>
                <c:pt idx="15">
                  <c:v>376.8</c:v>
                </c:pt>
                <c:pt idx="16">
                  <c:v>378.6</c:v>
                </c:pt>
                <c:pt idx="17">
                  <c:v>379.5</c:v>
                </c:pt>
                <c:pt idx="18">
                  <c:v>372.6</c:v>
                </c:pt>
                <c:pt idx="19">
                  <c:v>370.2</c:v>
                </c:pt>
                <c:pt idx="20">
                  <c:v>348.5</c:v>
                </c:pt>
                <c:pt idx="21">
                  <c:v>370.4</c:v>
                </c:pt>
                <c:pt idx="22">
                  <c:v>374.4</c:v>
                </c:pt>
                <c:pt idx="23">
                  <c:v>379.6</c:v>
                </c:pt>
                <c:pt idx="24">
                  <c:v>381.2</c:v>
                </c:pt>
                <c:pt idx="25">
                  <c:v>382</c:v>
                </c:pt>
                <c:pt idx="26">
                  <c:v>382.1</c:v>
                </c:pt>
                <c:pt idx="27">
                  <c:v>382.8</c:v>
                </c:pt>
                <c:pt idx="28">
                  <c:v>377.3</c:v>
                </c:pt>
                <c:pt idx="29">
                  <c:v>378.6</c:v>
                </c:pt>
                <c:pt idx="30">
                  <c:v>380.7</c:v>
                </c:pt>
                <c:pt idx="31">
                  <c:v>383.4</c:v>
                </c:pt>
                <c:pt idx="32">
                  <c:v>383.2</c:v>
                </c:pt>
                <c:pt idx="33">
                  <c:v>382.7</c:v>
                </c:pt>
                <c:pt idx="34">
                  <c:v>383</c:v>
                </c:pt>
                <c:pt idx="35">
                  <c:v>382.7</c:v>
                </c:pt>
                <c:pt idx="36">
                  <c:v>382.7</c:v>
                </c:pt>
                <c:pt idx="37">
                  <c:v>377.1</c:v>
                </c:pt>
                <c:pt idx="38">
                  <c:v>376</c:v>
                </c:pt>
                <c:pt idx="39">
                  <c:v>379.7</c:v>
                </c:pt>
                <c:pt idx="40">
                  <c:v>383.3</c:v>
                </c:pt>
                <c:pt idx="41">
                  <c:v>377.8</c:v>
                </c:pt>
                <c:pt idx="42">
                  <c:v>364.1</c:v>
                </c:pt>
                <c:pt idx="43">
                  <c:v>364.4</c:v>
                </c:pt>
                <c:pt idx="44">
                  <c:v>364.3</c:v>
                </c:pt>
                <c:pt idx="45">
                  <c:v>363.4</c:v>
                </c:pt>
                <c:pt idx="46">
                  <c:v>362.2</c:v>
                </c:pt>
                <c:pt idx="47">
                  <c:v>361.5</c:v>
                </c:pt>
              </c:numCache>
            </c:numRef>
          </c:val>
          <c:extLst>
            <c:ext xmlns:c16="http://schemas.microsoft.com/office/drawing/2014/chart" uri="{C3380CC4-5D6E-409C-BE32-E72D297353CC}">
              <c16:uniqueId val="{00000000-23AD-4C3B-BF36-9D212FCBB53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75.900000000000006</c:v>
                </c:pt>
                <c:pt idx="1">
                  <c:v>73.400000000000006</c:v>
                </c:pt>
                <c:pt idx="2">
                  <c:v>73.099999999999994</c:v>
                </c:pt>
                <c:pt idx="3">
                  <c:v>75</c:v>
                </c:pt>
                <c:pt idx="4">
                  <c:v>75.2</c:v>
                </c:pt>
                <c:pt idx="5">
                  <c:v>73.5</c:v>
                </c:pt>
                <c:pt idx="6">
                  <c:v>75.5</c:v>
                </c:pt>
                <c:pt idx="7">
                  <c:v>74.900000000000006</c:v>
                </c:pt>
                <c:pt idx="8">
                  <c:v>75.400000000000006</c:v>
                </c:pt>
                <c:pt idx="9">
                  <c:v>75.900000000000006</c:v>
                </c:pt>
                <c:pt idx="10">
                  <c:v>76.099999999999994</c:v>
                </c:pt>
                <c:pt idx="11">
                  <c:v>74.3</c:v>
                </c:pt>
                <c:pt idx="12">
                  <c:v>76.099999999999994</c:v>
                </c:pt>
                <c:pt idx="13">
                  <c:v>75.3</c:v>
                </c:pt>
                <c:pt idx="14">
                  <c:v>75.400000000000006</c:v>
                </c:pt>
                <c:pt idx="15">
                  <c:v>77.2</c:v>
                </c:pt>
                <c:pt idx="16">
                  <c:v>75.8</c:v>
                </c:pt>
                <c:pt idx="17">
                  <c:v>78.2</c:v>
                </c:pt>
                <c:pt idx="18">
                  <c:v>77.3</c:v>
                </c:pt>
                <c:pt idx="19">
                  <c:v>74.8</c:v>
                </c:pt>
                <c:pt idx="20">
                  <c:v>73</c:v>
                </c:pt>
                <c:pt idx="21">
                  <c:v>75.3</c:v>
                </c:pt>
                <c:pt idx="22">
                  <c:v>75</c:v>
                </c:pt>
                <c:pt idx="23">
                  <c:v>76.2</c:v>
                </c:pt>
                <c:pt idx="24">
                  <c:v>76</c:v>
                </c:pt>
                <c:pt idx="25">
                  <c:v>78.900000000000006</c:v>
                </c:pt>
                <c:pt idx="26">
                  <c:v>76.8</c:v>
                </c:pt>
                <c:pt idx="27">
                  <c:v>79.3</c:v>
                </c:pt>
                <c:pt idx="28">
                  <c:v>81.400000000000006</c:v>
                </c:pt>
                <c:pt idx="29">
                  <c:v>79.400000000000006</c:v>
                </c:pt>
                <c:pt idx="30">
                  <c:v>77.8</c:v>
                </c:pt>
                <c:pt idx="31">
                  <c:v>75.099999999999994</c:v>
                </c:pt>
                <c:pt idx="32">
                  <c:v>75.900000000000006</c:v>
                </c:pt>
                <c:pt idx="33">
                  <c:v>75.2</c:v>
                </c:pt>
                <c:pt idx="34">
                  <c:v>73.599999999999994</c:v>
                </c:pt>
                <c:pt idx="35">
                  <c:v>76.2</c:v>
                </c:pt>
                <c:pt idx="36">
                  <c:v>75.8</c:v>
                </c:pt>
                <c:pt idx="37">
                  <c:v>69.5</c:v>
                </c:pt>
                <c:pt idx="38">
                  <c:v>70.3</c:v>
                </c:pt>
                <c:pt idx="39">
                  <c:v>76</c:v>
                </c:pt>
                <c:pt idx="40">
                  <c:v>76.900000000000006</c:v>
                </c:pt>
                <c:pt idx="41">
                  <c:v>75.400000000000006</c:v>
                </c:pt>
                <c:pt idx="42">
                  <c:v>73.900000000000006</c:v>
                </c:pt>
                <c:pt idx="43">
                  <c:v>77.3</c:v>
                </c:pt>
                <c:pt idx="44">
                  <c:v>75.2</c:v>
                </c:pt>
                <c:pt idx="45">
                  <c:v>77.8</c:v>
                </c:pt>
                <c:pt idx="46">
                  <c:v>79.099999999999994</c:v>
                </c:pt>
                <c:pt idx="47">
                  <c:v>80.900000000000006</c:v>
                </c:pt>
              </c:numCache>
            </c:numRef>
          </c:val>
          <c:extLst>
            <c:ext xmlns:c16="http://schemas.microsoft.com/office/drawing/2014/chart" uri="{C3380CC4-5D6E-409C-BE32-E72D297353CC}">
              <c16:uniqueId val="{00000001-23AD-4C3B-BF36-9D212FCBB53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24.79</c:v>
                </c:pt>
                <c:pt idx="12">
                  <c:v>182.94</c:v>
                </c:pt>
                <c:pt idx="13">
                  <c:v>452.09</c:v>
                </c:pt>
                <c:pt idx="14">
                  <c:v>801.1</c:v>
                </c:pt>
                <c:pt idx="15">
                  <c:v>923.74</c:v>
                </c:pt>
                <c:pt idx="16">
                  <c:v>981.25</c:v>
                </c:pt>
                <c:pt idx="17">
                  <c:v>995.43</c:v>
                </c:pt>
                <c:pt idx="18">
                  <c:v>1008.02</c:v>
                </c:pt>
                <c:pt idx="19">
                  <c:v>1025.83</c:v>
                </c:pt>
                <c:pt idx="20">
                  <c:v>1041.68</c:v>
                </c:pt>
                <c:pt idx="21">
                  <c:v>1035.27</c:v>
                </c:pt>
                <c:pt idx="22">
                  <c:v>1009.68</c:v>
                </c:pt>
                <c:pt idx="23">
                  <c:v>1067.8</c:v>
                </c:pt>
                <c:pt idx="24">
                  <c:v>1073.8800000000001</c:v>
                </c:pt>
                <c:pt idx="25">
                  <c:v>1039.1400000000001</c:v>
                </c:pt>
                <c:pt idx="26">
                  <c:v>918.24</c:v>
                </c:pt>
                <c:pt idx="27">
                  <c:v>946.27</c:v>
                </c:pt>
                <c:pt idx="28">
                  <c:v>970.06</c:v>
                </c:pt>
                <c:pt idx="29">
                  <c:v>1047.1400000000001</c:v>
                </c:pt>
                <c:pt idx="30">
                  <c:v>1006.8</c:v>
                </c:pt>
                <c:pt idx="31">
                  <c:v>878.48</c:v>
                </c:pt>
                <c:pt idx="32">
                  <c:v>808.16</c:v>
                </c:pt>
                <c:pt idx="33">
                  <c:v>583.54999999999995</c:v>
                </c:pt>
                <c:pt idx="34">
                  <c:v>206.64</c:v>
                </c:pt>
                <c:pt idx="35">
                  <c:v>25.86</c:v>
                </c:pt>
                <c:pt idx="36">
                  <c:v>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3AD-4C3B-BF36-9D212FCBB53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602.5</c:v>
                </c:pt>
                <c:pt idx="1">
                  <c:v>580.70000000000005</c:v>
                </c:pt>
                <c:pt idx="2">
                  <c:v>536.79999999999995</c:v>
                </c:pt>
                <c:pt idx="3">
                  <c:v>506.1</c:v>
                </c:pt>
                <c:pt idx="4">
                  <c:v>456.2</c:v>
                </c:pt>
                <c:pt idx="5">
                  <c:v>449.9</c:v>
                </c:pt>
                <c:pt idx="6">
                  <c:v>423.4</c:v>
                </c:pt>
                <c:pt idx="7">
                  <c:v>416.4</c:v>
                </c:pt>
                <c:pt idx="8">
                  <c:v>410.2</c:v>
                </c:pt>
                <c:pt idx="9">
                  <c:v>380.9</c:v>
                </c:pt>
                <c:pt idx="10">
                  <c:v>378.8</c:v>
                </c:pt>
                <c:pt idx="11">
                  <c:v>377.2</c:v>
                </c:pt>
                <c:pt idx="12">
                  <c:v>385.3</c:v>
                </c:pt>
                <c:pt idx="13">
                  <c:v>386.2</c:v>
                </c:pt>
                <c:pt idx="14">
                  <c:v>367.3</c:v>
                </c:pt>
                <c:pt idx="15">
                  <c:v>343.5</c:v>
                </c:pt>
                <c:pt idx="16">
                  <c:v>349.7</c:v>
                </c:pt>
                <c:pt idx="17">
                  <c:v>378.3</c:v>
                </c:pt>
                <c:pt idx="18">
                  <c:v>403.3</c:v>
                </c:pt>
                <c:pt idx="19">
                  <c:v>411.3</c:v>
                </c:pt>
                <c:pt idx="20">
                  <c:v>386.1</c:v>
                </c:pt>
                <c:pt idx="21">
                  <c:v>470.5</c:v>
                </c:pt>
                <c:pt idx="22">
                  <c:v>515.4</c:v>
                </c:pt>
                <c:pt idx="23">
                  <c:v>583.20000000000005</c:v>
                </c:pt>
                <c:pt idx="24">
                  <c:v>620.20000000000005</c:v>
                </c:pt>
                <c:pt idx="25">
                  <c:v>694.4</c:v>
                </c:pt>
                <c:pt idx="26">
                  <c:v>744.6</c:v>
                </c:pt>
                <c:pt idx="27">
                  <c:v>774.1</c:v>
                </c:pt>
                <c:pt idx="28">
                  <c:v>791.5</c:v>
                </c:pt>
                <c:pt idx="29">
                  <c:v>787.2</c:v>
                </c:pt>
                <c:pt idx="30">
                  <c:v>795.1</c:v>
                </c:pt>
                <c:pt idx="31">
                  <c:v>794</c:v>
                </c:pt>
                <c:pt idx="32">
                  <c:v>796</c:v>
                </c:pt>
                <c:pt idx="33">
                  <c:v>773.1</c:v>
                </c:pt>
                <c:pt idx="34">
                  <c:v>748.2</c:v>
                </c:pt>
                <c:pt idx="35">
                  <c:v>769.5</c:v>
                </c:pt>
                <c:pt idx="36">
                  <c:v>738.3</c:v>
                </c:pt>
                <c:pt idx="37">
                  <c:v>706.4</c:v>
                </c:pt>
                <c:pt idx="38">
                  <c:v>589.79999999999995</c:v>
                </c:pt>
                <c:pt idx="39">
                  <c:v>587.6</c:v>
                </c:pt>
                <c:pt idx="40">
                  <c:v>597.1</c:v>
                </c:pt>
                <c:pt idx="41">
                  <c:v>519.29999999999995</c:v>
                </c:pt>
                <c:pt idx="42">
                  <c:v>440.2</c:v>
                </c:pt>
                <c:pt idx="43">
                  <c:v>421.7</c:v>
                </c:pt>
                <c:pt idx="44">
                  <c:v>376</c:v>
                </c:pt>
                <c:pt idx="45">
                  <c:v>356.9</c:v>
                </c:pt>
                <c:pt idx="46">
                  <c:v>400.6</c:v>
                </c:pt>
                <c:pt idx="47">
                  <c:v>326.3</c:v>
                </c:pt>
              </c:numCache>
            </c:numRef>
          </c:val>
          <c:extLst>
            <c:ext xmlns:c16="http://schemas.microsoft.com/office/drawing/2014/chart" uri="{C3380CC4-5D6E-409C-BE32-E72D297353CC}">
              <c16:uniqueId val="{00000003-23AD-4C3B-BF36-9D212FCBB53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65B2-47CB-B6C8-C3F55B576E6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52.77</c:v>
                </c:pt>
                <c:pt idx="1">
                  <c:v>56.92</c:v>
                </c:pt>
                <c:pt idx="2">
                  <c:v>57.36</c:v>
                </c:pt>
                <c:pt idx="3">
                  <c:v>44.82</c:v>
                </c:pt>
                <c:pt idx="4">
                  <c:v>39.92</c:v>
                </c:pt>
                <c:pt idx="5">
                  <c:v>44.63</c:v>
                </c:pt>
                <c:pt idx="6">
                  <c:v>44.04</c:v>
                </c:pt>
                <c:pt idx="7">
                  <c:v>46.04</c:v>
                </c:pt>
                <c:pt idx="8">
                  <c:v>44.39</c:v>
                </c:pt>
                <c:pt idx="9">
                  <c:v>49.46</c:v>
                </c:pt>
                <c:pt idx="10">
                  <c:v>46.88</c:v>
                </c:pt>
                <c:pt idx="11">
                  <c:v>58.74</c:v>
                </c:pt>
                <c:pt idx="12">
                  <c:v>61.63</c:v>
                </c:pt>
                <c:pt idx="13">
                  <c:v>63.59</c:v>
                </c:pt>
                <c:pt idx="14">
                  <c:v>52.48</c:v>
                </c:pt>
                <c:pt idx="15">
                  <c:v>58.71</c:v>
                </c:pt>
                <c:pt idx="16">
                  <c:v>57.47</c:v>
                </c:pt>
                <c:pt idx="17">
                  <c:v>64.06</c:v>
                </c:pt>
                <c:pt idx="18">
                  <c:v>61.07</c:v>
                </c:pt>
                <c:pt idx="19">
                  <c:v>66.7</c:v>
                </c:pt>
                <c:pt idx="20">
                  <c:v>69.959999999999994</c:v>
                </c:pt>
                <c:pt idx="21">
                  <c:v>66.42</c:v>
                </c:pt>
                <c:pt idx="22">
                  <c:v>69.5</c:v>
                </c:pt>
                <c:pt idx="23">
                  <c:v>74.53</c:v>
                </c:pt>
                <c:pt idx="24">
                  <c:v>74.05</c:v>
                </c:pt>
                <c:pt idx="25">
                  <c:v>72.59</c:v>
                </c:pt>
                <c:pt idx="26">
                  <c:v>64.5</c:v>
                </c:pt>
                <c:pt idx="27">
                  <c:v>66.27</c:v>
                </c:pt>
                <c:pt idx="28">
                  <c:v>73.290000000000006</c:v>
                </c:pt>
                <c:pt idx="29">
                  <c:v>71.41</c:v>
                </c:pt>
                <c:pt idx="30">
                  <c:v>69.540000000000006</c:v>
                </c:pt>
                <c:pt idx="31">
                  <c:v>74.64</c:v>
                </c:pt>
                <c:pt idx="32">
                  <c:v>71.95</c:v>
                </c:pt>
                <c:pt idx="33">
                  <c:v>66.16</c:v>
                </c:pt>
                <c:pt idx="34">
                  <c:v>70.42</c:v>
                </c:pt>
                <c:pt idx="35">
                  <c:v>65.069999999999993</c:v>
                </c:pt>
                <c:pt idx="36">
                  <c:v>60.8</c:v>
                </c:pt>
                <c:pt idx="37">
                  <c:v>74.5</c:v>
                </c:pt>
                <c:pt idx="38">
                  <c:v>76.36</c:v>
                </c:pt>
                <c:pt idx="39">
                  <c:v>74.92</c:v>
                </c:pt>
                <c:pt idx="40">
                  <c:v>72.41</c:v>
                </c:pt>
                <c:pt idx="41">
                  <c:v>74.349999999999994</c:v>
                </c:pt>
                <c:pt idx="42">
                  <c:v>76.22</c:v>
                </c:pt>
                <c:pt idx="43">
                  <c:v>71.11</c:v>
                </c:pt>
                <c:pt idx="44">
                  <c:v>66.959999999999994</c:v>
                </c:pt>
                <c:pt idx="45">
                  <c:v>61.72</c:v>
                </c:pt>
                <c:pt idx="46">
                  <c:v>56.26</c:v>
                </c:pt>
                <c:pt idx="47">
                  <c:v>58.84</c:v>
                </c:pt>
              </c:numCache>
            </c:numRef>
          </c:val>
          <c:extLst>
            <c:ext xmlns:c16="http://schemas.microsoft.com/office/drawing/2014/chart" uri="{C3380CC4-5D6E-409C-BE32-E72D297353CC}">
              <c16:uniqueId val="{00000001-65B2-47CB-B6C8-C3F55B576E6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64.410700000000006</c:v>
                </c:pt>
                <c:pt idx="1">
                  <c:v>65.633899999999997</c:v>
                </c:pt>
                <c:pt idx="2">
                  <c:v>65.858000000000004</c:v>
                </c:pt>
                <c:pt idx="3">
                  <c:v>54.942300000000003</c:v>
                </c:pt>
                <c:pt idx="4">
                  <c:v>52.540999999999997</c:v>
                </c:pt>
                <c:pt idx="5">
                  <c:v>56.968800000000002</c:v>
                </c:pt>
                <c:pt idx="6">
                  <c:v>56.022199999999998</c:v>
                </c:pt>
                <c:pt idx="7">
                  <c:v>60.283999999999999</c:v>
                </c:pt>
                <c:pt idx="8">
                  <c:v>57.961300000000001</c:v>
                </c:pt>
                <c:pt idx="9">
                  <c:v>64.845299999999995</c:v>
                </c:pt>
                <c:pt idx="10">
                  <c:v>59.653399999999998</c:v>
                </c:pt>
                <c:pt idx="11">
                  <c:v>68.193399999999997</c:v>
                </c:pt>
                <c:pt idx="12">
                  <c:v>70.524199999999993</c:v>
                </c:pt>
                <c:pt idx="13">
                  <c:v>74.269199999999998</c:v>
                </c:pt>
                <c:pt idx="14">
                  <c:v>64.380600000000001</c:v>
                </c:pt>
                <c:pt idx="15">
                  <c:v>70.657499999999999</c:v>
                </c:pt>
                <c:pt idx="16">
                  <c:v>67.083399999999997</c:v>
                </c:pt>
                <c:pt idx="17">
                  <c:v>75.458399999999997</c:v>
                </c:pt>
                <c:pt idx="18">
                  <c:v>68.377700000000004</c:v>
                </c:pt>
                <c:pt idx="19">
                  <c:v>76.622799999999998</c:v>
                </c:pt>
                <c:pt idx="20">
                  <c:v>80.293999999999997</c:v>
                </c:pt>
                <c:pt idx="21">
                  <c:v>75.479100000000003</c:v>
                </c:pt>
                <c:pt idx="22">
                  <c:v>77.294399999999996</c:v>
                </c:pt>
                <c:pt idx="23">
                  <c:v>82.082599999999999</c:v>
                </c:pt>
                <c:pt idx="24">
                  <c:v>82.169200000000004</c:v>
                </c:pt>
                <c:pt idx="25">
                  <c:v>80.0672</c:v>
                </c:pt>
                <c:pt idx="26">
                  <c:v>73.719800000000006</c:v>
                </c:pt>
                <c:pt idx="27">
                  <c:v>74.265699999999995</c:v>
                </c:pt>
                <c:pt idx="28">
                  <c:v>81.828999999999994</c:v>
                </c:pt>
                <c:pt idx="29">
                  <c:v>79.613200000000006</c:v>
                </c:pt>
                <c:pt idx="30">
                  <c:v>76.8934</c:v>
                </c:pt>
                <c:pt idx="31">
                  <c:v>84.778300000000002</c:v>
                </c:pt>
                <c:pt idx="32">
                  <c:v>84.022499999999994</c:v>
                </c:pt>
                <c:pt idx="33">
                  <c:v>72.807599999999994</c:v>
                </c:pt>
                <c:pt idx="34">
                  <c:v>80.1267</c:v>
                </c:pt>
                <c:pt idx="35">
                  <c:v>76.509299999999996</c:v>
                </c:pt>
                <c:pt idx="36">
                  <c:v>72.080200000000005</c:v>
                </c:pt>
                <c:pt idx="37">
                  <c:v>82.907600000000002</c:v>
                </c:pt>
                <c:pt idx="38">
                  <c:v>84.1751</c:v>
                </c:pt>
                <c:pt idx="39">
                  <c:v>82.8887</c:v>
                </c:pt>
                <c:pt idx="40">
                  <c:v>82.433400000000006</c:v>
                </c:pt>
                <c:pt idx="41">
                  <c:v>81.652000000000001</c:v>
                </c:pt>
                <c:pt idx="42">
                  <c:v>83.712100000000007</c:v>
                </c:pt>
                <c:pt idx="43">
                  <c:v>79.2333</c:v>
                </c:pt>
                <c:pt idx="44">
                  <c:v>71.232500000000002</c:v>
                </c:pt>
                <c:pt idx="45">
                  <c:v>67.230900000000005</c:v>
                </c:pt>
                <c:pt idx="46">
                  <c:v>61.317999999999998</c:v>
                </c:pt>
                <c:pt idx="47">
                  <c:v>66.4666</c:v>
                </c:pt>
              </c:numCache>
            </c:numRef>
          </c:val>
          <c:extLst>
            <c:ext xmlns:c16="http://schemas.microsoft.com/office/drawing/2014/chart" uri="{C3380CC4-5D6E-409C-BE32-E72D297353CC}">
              <c16:uniqueId val="{00000002-65B2-47CB-B6C8-C3F55B576E6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65B2-47CB-B6C8-C3F55B576E6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345.25290000000001</c:v>
                </c:pt>
                <c:pt idx="1">
                  <c:v>351.52210000000002</c:v>
                </c:pt>
                <c:pt idx="2">
                  <c:v>352.50310000000002</c:v>
                </c:pt>
                <c:pt idx="3">
                  <c:v>289.69189999999998</c:v>
                </c:pt>
                <c:pt idx="4">
                  <c:v>261.76769999999999</c:v>
                </c:pt>
                <c:pt idx="5">
                  <c:v>281.78769999999997</c:v>
                </c:pt>
                <c:pt idx="6">
                  <c:v>266.03609999999998</c:v>
                </c:pt>
                <c:pt idx="7">
                  <c:v>287.07850000000002</c:v>
                </c:pt>
                <c:pt idx="8">
                  <c:v>293.91489999999999</c:v>
                </c:pt>
                <c:pt idx="9">
                  <c:v>332.13499999999999</c:v>
                </c:pt>
                <c:pt idx="10">
                  <c:v>320.97019999999998</c:v>
                </c:pt>
                <c:pt idx="11">
                  <c:v>367.16149999999999</c:v>
                </c:pt>
                <c:pt idx="12">
                  <c:v>420.29079999999999</c:v>
                </c:pt>
                <c:pt idx="13">
                  <c:v>422.19920000000002</c:v>
                </c:pt>
                <c:pt idx="14">
                  <c:v>406.25810000000001</c:v>
                </c:pt>
                <c:pt idx="15">
                  <c:v>436.9692</c:v>
                </c:pt>
                <c:pt idx="16">
                  <c:v>443.73540000000003</c:v>
                </c:pt>
                <c:pt idx="17">
                  <c:v>480.67410000000001</c:v>
                </c:pt>
                <c:pt idx="18">
                  <c:v>487.48649999999998</c:v>
                </c:pt>
                <c:pt idx="19">
                  <c:v>517.87580000000003</c:v>
                </c:pt>
                <c:pt idx="20">
                  <c:v>539.28660000000002</c:v>
                </c:pt>
                <c:pt idx="21">
                  <c:v>537.06539999999995</c:v>
                </c:pt>
                <c:pt idx="22">
                  <c:v>530.65970000000004</c:v>
                </c:pt>
                <c:pt idx="23">
                  <c:v>556.72239999999999</c:v>
                </c:pt>
                <c:pt idx="24">
                  <c:v>531.43190000000004</c:v>
                </c:pt>
                <c:pt idx="25">
                  <c:v>514.69680000000005</c:v>
                </c:pt>
                <c:pt idx="26">
                  <c:v>478.21839999999997</c:v>
                </c:pt>
                <c:pt idx="27">
                  <c:v>482.99799999999999</c:v>
                </c:pt>
                <c:pt idx="28">
                  <c:v>539.39449999999999</c:v>
                </c:pt>
                <c:pt idx="29">
                  <c:v>542.2242</c:v>
                </c:pt>
                <c:pt idx="30">
                  <c:v>520.82449999999994</c:v>
                </c:pt>
                <c:pt idx="31">
                  <c:v>555.28830000000005</c:v>
                </c:pt>
                <c:pt idx="32">
                  <c:v>550.149</c:v>
                </c:pt>
                <c:pt idx="33">
                  <c:v>520.09400000000005</c:v>
                </c:pt>
                <c:pt idx="34">
                  <c:v>505.27449999999999</c:v>
                </c:pt>
                <c:pt idx="35">
                  <c:v>478.43450000000001</c:v>
                </c:pt>
                <c:pt idx="36">
                  <c:v>446.50060000000002</c:v>
                </c:pt>
                <c:pt idx="37">
                  <c:v>526.49400000000003</c:v>
                </c:pt>
                <c:pt idx="38">
                  <c:v>528.69280000000003</c:v>
                </c:pt>
                <c:pt idx="39">
                  <c:v>524.69159999999999</c:v>
                </c:pt>
                <c:pt idx="40">
                  <c:v>524.45190000000002</c:v>
                </c:pt>
                <c:pt idx="41">
                  <c:v>525.62049999999999</c:v>
                </c:pt>
                <c:pt idx="42">
                  <c:v>540.59529999999995</c:v>
                </c:pt>
                <c:pt idx="43">
                  <c:v>506.17599999999999</c:v>
                </c:pt>
                <c:pt idx="44">
                  <c:v>475.70060000000001</c:v>
                </c:pt>
                <c:pt idx="45">
                  <c:v>423.40499999999997</c:v>
                </c:pt>
                <c:pt idx="46">
                  <c:v>409.38580000000002</c:v>
                </c:pt>
                <c:pt idx="47">
                  <c:v>390.96550000000002</c:v>
                </c:pt>
              </c:numCache>
            </c:numRef>
          </c:val>
          <c:extLst>
            <c:ext xmlns:c16="http://schemas.microsoft.com/office/drawing/2014/chart" uri="{C3380CC4-5D6E-409C-BE32-E72D297353CC}">
              <c16:uniqueId val="{00000004-65B2-47CB-B6C8-C3F55B576E6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138.0934</c:v>
                </c:pt>
                <c:pt idx="1">
                  <c:v>134.52019999999999</c:v>
                </c:pt>
                <c:pt idx="2">
                  <c:v>132.7234</c:v>
                </c:pt>
                <c:pt idx="3">
                  <c:v>131.19210000000001</c:v>
                </c:pt>
                <c:pt idx="4">
                  <c:v>134.02860000000001</c:v>
                </c:pt>
                <c:pt idx="5">
                  <c:v>135.71350000000001</c:v>
                </c:pt>
                <c:pt idx="6">
                  <c:v>136.93629999999999</c:v>
                </c:pt>
                <c:pt idx="7">
                  <c:v>139.47059999999999</c:v>
                </c:pt>
                <c:pt idx="8">
                  <c:v>134.89670000000001</c:v>
                </c:pt>
                <c:pt idx="9">
                  <c:v>140.74</c:v>
                </c:pt>
                <c:pt idx="10">
                  <c:v>142.62569999999999</c:v>
                </c:pt>
                <c:pt idx="11">
                  <c:v>135.67500000000001</c:v>
                </c:pt>
                <c:pt idx="12">
                  <c:v>118.37909999999999</c:v>
                </c:pt>
                <c:pt idx="13">
                  <c:v>96.884299999999996</c:v>
                </c:pt>
                <c:pt idx="14">
                  <c:v>62.620899999999999</c:v>
                </c:pt>
                <c:pt idx="15">
                  <c:v>57.114899999999999</c:v>
                </c:pt>
                <c:pt idx="16">
                  <c:v>54.730200000000004</c:v>
                </c:pt>
                <c:pt idx="17">
                  <c:v>55.395499999999998</c:v>
                </c:pt>
                <c:pt idx="18">
                  <c:v>53.194200000000002</c:v>
                </c:pt>
                <c:pt idx="19">
                  <c:v>53.7517</c:v>
                </c:pt>
                <c:pt idx="20">
                  <c:v>50.464700000000001</c:v>
                </c:pt>
                <c:pt idx="21">
                  <c:v>52.622900000000001</c:v>
                </c:pt>
                <c:pt idx="22">
                  <c:v>50.922499999999999</c:v>
                </c:pt>
                <c:pt idx="23">
                  <c:v>41.326300000000003</c:v>
                </c:pt>
                <c:pt idx="24">
                  <c:v>37.129899999999999</c:v>
                </c:pt>
                <c:pt idx="25">
                  <c:v>39.639000000000003</c:v>
                </c:pt>
                <c:pt idx="26">
                  <c:v>49.144300000000001</c:v>
                </c:pt>
                <c:pt idx="27">
                  <c:v>46.103900000000003</c:v>
                </c:pt>
                <c:pt idx="28">
                  <c:v>42.224400000000003</c:v>
                </c:pt>
                <c:pt idx="29">
                  <c:v>41.032400000000003</c:v>
                </c:pt>
                <c:pt idx="30">
                  <c:v>39.735599999999998</c:v>
                </c:pt>
                <c:pt idx="31">
                  <c:v>32.772399999999998</c:v>
                </c:pt>
                <c:pt idx="32">
                  <c:v>53.9666</c:v>
                </c:pt>
                <c:pt idx="33">
                  <c:v>81.279899999999998</c:v>
                </c:pt>
                <c:pt idx="34">
                  <c:v>123.6101</c:v>
                </c:pt>
                <c:pt idx="35">
                  <c:v>142.18029999999999</c:v>
                </c:pt>
                <c:pt idx="36">
                  <c:v>140.8211</c:v>
                </c:pt>
                <c:pt idx="37">
                  <c:v>145.65880000000001</c:v>
                </c:pt>
                <c:pt idx="38">
                  <c:v>150.46190000000001</c:v>
                </c:pt>
                <c:pt idx="39">
                  <c:v>148.7629</c:v>
                </c:pt>
                <c:pt idx="40">
                  <c:v>153.60599999999999</c:v>
                </c:pt>
                <c:pt idx="41">
                  <c:v>154.27350000000001</c:v>
                </c:pt>
                <c:pt idx="42">
                  <c:v>156.15010000000001</c:v>
                </c:pt>
                <c:pt idx="43">
                  <c:v>153.63399999999999</c:v>
                </c:pt>
                <c:pt idx="44">
                  <c:v>150.5804</c:v>
                </c:pt>
                <c:pt idx="45">
                  <c:v>152.40350000000001</c:v>
                </c:pt>
                <c:pt idx="46">
                  <c:v>142.54320000000001</c:v>
                </c:pt>
                <c:pt idx="47">
                  <c:v>139.92019999999999</c:v>
                </c:pt>
              </c:numCache>
            </c:numRef>
          </c:val>
          <c:extLst>
            <c:ext xmlns:c16="http://schemas.microsoft.com/office/drawing/2014/chart" uri="{C3380CC4-5D6E-409C-BE32-E72D297353CC}">
              <c16:uniqueId val="{00000000-9AED-4691-96EA-4CEAAC31343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136.60239999999999</c:v>
                </c:pt>
                <c:pt idx="1">
                  <c:v>135.56100000000001</c:v>
                </c:pt>
                <c:pt idx="2">
                  <c:v>134.3931</c:v>
                </c:pt>
                <c:pt idx="3">
                  <c:v>132.43520000000001</c:v>
                </c:pt>
                <c:pt idx="4">
                  <c:v>133.7664</c:v>
                </c:pt>
                <c:pt idx="5">
                  <c:v>136.0958</c:v>
                </c:pt>
                <c:pt idx="6">
                  <c:v>137.3355</c:v>
                </c:pt>
                <c:pt idx="7">
                  <c:v>140.51580000000001</c:v>
                </c:pt>
                <c:pt idx="8">
                  <c:v>135.5856</c:v>
                </c:pt>
                <c:pt idx="9">
                  <c:v>140.35140000000001</c:v>
                </c:pt>
                <c:pt idx="10">
                  <c:v>141.81530000000001</c:v>
                </c:pt>
                <c:pt idx="11">
                  <c:v>136.21639999999999</c:v>
                </c:pt>
                <c:pt idx="12">
                  <c:v>118.2727</c:v>
                </c:pt>
                <c:pt idx="13">
                  <c:v>96.982500000000002</c:v>
                </c:pt>
                <c:pt idx="14">
                  <c:v>63.042700000000004</c:v>
                </c:pt>
                <c:pt idx="15">
                  <c:v>58.186799999999998</c:v>
                </c:pt>
                <c:pt idx="16">
                  <c:v>55.156300000000002</c:v>
                </c:pt>
                <c:pt idx="17">
                  <c:v>56.932400000000001</c:v>
                </c:pt>
                <c:pt idx="18">
                  <c:v>53.641300000000001</c:v>
                </c:pt>
                <c:pt idx="19">
                  <c:v>56.316200000000002</c:v>
                </c:pt>
                <c:pt idx="20">
                  <c:v>50.721899999999998</c:v>
                </c:pt>
                <c:pt idx="21">
                  <c:v>53.907699999999998</c:v>
                </c:pt>
                <c:pt idx="22">
                  <c:v>51.742899999999999</c:v>
                </c:pt>
                <c:pt idx="23">
                  <c:v>43.861899999999999</c:v>
                </c:pt>
                <c:pt idx="24">
                  <c:v>38.233800000000002</c:v>
                </c:pt>
                <c:pt idx="25">
                  <c:v>41.857399999999998</c:v>
                </c:pt>
                <c:pt idx="26">
                  <c:v>49.0246</c:v>
                </c:pt>
                <c:pt idx="27">
                  <c:v>46.035499999999999</c:v>
                </c:pt>
                <c:pt idx="28">
                  <c:v>42.812600000000003</c:v>
                </c:pt>
                <c:pt idx="29">
                  <c:v>41.392200000000003</c:v>
                </c:pt>
                <c:pt idx="30">
                  <c:v>40.7301</c:v>
                </c:pt>
                <c:pt idx="31">
                  <c:v>35.1113</c:v>
                </c:pt>
                <c:pt idx="32">
                  <c:v>55.816800000000001</c:v>
                </c:pt>
                <c:pt idx="33">
                  <c:v>81.663600000000002</c:v>
                </c:pt>
                <c:pt idx="34">
                  <c:v>124.3154</c:v>
                </c:pt>
                <c:pt idx="35">
                  <c:v>144.28489999999999</c:v>
                </c:pt>
                <c:pt idx="36">
                  <c:v>141.50200000000001</c:v>
                </c:pt>
                <c:pt idx="37">
                  <c:v>146.84700000000001</c:v>
                </c:pt>
                <c:pt idx="38">
                  <c:v>149.6088</c:v>
                </c:pt>
                <c:pt idx="39">
                  <c:v>150.30119999999999</c:v>
                </c:pt>
                <c:pt idx="40">
                  <c:v>151.17949999999999</c:v>
                </c:pt>
                <c:pt idx="41">
                  <c:v>155.87909999999999</c:v>
                </c:pt>
                <c:pt idx="42">
                  <c:v>156.81880000000001</c:v>
                </c:pt>
                <c:pt idx="43">
                  <c:v>152.83199999999999</c:v>
                </c:pt>
                <c:pt idx="44">
                  <c:v>152.04300000000001</c:v>
                </c:pt>
                <c:pt idx="45">
                  <c:v>151.22630000000001</c:v>
                </c:pt>
                <c:pt idx="46">
                  <c:v>143.3441</c:v>
                </c:pt>
                <c:pt idx="47">
                  <c:v>141.4511</c:v>
                </c:pt>
              </c:numCache>
            </c:numRef>
          </c:val>
          <c:extLst>
            <c:ext xmlns:c16="http://schemas.microsoft.com/office/drawing/2014/chart" uri="{C3380CC4-5D6E-409C-BE32-E72D297353CC}">
              <c16:uniqueId val="{00000001-9AED-4691-96EA-4CEAAC31343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452.88709999999998</c:v>
                </c:pt>
                <c:pt idx="1">
                  <c:v>436.78120000000001</c:v>
                </c:pt>
                <c:pt idx="2">
                  <c:v>422.63659999999999</c:v>
                </c:pt>
                <c:pt idx="3">
                  <c:v>423.07389999999998</c:v>
                </c:pt>
                <c:pt idx="4">
                  <c:v>421.30849999999998</c:v>
                </c:pt>
                <c:pt idx="5">
                  <c:v>424.03840000000002</c:v>
                </c:pt>
                <c:pt idx="6">
                  <c:v>419.31939999999997</c:v>
                </c:pt>
                <c:pt idx="7">
                  <c:v>422.0154</c:v>
                </c:pt>
                <c:pt idx="8">
                  <c:v>405.5521</c:v>
                </c:pt>
                <c:pt idx="9">
                  <c:v>409.57639999999998</c:v>
                </c:pt>
                <c:pt idx="10">
                  <c:v>431.56810000000002</c:v>
                </c:pt>
                <c:pt idx="11">
                  <c:v>403.59129999999999</c:v>
                </c:pt>
                <c:pt idx="12">
                  <c:v>328.67439999999999</c:v>
                </c:pt>
                <c:pt idx="13">
                  <c:v>200.54560000000001</c:v>
                </c:pt>
                <c:pt idx="14">
                  <c:v>43.182400000000001</c:v>
                </c:pt>
                <c:pt idx="15">
                  <c:v>0</c:v>
                </c:pt>
                <c:pt idx="16">
                  <c:v>0</c:v>
                </c:pt>
                <c:pt idx="17">
                  <c:v>0</c:v>
                </c:pt>
                <c:pt idx="18">
                  <c:v>0</c:v>
                </c:pt>
                <c:pt idx="19">
                  <c:v>0</c:v>
                </c:pt>
                <c:pt idx="20">
                  <c:v>31.424900000000001</c:v>
                </c:pt>
                <c:pt idx="21">
                  <c:v>0</c:v>
                </c:pt>
                <c:pt idx="22">
                  <c:v>0</c:v>
                </c:pt>
                <c:pt idx="23">
                  <c:v>0</c:v>
                </c:pt>
                <c:pt idx="24">
                  <c:v>0</c:v>
                </c:pt>
                <c:pt idx="25">
                  <c:v>0</c:v>
                </c:pt>
                <c:pt idx="26">
                  <c:v>62.118499999999997</c:v>
                </c:pt>
                <c:pt idx="27">
                  <c:v>64.689400000000006</c:v>
                </c:pt>
                <c:pt idx="28">
                  <c:v>40.619700000000002</c:v>
                </c:pt>
                <c:pt idx="29">
                  <c:v>34.030799999999999</c:v>
                </c:pt>
                <c:pt idx="30">
                  <c:v>37.445900000000002</c:v>
                </c:pt>
                <c:pt idx="31">
                  <c:v>60.558700000000002</c:v>
                </c:pt>
                <c:pt idx="32">
                  <c:v>116.70489999999999</c:v>
                </c:pt>
                <c:pt idx="33">
                  <c:v>237.96520000000001</c:v>
                </c:pt>
                <c:pt idx="34">
                  <c:v>405.053</c:v>
                </c:pt>
                <c:pt idx="35">
                  <c:v>494.07530000000003</c:v>
                </c:pt>
                <c:pt idx="36">
                  <c:v>510.28199999999998</c:v>
                </c:pt>
                <c:pt idx="37">
                  <c:v>516.03380000000004</c:v>
                </c:pt>
                <c:pt idx="38">
                  <c:v>501.15</c:v>
                </c:pt>
                <c:pt idx="39">
                  <c:v>504.47640000000001</c:v>
                </c:pt>
                <c:pt idx="40">
                  <c:v>496.92779999999999</c:v>
                </c:pt>
                <c:pt idx="41">
                  <c:v>496.02289999999999</c:v>
                </c:pt>
                <c:pt idx="42">
                  <c:v>492.8125</c:v>
                </c:pt>
                <c:pt idx="43">
                  <c:v>474.76960000000003</c:v>
                </c:pt>
                <c:pt idx="44">
                  <c:v>464.82229999999998</c:v>
                </c:pt>
                <c:pt idx="45">
                  <c:v>455.81799999999998</c:v>
                </c:pt>
                <c:pt idx="46">
                  <c:v>436.995</c:v>
                </c:pt>
                <c:pt idx="47">
                  <c:v>429.97550000000001</c:v>
                </c:pt>
              </c:numCache>
            </c:numRef>
          </c:val>
          <c:extLst>
            <c:ext xmlns:c16="http://schemas.microsoft.com/office/drawing/2014/chart" uri="{C3380CC4-5D6E-409C-BE32-E72D297353CC}">
              <c16:uniqueId val="{00000002-9AED-4691-96EA-4CEAAC31343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369.97489999999999</c:v>
                </c:pt>
                <c:pt idx="1">
                  <c:v>359.41230000000002</c:v>
                </c:pt>
                <c:pt idx="2">
                  <c:v>351.34129999999999</c:v>
                </c:pt>
                <c:pt idx="3">
                  <c:v>347.3664</c:v>
                </c:pt>
                <c:pt idx="4">
                  <c:v>351.68979999999999</c:v>
                </c:pt>
                <c:pt idx="5">
                  <c:v>351.56549999999999</c:v>
                </c:pt>
                <c:pt idx="6">
                  <c:v>347.3365</c:v>
                </c:pt>
                <c:pt idx="7">
                  <c:v>350.85879999999997</c:v>
                </c:pt>
                <c:pt idx="8">
                  <c:v>337.97269999999997</c:v>
                </c:pt>
                <c:pt idx="9">
                  <c:v>343.2174</c:v>
                </c:pt>
                <c:pt idx="10">
                  <c:v>362.70269999999999</c:v>
                </c:pt>
                <c:pt idx="11">
                  <c:v>338.41210000000001</c:v>
                </c:pt>
                <c:pt idx="12">
                  <c:v>272.476</c:v>
                </c:pt>
                <c:pt idx="13">
                  <c:v>164.77500000000001</c:v>
                </c:pt>
                <c:pt idx="14">
                  <c:v>20.527000000000001</c:v>
                </c:pt>
                <c:pt idx="15">
                  <c:v>17.641400000000001</c:v>
                </c:pt>
                <c:pt idx="16">
                  <c:v>25.124500000000001</c:v>
                </c:pt>
                <c:pt idx="17">
                  <c:v>22.619599999999998</c:v>
                </c:pt>
                <c:pt idx="18">
                  <c:v>28.3446</c:v>
                </c:pt>
                <c:pt idx="19">
                  <c:v>30.345099999999999</c:v>
                </c:pt>
                <c:pt idx="20">
                  <c:v>44.590400000000002</c:v>
                </c:pt>
                <c:pt idx="21">
                  <c:v>18.0505</c:v>
                </c:pt>
                <c:pt idx="22">
                  <c:v>5.9874000000000001</c:v>
                </c:pt>
                <c:pt idx="23">
                  <c:v>20.560300000000002</c:v>
                </c:pt>
                <c:pt idx="24">
                  <c:v>30.534500000000001</c:v>
                </c:pt>
                <c:pt idx="25">
                  <c:v>16.655799999999999</c:v>
                </c:pt>
                <c:pt idx="26">
                  <c:v>29.017299999999999</c:v>
                </c:pt>
                <c:pt idx="27">
                  <c:v>37.566800000000001</c:v>
                </c:pt>
                <c:pt idx="28">
                  <c:v>10.6328</c:v>
                </c:pt>
                <c:pt idx="29">
                  <c:v>2.5110999999999999</c:v>
                </c:pt>
                <c:pt idx="30">
                  <c:v>9.2695000000000007</c:v>
                </c:pt>
                <c:pt idx="31">
                  <c:v>31.754100000000001</c:v>
                </c:pt>
                <c:pt idx="32">
                  <c:v>79.350700000000003</c:v>
                </c:pt>
                <c:pt idx="33">
                  <c:v>171.65600000000001</c:v>
                </c:pt>
                <c:pt idx="34">
                  <c:v>321.28809999999999</c:v>
                </c:pt>
                <c:pt idx="35">
                  <c:v>400.0283</c:v>
                </c:pt>
                <c:pt idx="36">
                  <c:v>415.50479999999999</c:v>
                </c:pt>
                <c:pt idx="37">
                  <c:v>412.5453</c:v>
                </c:pt>
                <c:pt idx="38">
                  <c:v>407.27550000000002</c:v>
                </c:pt>
                <c:pt idx="39">
                  <c:v>408.36840000000001</c:v>
                </c:pt>
                <c:pt idx="40">
                  <c:v>403.32440000000003</c:v>
                </c:pt>
                <c:pt idx="41">
                  <c:v>401.92649999999998</c:v>
                </c:pt>
                <c:pt idx="42">
                  <c:v>399.87990000000002</c:v>
                </c:pt>
                <c:pt idx="43">
                  <c:v>388.4135</c:v>
                </c:pt>
                <c:pt idx="44">
                  <c:v>383.89060000000001</c:v>
                </c:pt>
                <c:pt idx="45">
                  <c:v>372.73129999999998</c:v>
                </c:pt>
                <c:pt idx="46">
                  <c:v>360.34280000000001</c:v>
                </c:pt>
                <c:pt idx="47">
                  <c:v>351.74020000000002</c:v>
                </c:pt>
              </c:numCache>
            </c:numRef>
          </c:val>
          <c:extLst>
            <c:ext xmlns:c16="http://schemas.microsoft.com/office/drawing/2014/chart" uri="{C3380CC4-5D6E-409C-BE32-E72D297353CC}">
              <c16:uniqueId val="{00000003-9AED-4691-96EA-4CEAAC31343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7237.4</c:v>
                </c:pt>
                <c:pt idx="1">
                  <c:v>7171.5</c:v>
                </c:pt>
                <c:pt idx="2">
                  <c:v>7016.4</c:v>
                </c:pt>
                <c:pt idx="3">
                  <c:v>6847.3</c:v>
                </c:pt>
                <c:pt idx="4">
                  <c:v>6660.5</c:v>
                </c:pt>
                <c:pt idx="5">
                  <c:v>6806.2</c:v>
                </c:pt>
                <c:pt idx="6">
                  <c:v>6770.5</c:v>
                </c:pt>
                <c:pt idx="7">
                  <c:v>6719.3</c:v>
                </c:pt>
                <c:pt idx="8">
                  <c:v>6698</c:v>
                </c:pt>
                <c:pt idx="9">
                  <c:v>6700.1</c:v>
                </c:pt>
                <c:pt idx="10">
                  <c:v>6777.2</c:v>
                </c:pt>
                <c:pt idx="11">
                  <c:v>6935.99</c:v>
                </c:pt>
                <c:pt idx="12">
                  <c:v>6886.24</c:v>
                </c:pt>
                <c:pt idx="13">
                  <c:v>6931.09</c:v>
                </c:pt>
                <c:pt idx="14">
                  <c:v>7049.4</c:v>
                </c:pt>
                <c:pt idx="15">
                  <c:v>7320.04</c:v>
                </c:pt>
                <c:pt idx="16">
                  <c:v>7694.85</c:v>
                </c:pt>
                <c:pt idx="17">
                  <c:v>8015.63</c:v>
                </c:pt>
                <c:pt idx="18">
                  <c:v>8127.92</c:v>
                </c:pt>
                <c:pt idx="19">
                  <c:v>8288.93</c:v>
                </c:pt>
                <c:pt idx="20">
                  <c:v>8375.18</c:v>
                </c:pt>
                <c:pt idx="21">
                  <c:v>8426.4699999999993</c:v>
                </c:pt>
                <c:pt idx="22">
                  <c:v>8560.3799999999992</c:v>
                </c:pt>
                <c:pt idx="23">
                  <c:v>8621.2000000000007</c:v>
                </c:pt>
                <c:pt idx="24">
                  <c:v>8512.3799999999992</c:v>
                </c:pt>
                <c:pt idx="25">
                  <c:v>8487.84</c:v>
                </c:pt>
                <c:pt idx="26">
                  <c:v>8393.74</c:v>
                </c:pt>
                <c:pt idx="27">
                  <c:v>8444.4699999999993</c:v>
                </c:pt>
                <c:pt idx="28">
                  <c:v>8479.86</c:v>
                </c:pt>
                <c:pt idx="29">
                  <c:v>8509.14</c:v>
                </c:pt>
                <c:pt idx="30">
                  <c:v>8519.2999999999993</c:v>
                </c:pt>
                <c:pt idx="31">
                  <c:v>8446.3799999999992</c:v>
                </c:pt>
                <c:pt idx="32">
                  <c:v>8339.16</c:v>
                </c:pt>
                <c:pt idx="33">
                  <c:v>8226.15</c:v>
                </c:pt>
                <c:pt idx="34">
                  <c:v>8152.64</c:v>
                </c:pt>
                <c:pt idx="35">
                  <c:v>7923.26</c:v>
                </c:pt>
                <c:pt idx="36">
                  <c:v>7868.4</c:v>
                </c:pt>
                <c:pt idx="37">
                  <c:v>8130.7</c:v>
                </c:pt>
                <c:pt idx="38">
                  <c:v>8110.2</c:v>
                </c:pt>
                <c:pt idx="39">
                  <c:v>8141.1</c:v>
                </c:pt>
                <c:pt idx="40">
                  <c:v>8068.5</c:v>
                </c:pt>
                <c:pt idx="41">
                  <c:v>8056.5</c:v>
                </c:pt>
                <c:pt idx="42">
                  <c:v>7977.5</c:v>
                </c:pt>
                <c:pt idx="43">
                  <c:v>7976.2</c:v>
                </c:pt>
                <c:pt idx="44">
                  <c:v>7895.2</c:v>
                </c:pt>
                <c:pt idx="45">
                  <c:v>7803.7</c:v>
                </c:pt>
                <c:pt idx="46">
                  <c:v>7515.1</c:v>
                </c:pt>
                <c:pt idx="47">
                  <c:v>7247.8</c:v>
                </c:pt>
              </c:numCache>
            </c:numRef>
          </c:val>
          <c:smooth val="0"/>
          <c:extLst>
            <c:ext xmlns:c16="http://schemas.microsoft.com/office/drawing/2014/chart" uri="{C3380CC4-5D6E-409C-BE32-E72D297353CC}">
              <c16:uniqueId val="{00000000-0B50-4F71-8DAE-B51739819B4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7015.7731100000001</c:v>
                </c:pt>
                <c:pt idx="1">
                  <c:v>6976.4725699999999</c:v>
                </c:pt>
                <c:pt idx="2">
                  <c:v>6877.2625900000003</c:v>
                </c:pt>
                <c:pt idx="3">
                  <c:v>6753.3420800000004</c:v>
                </c:pt>
                <c:pt idx="4">
                  <c:v>6654.5065699999996</c:v>
                </c:pt>
                <c:pt idx="5">
                  <c:v>6610.20262</c:v>
                </c:pt>
                <c:pt idx="6">
                  <c:v>6709.1824900000001</c:v>
                </c:pt>
                <c:pt idx="7">
                  <c:v>6649.4753300000002</c:v>
                </c:pt>
                <c:pt idx="8">
                  <c:v>6662.9767300000003</c:v>
                </c:pt>
                <c:pt idx="9">
                  <c:v>6660.6744900000003</c:v>
                </c:pt>
                <c:pt idx="10">
                  <c:v>6804.1124</c:v>
                </c:pt>
                <c:pt idx="11">
                  <c:v>6855.5768500000004</c:v>
                </c:pt>
                <c:pt idx="12">
                  <c:v>6740.38256</c:v>
                </c:pt>
                <c:pt idx="13">
                  <c:v>6953.4902400000001</c:v>
                </c:pt>
                <c:pt idx="14">
                  <c:v>7151.2756600000002</c:v>
                </c:pt>
                <c:pt idx="15">
                  <c:v>7479.8501800000004</c:v>
                </c:pt>
                <c:pt idx="16">
                  <c:v>7737.5797499999999</c:v>
                </c:pt>
                <c:pt idx="17">
                  <c:v>7927.3595999999998</c:v>
                </c:pt>
                <c:pt idx="18">
                  <c:v>8050.3124799999996</c:v>
                </c:pt>
                <c:pt idx="19">
                  <c:v>8227.3190500000001</c:v>
                </c:pt>
                <c:pt idx="20">
                  <c:v>8296.23704</c:v>
                </c:pt>
                <c:pt idx="21">
                  <c:v>8400.1491999999998</c:v>
                </c:pt>
                <c:pt idx="22">
                  <c:v>8500.4152699999995</c:v>
                </c:pt>
                <c:pt idx="23">
                  <c:v>8435.6095600000008</c:v>
                </c:pt>
                <c:pt idx="24">
                  <c:v>8452.6597600000005</c:v>
                </c:pt>
                <c:pt idx="25">
                  <c:v>8409.6973300000009</c:v>
                </c:pt>
                <c:pt idx="26">
                  <c:v>8325.4805799999995</c:v>
                </c:pt>
                <c:pt idx="27">
                  <c:v>8401.5720099999999</c:v>
                </c:pt>
                <c:pt idx="28">
                  <c:v>8436.7130099999995</c:v>
                </c:pt>
                <c:pt idx="29">
                  <c:v>8469.7879099999991</c:v>
                </c:pt>
                <c:pt idx="30">
                  <c:v>8426.6656199999998</c:v>
                </c:pt>
                <c:pt idx="31">
                  <c:v>8379.5799200000001</c:v>
                </c:pt>
                <c:pt idx="32">
                  <c:v>8282.04198</c:v>
                </c:pt>
                <c:pt idx="33">
                  <c:v>8180.9102300000004</c:v>
                </c:pt>
                <c:pt idx="34">
                  <c:v>8087.6764800000001</c:v>
                </c:pt>
                <c:pt idx="35">
                  <c:v>7847.26962</c:v>
                </c:pt>
                <c:pt idx="36">
                  <c:v>7865.6534600000005</c:v>
                </c:pt>
                <c:pt idx="37">
                  <c:v>8105.25144</c:v>
                </c:pt>
                <c:pt idx="38">
                  <c:v>8105.8244100000002</c:v>
                </c:pt>
                <c:pt idx="39">
                  <c:v>8084.8549499999999</c:v>
                </c:pt>
                <c:pt idx="40">
                  <c:v>8080.8799099999997</c:v>
                </c:pt>
                <c:pt idx="41">
                  <c:v>7990.9053199999998</c:v>
                </c:pt>
                <c:pt idx="42">
                  <c:v>7997.5771599999998</c:v>
                </c:pt>
                <c:pt idx="43">
                  <c:v>7991.3095999999996</c:v>
                </c:pt>
                <c:pt idx="44">
                  <c:v>7854.7071299999998</c:v>
                </c:pt>
                <c:pt idx="45">
                  <c:v>7668.4872100000002</c:v>
                </c:pt>
                <c:pt idx="46">
                  <c:v>7464.5905300000004</c:v>
                </c:pt>
                <c:pt idx="47">
                  <c:v>7237.2625799999996</c:v>
                </c:pt>
              </c:numCache>
            </c:numRef>
          </c:val>
          <c:smooth val="0"/>
          <c:extLst>
            <c:ext xmlns:c16="http://schemas.microsoft.com/office/drawing/2014/chart" uri="{C3380CC4-5D6E-409C-BE32-E72D297353CC}">
              <c16:uniqueId val="{00000001-0B50-4F71-8DAE-B51739819B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20</c:v>
                </c:pt>
                <c:pt idx="1">
                  <c:v>SAB 21</c:v>
                </c:pt>
                <c:pt idx="2">
                  <c:v>DOM 22</c:v>
                </c:pt>
                <c:pt idx="3">
                  <c:v>LUN 23</c:v>
                </c:pt>
                <c:pt idx="4">
                  <c:v>MAR 24</c:v>
                </c:pt>
                <c:pt idx="5">
                  <c:v>MIE 25</c:v>
                </c:pt>
                <c:pt idx="6">
                  <c:v>JUE 26</c:v>
                </c:pt>
                <c:pt idx="7">
                  <c:v>VIE 27</c:v>
                </c:pt>
              </c:strCache>
            </c:strRef>
          </c:cat>
          <c:val>
            <c:numRef>
              <c:f>COSTO_OPE_EJEC!$C$8:$C$15</c:f>
              <c:numCache>
                <c:formatCode>#,##0.0</c:formatCode>
                <c:ptCount val="8"/>
                <c:pt idx="0">
                  <c:v>5701556.5452899998</c:v>
                </c:pt>
                <c:pt idx="1">
                  <c:v>4978450.9528700002</c:v>
                </c:pt>
                <c:pt idx="2">
                  <c:v>3956442.5274</c:v>
                </c:pt>
                <c:pt idx="3">
                  <c:v>5511388.9422199996</c:v>
                </c:pt>
                <c:pt idx="4">
                  <c:v>5852375.8805200001</c:v>
                </c:pt>
                <c:pt idx="5">
                  <c:v>6340591.8454200001</c:v>
                </c:pt>
                <c:pt idx="6">
                  <c:v>5495033.7845599996</c:v>
                </c:pt>
                <c:pt idx="7">
                  <c:v>5041769.7517799996</c:v>
                </c:pt>
              </c:numCache>
            </c:numRef>
          </c:val>
          <c:extLst>
            <c:ext xmlns:c16="http://schemas.microsoft.com/office/drawing/2014/chart" uri="{C3380CC4-5D6E-409C-BE32-E72D297353CC}">
              <c16:uniqueId val="{00000000-FC77-4962-976D-7057DE84287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-2.9915565797126557E-2</c:v>
                </c:pt>
                <c:pt idx="1">
                  <c:v>2.3577310612398553E-2</c:v>
                </c:pt>
                <c:pt idx="2">
                  <c:v>1.6343090158845296E-2</c:v>
                </c:pt>
                <c:pt idx="3">
                  <c:v>-1.6325954677105119E-2</c:v>
                </c:pt>
                <c:pt idx="4">
                  <c:v>9.9309515274962151E-2</c:v>
                </c:pt>
                <c:pt idx="5">
                  <c:v>0.1011328880172504</c:v>
                </c:pt>
                <c:pt idx="6">
                  <c:v>-8.075055827386167E-2</c:v>
                </c:pt>
                <c:pt idx="7">
                  <c:v>-8.3598116685549215E-2</c:v>
                </c:pt>
              </c:numCache>
            </c:numRef>
          </c:cat>
          <c:val>
            <c:numRef>
              <c:f>COSTO_OPE_EJEC!$D$8:$D$15</c:f>
              <c:numCache>
                <c:formatCode>#,##0.0</c:formatCode>
                <c:ptCount val="8"/>
                <c:pt idx="0">
                  <c:v>5877381.7456157999</c:v>
                </c:pt>
                <c:pt idx="1">
                  <c:v>4863776.1908686999</c:v>
                </c:pt>
                <c:pt idx="2">
                  <c:v>3892821.7899151002</c:v>
                </c:pt>
                <c:pt idx="3">
                  <c:v>5602860.9969178</c:v>
                </c:pt>
                <c:pt idx="4">
                  <c:v>5323683.4569344996</c:v>
                </c:pt>
                <c:pt idx="5">
                  <c:v>5758243.9998110998</c:v>
                </c:pt>
                <c:pt idx="6">
                  <c:v>5977739.5939905001</c:v>
                </c:pt>
                <c:pt idx="7">
                  <c:v>5501701.6481293999</c:v>
                </c:pt>
              </c:numCache>
            </c:numRef>
          </c:val>
          <c:extLst>
            <c:ext xmlns:c16="http://schemas.microsoft.com/office/drawing/2014/chart" uri="{C3380CC4-5D6E-409C-BE32-E72D297353CC}">
              <c16:uniqueId val="{00000001-FC77-4962-976D-7057DE84287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v>100</v>
      </c>
      <c r="K7" s="4" t="s">
        <v>20</v>
      </c>
      <c r="L7" s="4">
        <v>220</v>
      </c>
    </row>
    <row r="8" spans="1:12" x14ac:dyDescent="0.3">
      <c r="A8" s="1"/>
      <c r="B8" s="4" t="s">
        <v>13</v>
      </c>
      <c r="C8" s="5" t="s">
        <v>21</v>
      </c>
      <c r="D8" s="5" t="s">
        <v>22</v>
      </c>
      <c r="E8" s="5" t="s">
        <v>23</v>
      </c>
      <c r="F8" s="5" t="s">
        <v>24</v>
      </c>
      <c r="G8" s="4" t="s">
        <v>25</v>
      </c>
      <c r="H8" s="4" t="s">
        <v>26</v>
      </c>
      <c r="I8" s="6" t="s">
        <v>27</v>
      </c>
      <c r="J8" s="4">
        <v>5.7</v>
      </c>
      <c r="K8" s="4" t="s">
        <v>20</v>
      </c>
      <c r="L8" s="4">
        <v>60</v>
      </c>
    </row>
    <row r="9" spans="1:12" x14ac:dyDescent="0.3">
      <c r="A9" s="1"/>
      <c r="B9" s="4" t="s">
        <v>28</v>
      </c>
      <c r="C9" s="5" t="s">
        <v>21</v>
      </c>
      <c r="D9" s="5" t="s">
        <v>29</v>
      </c>
      <c r="E9" s="5" t="s">
        <v>30</v>
      </c>
      <c r="F9" s="5" t="s">
        <v>31</v>
      </c>
      <c r="G9" s="4" t="s">
        <v>32</v>
      </c>
      <c r="H9" s="4" t="s">
        <v>33</v>
      </c>
      <c r="I9" s="6" t="s">
        <v>34</v>
      </c>
      <c r="J9" s="4"/>
      <c r="K9" s="4" t="s">
        <v>35</v>
      </c>
      <c r="L9" s="4"/>
    </row>
    <row r="10" spans="1:12" x14ac:dyDescent="0.3">
      <c r="A10" s="1"/>
      <c r="B10" s="4" t="s">
        <v>28</v>
      </c>
      <c r="C10" s="5" t="s">
        <v>36</v>
      </c>
      <c r="D10" s="5" t="s">
        <v>37</v>
      </c>
      <c r="E10" s="5" t="s">
        <v>16</v>
      </c>
      <c r="F10" s="5" t="s">
        <v>38</v>
      </c>
      <c r="G10" s="4" t="s">
        <v>39</v>
      </c>
      <c r="H10" s="4" t="s">
        <v>40</v>
      </c>
      <c r="I10" s="6" t="s">
        <v>41</v>
      </c>
      <c r="J10" s="4"/>
      <c r="K10" s="4" t="s">
        <v>35</v>
      </c>
      <c r="L10" s="4"/>
    </row>
    <row r="11" spans="1:12" x14ac:dyDescent="0.3">
      <c r="A11" s="1"/>
      <c r="B11" s="4" t="s">
        <v>28</v>
      </c>
      <c r="C11" s="5" t="s">
        <v>36</v>
      </c>
      <c r="D11" s="5" t="s">
        <v>37</v>
      </c>
      <c r="E11" s="5" t="s">
        <v>16</v>
      </c>
      <c r="F11" s="5" t="s">
        <v>38</v>
      </c>
      <c r="G11" s="4" t="s">
        <v>42</v>
      </c>
      <c r="H11" s="4" t="s">
        <v>43</v>
      </c>
      <c r="I11" s="6" t="s">
        <v>41</v>
      </c>
      <c r="J11" s="4"/>
      <c r="K11" s="4" t="s">
        <v>35</v>
      </c>
      <c r="L11" s="4"/>
    </row>
    <row r="12" spans="1:12" x14ac:dyDescent="0.3">
      <c r="A12" s="1"/>
      <c r="B12" s="4" t="s">
        <v>28</v>
      </c>
      <c r="C12" s="5" t="s">
        <v>36</v>
      </c>
      <c r="D12" s="5" t="s">
        <v>37</v>
      </c>
      <c r="E12" s="5" t="s">
        <v>16</v>
      </c>
      <c r="F12" s="5" t="s">
        <v>38</v>
      </c>
      <c r="G12" s="4" t="s">
        <v>44</v>
      </c>
      <c r="H12" s="4" t="s">
        <v>45</v>
      </c>
      <c r="I12" s="6" t="s">
        <v>41</v>
      </c>
      <c r="J12" s="4"/>
      <c r="K12" s="4" t="s">
        <v>35</v>
      </c>
      <c r="L12" s="4"/>
    </row>
    <row r="13" spans="1:12" x14ac:dyDescent="0.3">
      <c r="A13" s="1"/>
      <c r="B13" s="4" t="s">
        <v>28</v>
      </c>
      <c r="C13" s="5" t="s">
        <v>36</v>
      </c>
      <c r="D13" s="5" t="s">
        <v>37</v>
      </c>
      <c r="E13" s="5" t="s">
        <v>16</v>
      </c>
      <c r="F13" s="5" t="s">
        <v>38</v>
      </c>
      <c r="G13" s="4" t="s">
        <v>46</v>
      </c>
      <c r="H13" s="4" t="s">
        <v>47</v>
      </c>
      <c r="I13" s="6" t="s">
        <v>41</v>
      </c>
      <c r="J13" s="4"/>
      <c r="K13" s="4" t="s">
        <v>35</v>
      </c>
      <c r="L13" s="4"/>
    </row>
    <row r="14" spans="1:12" x14ac:dyDescent="0.3">
      <c r="A14" s="1"/>
      <c r="B14" s="4" t="s">
        <v>13</v>
      </c>
      <c r="C14" s="5" t="s">
        <v>48</v>
      </c>
      <c r="D14" s="5" t="s">
        <v>49</v>
      </c>
      <c r="E14" s="5" t="s">
        <v>50</v>
      </c>
      <c r="F14" s="5" t="s">
        <v>51</v>
      </c>
      <c r="G14" s="4" t="s">
        <v>52</v>
      </c>
      <c r="H14" s="4" t="s">
        <v>53</v>
      </c>
      <c r="I14" s="6" t="s">
        <v>54</v>
      </c>
      <c r="J14" s="4"/>
      <c r="K14" s="4" t="s">
        <v>35</v>
      </c>
      <c r="L14" s="4">
        <v>12.5</v>
      </c>
    </row>
    <row r="15" spans="1:12" x14ac:dyDescent="0.3">
      <c r="A15" s="1"/>
      <c r="B15" s="4" t="s">
        <v>13</v>
      </c>
      <c r="C15" s="5" t="s">
        <v>55</v>
      </c>
      <c r="D15" s="5" t="s">
        <v>56</v>
      </c>
      <c r="E15" s="5" t="s">
        <v>16</v>
      </c>
      <c r="F15" s="5" t="s">
        <v>57</v>
      </c>
      <c r="G15" s="4" t="s">
        <v>58</v>
      </c>
      <c r="H15" s="4" t="s">
        <v>58</v>
      </c>
      <c r="I15" s="6" t="s">
        <v>59</v>
      </c>
      <c r="J15" s="4"/>
      <c r="K15" s="4" t="s">
        <v>35</v>
      </c>
      <c r="L15" s="4">
        <v>220</v>
      </c>
    </row>
    <row r="16" spans="1:12" ht="26.4" x14ac:dyDescent="0.3">
      <c r="A16" s="1"/>
      <c r="B16" s="4" t="s">
        <v>28</v>
      </c>
      <c r="C16" s="5" t="s">
        <v>55</v>
      </c>
      <c r="D16" s="5" t="s">
        <v>60</v>
      </c>
      <c r="E16" s="5" t="s">
        <v>61</v>
      </c>
      <c r="F16" s="5" t="s">
        <v>62</v>
      </c>
      <c r="G16" s="4" t="s">
        <v>63</v>
      </c>
      <c r="H16" s="4" t="s">
        <v>64</v>
      </c>
      <c r="I16" s="6" t="s">
        <v>65</v>
      </c>
      <c r="J16" s="4"/>
      <c r="K16" s="4" t="s">
        <v>20</v>
      </c>
      <c r="L16"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66</v>
      </c>
      <c r="C5" s="196"/>
      <c r="D5" s="196"/>
      <c r="E5" s="196"/>
      <c r="F5" s="196"/>
      <c r="G5" s="196"/>
      <c r="H5" s="196"/>
      <c r="I5" s="196"/>
    </row>
    <row r="6" spans="1:9" ht="40.049999999999997" customHeight="1" x14ac:dyDescent="0.3">
      <c r="A6" s="1"/>
      <c r="B6" s="7" t="s">
        <v>67</v>
      </c>
      <c r="C6" s="3" t="s">
        <v>68</v>
      </c>
      <c r="D6" s="3" t="s">
        <v>69</v>
      </c>
      <c r="E6" s="7" t="s">
        <v>3</v>
      </c>
      <c r="F6" s="7" t="s">
        <v>4</v>
      </c>
      <c r="G6" s="7" t="s">
        <v>70</v>
      </c>
      <c r="H6" s="7" t="s">
        <v>6</v>
      </c>
      <c r="I6" s="7" t="s">
        <v>9</v>
      </c>
    </row>
    <row r="7" spans="1:9" x14ac:dyDescent="0.3">
      <c r="A7" s="1"/>
      <c r="B7" s="4" t="s">
        <v>71</v>
      </c>
      <c r="C7" s="4" t="s">
        <v>72</v>
      </c>
      <c r="D7" s="4" t="s">
        <v>73</v>
      </c>
      <c r="E7" s="5" t="s">
        <v>74</v>
      </c>
      <c r="F7" s="5" t="s">
        <v>75</v>
      </c>
      <c r="G7" s="5" t="s">
        <v>76</v>
      </c>
      <c r="H7" s="5" t="s">
        <v>77</v>
      </c>
      <c r="I7" s="5" t="s">
        <v>78</v>
      </c>
    </row>
    <row r="8" spans="1:9" x14ac:dyDescent="0.3">
      <c r="A8" s="1"/>
      <c r="B8" s="4" t="s">
        <v>71</v>
      </c>
      <c r="C8" s="4" t="s">
        <v>72</v>
      </c>
      <c r="D8" s="4" t="s">
        <v>73</v>
      </c>
      <c r="E8" s="5" t="s">
        <v>79</v>
      </c>
      <c r="F8" s="5" t="s">
        <v>80</v>
      </c>
      <c r="G8" s="5" t="s">
        <v>81</v>
      </c>
      <c r="H8" s="5" t="s">
        <v>82</v>
      </c>
      <c r="I8" s="5" t="s">
        <v>83</v>
      </c>
    </row>
    <row r="9" spans="1:9" x14ac:dyDescent="0.3">
      <c r="A9" s="1"/>
      <c r="B9" s="4" t="s">
        <v>71</v>
      </c>
      <c r="C9" s="4" t="s">
        <v>72</v>
      </c>
      <c r="D9" s="4" t="s">
        <v>73</v>
      </c>
      <c r="E9" s="5" t="s">
        <v>84</v>
      </c>
      <c r="F9" s="5" t="s">
        <v>85</v>
      </c>
      <c r="G9" s="5" t="s">
        <v>76</v>
      </c>
      <c r="H9" s="5" t="s">
        <v>77</v>
      </c>
      <c r="I9" s="5" t="s">
        <v>86</v>
      </c>
    </row>
    <row r="10" spans="1:9" x14ac:dyDescent="0.3">
      <c r="A10" s="1"/>
      <c r="B10" s="4" t="s">
        <v>71</v>
      </c>
      <c r="C10" s="4" t="s">
        <v>72</v>
      </c>
      <c r="D10" s="4" t="s">
        <v>73</v>
      </c>
      <c r="E10" s="5" t="s">
        <v>87</v>
      </c>
      <c r="F10" s="5" t="s">
        <v>88</v>
      </c>
      <c r="G10" s="5" t="s">
        <v>76</v>
      </c>
      <c r="H10" s="5" t="s">
        <v>77</v>
      </c>
      <c r="I10" s="5" t="s">
        <v>89</v>
      </c>
    </row>
    <row r="11" spans="1:9" x14ac:dyDescent="0.3">
      <c r="A11" s="1"/>
      <c r="B11" s="4" t="s">
        <v>71</v>
      </c>
      <c r="C11" s="4" t="s">
        <v>72</v>
      </c>
      <c r="D11" s="4" t="s">
        <v>73</v>
      </c>
      <c r="E11" s="5" t="s">
        <v>90</v>
      </c>
      <c r="F11" s="5" t="s">
        <v>91</v>
      </c>
      <c r="G11" s="5" t="s">
        <v>92</v>
      </c>
      <c r="H11" s="5" t="s">
        <v>77</v>
      </c>
      <c r="I11" s="5" t="s">
        <v>93</v>
      </c>
    </row>
    <row r="12" spans="1:9" x14ac:dyDescent="0.3">
      <c r="A12" s="1"/>
      <c r="B12" s="4" t="s">
        <v>71</v>
      </c>
      <c r="C12" s="4" t="s">
        <v>72</v>
      </c>
      <c r="D12" s="4" t="s">
        <v>73</v>
      </c>
      <c r="E12" s="5" t="s">
        <v>90</v>
      </c>
      <c r="F12" s="5" t="s">
        <v>91</v>
      </c>
      <c r="G12" s="5" t="s">
        <v>94</v>
      </c>
      <c r="H12" s="5" t="s">
        <v>95</v>
      </c>
      <c r="I12" s="5" t="s">
        <v>96</v>
      </c>
    </row>
    <row r="13" spans="1:9" x14ac:dyDescent="0.3">
      <c r="A13" s="1"/>
      <c r="B13" s="4" t="s">
        <v>71</v>
      </c>
      <c r="C13" s="4" t="s">
        <v>72</v>
      </c>
      <c r="D13" s="4" t="s">
        <v>73</v>
      </c>
      <c r="E13" s="5" t="s">
        <v>97</v>
      </c>
      <c r="F13" s="5" t="s">
        <v>98</v>
      </c>
      <c r="G13" s="5" t="s">
        <v>99</v>
      </c>
      <c r="H13" s="5" t="s">
        <v>100</v>
      </c>
      <c r="I13" s="5" t="s">
        <v>101</v>
      </c>
    </row>
    <row r="14" spans="1:9" x14ac:dyDescent="0.3">
      <c r="A14" s="1"/>
      <c r="B14" s="4" t="s">
        <v>71</v>
      </c>
      <c r="C14" s="4" t="s">
        <v>72</v>
      </c>
      <c r="D14" s="4" t="s">
        <v>73</v>
      </c>
      <c r="E14" s="5" t="s">
        <v>97</v>
      </c>
      <c r="F14" s="5" t="s">
        <v>102</v>
      </c>
      <c r="G14" s="5" t="s">
        <v>92</v>
      </c>
      <c r="H14" s="5" t="s">
        <v>77</v>
      </c>
      <c r="I14" s="5" t="s">
        <v>103</v>
      </c>
    </row>
    <row r="15" spans="1:9" x14ac:dyDescent="0.3">
      <c r="A15" s="1"/>
      <c r="B15" s="4" t="s">
        <v>71</v>
      </c>
      <c r="C15" s="4" t="s">
        <v>72</v>
      </c>
      <c r="D15" s="4" t="s">
        <v>73</v>
      </c>
      <c r="E15" s="5" t="s">
        <v>97</v>
      </c>
      <c r="F15" s="5" t="s">
        <v>102</v>
      </c>
      <c r="G15" s="5" t="s">
        <v>92</v>
      </c>
      <c r="H15" s="5" t="s">
        <v>77</v>
      </c>
      <c r="I15" s="5" t="s">
        <v>104</v>
      </c>
    </row>
    <row r="16" spans="1:9" x14ac:dyDescent="0.3">
      <c r="A16" s="1"/>
      <c r="B16" s="4" t="s">
        <v>71</v>
      </c>
      <c r="C16" s="4" t="s">
        <v>72</v>
      </c>
      <c r="D16" s="4" t="s">
        <v>73</v>
      </c>
      <c r="E16" s="5" t="s">
        <v>97</v>
      </c>
      <c r="F16" s="5" t="s">
        <v>105</v>
      </c>
      <c r="G16" s="5" t="s">
        <v>92</v>
      </c>
      <c r="H16" s="5" t="s">
        <v>77</v>
      </c>
      <c r="I16" s="5" t="s">
        <v>103</v>
      </c>
    </row>
    <row r="17" spans="1:9" x14ac:dyDescent="0.3">
      <c r="A17" s="1"/>
      <c r="B17" s="4" t="s">
        <v>71</v>
      </c>
      <c r="C17" s="4" t="s">
        <v>72</v>
      </c>
      <c r="D17" s="4" t="s">
        <v>73</v>
      </c>
      <c r="E17" s="5" t="s">
        <v>106</v>
      </c>
      <c r="F17" s="5" t="s">
        <v>107</v>
      </c>
      <c r="G17" s="5" t="s">
        <v>92</v>
      </c>
      <c r="H17" s="5" t="s">
        <v>77</v>
      </c>
      <c r="I17" s="5" t="s">
        <v>108</v>
      </c>
    </row>
    <row r="18" spans="1:9" x14ac:dyDescent="0.3">
      <c r="A18" s="1"/>
      <c r="B18" s="4" t="s">
        <v>71</v>
      </c>
      <c r="C18" s="4" t="s">
        <v>72</v>
      </c>
      <c r="D18" s="4" t="s">
        <v>73</v>
      </c>
      <c r="E18" s="5" t="s">
        <v>109</v>
      </c>
      <c r="F18" s="5" t="s">
        <v>110</v>
      </c>
      <c r="G18" s="5" t="s">
        <v>99</v>
      </c>
      <c r="H18" s="5" t="s">
        <v>111</v>
      </c>
      <c r="I18" s="5" t="s">
        <v>112</v>
      </c>
    </row>
    <row r="19" spans="1:9" x14ac:dyDescent="0.3">
      <c r="A19" s="1"/>
      <c r="B19" s="4" t="s">
        <v>71</v>
      </c>
      <c r="C19" s="4" t="s">
        <v>72</v>
      </c>
      <c r="D19" s="4" t="s">
        <v>73</v>
      </c>
      <c r="E19" s="5" t="s">
        <v>109</v>
      </c>
      <c r="F19" s="5" t="s">
        <v>110</v>
      </c>
      <c r="G19" s="5" t="s">
        <v>99</v>
      </c>
      <c r="H19" s="5" t="s">
        <v>51</v>
      </c>
      <c r="I19" s="5" t="s">
        <v>113</v>
      </c>
    </row>
    <row r="20" spans="1:9" x14ac:dyDescent="0.3">
      <c r="A20" s="1"/>
      <c r="B20" s="4" t="s">
        <v>71</v>
      </c>
      <c r="C20" s="4" t="s">
        <v>72</v>
      </c>
      <c r="D20" s="4" t="s">
        <v>73</v>
      </c>
      <c r="E20" s="5" t="s">
        <v>109</v>
      </c>
      <c r="F20" s="5" t="s">
        <v>110</v>
      </c>
      <c r="G20" s="5" t="s">
        <v>99</v>
      </c>
      <c r="H20" s="5" t="s">
        <v>100</v>
      </c>
      <c r="I20" s="5" t="s">
        <v>114</v>
      </c>
    </row>
    <row r="21" spans="1:9" x14ac:dyDescent="0.3">
      <c r="A21" s="1"/>
      <c r="B21" s="4" t="s">
        <v>71</v>
      </c>
      <c r="C21" s="4" t="s">
        <v>72</v>
      </c>
      <c r="D21" s="4" t="s">
        <v>73</v>
      </c>
      <c r="E21" s="5" t="s">
        <v>109</v>
      </c>
      <c r="F21" s="5" t="s">
        <v>115</v>
      </c>
      <c r="G21" s="5" t="s">
        <v>76</v>
      </c>
      <c r="H21" s="5" t="s">
        <v>77</v>
      </c>
      <c r="I21" s="5" t="s">
        <v>116</v>
      </c>
    </row>
    <row r="22" spans="1:9" x14ac:dyDescent="0.3">
      <c r="A22" s="1"/>
      <c r="B22" s="4" t="s">
        <v>71</v>
      </c>
      <c r="C22" s="4" t="s">
        <v>72</v>
      </c>
      <c r="D22" s="4" t="s">
        <v>73</v>
      </c>
      <c r="E22" s="5" t="s">
        <v>109</v>
      </c>
      <c r="F22" s="5" t="s">
        <v>115</v>
      </c>
      <c r="G22" s="5" t="s">
        <v>76</v>
      </c>
      <c r="H22" s="5" t="s">
        <v>77</v>
      </c>
      <c r="I22" s="5" t="s">
        <v>117</v>
      </c>
    </row>
    <row r="23" spans="1:9" x14ac:dyDescent="0.3">
      <c r="A23" s="1"/>
      <c r="B23" s="4" t="s">
        <v>71</v>
      </c>
      <c r="C23" s="4" t="s">
        <v>72</v>
      </c>
      <c r="D23" s="4" t="s">
        <v>73</v>
      </c>
      <c r="E23" s="5" t="s">
        <v>109</v>
      </c>
      <c r="F23" s="5" t="s">
        <v>118</v>
      </c>
      <c r="G23" s="5" t="s">
        <v>92</v>
      </c>
      <c r="H23" s="5" t="s">
        <v>77</v>
      </c>
      <c r="I23" s="5" t="s">
        <v>119</v>
      </c>
    </row>
    <row r="24" spans="1:9" x14ac:dyDescent="0.3">
      <c r="A24" s="1"/>
      <c r="B24" s="4" t="s">
        <v>71</v>
      </c>
      <c r="C24" s="4" t="s">
        <v>72</v>
      </c>
      <c r="D24" s="4" t="s">
        <v>73</v>
      </c>
      <c r="E24" s="5" t="s">
        <v>109</v>
      </c>
      <c r="F24" s="5" t="s">
        <v>118</v>
      </c>
      <c r="G24" s="5" t="s">
        <v>92</v>
      </c>
      <c r="H24" s="5" t="s">
        <v>77</v>
      </c>
      <c r="I24" s="5" t="s">
        <v>120</v>
      </c>
    </row>
    <row r="25" spans="1:9" x14ac:dyDescent="0.3">
      <c r="A25" s="1"/>
      <c r="B25" s="4" t="s">
        <v>71</v>
      </c>
      <c r="C25" s="4" t="s">
        <v>72</v>
      </c>
      <c r="D25" s="4" t="s">
        <v>73</v>
      </c>
      <c r="E25" s="5" t="s">
        <v>109</v>
      </c>
      <c r="F25" s="5" t="s">
        <v>121</v>
      </c>
      <c r="G25" s="5" t="s">
        <v>92</v>
      </c>
      <c r="H25" s="5" t="s">
        <v>77</v>
      </c>
      <c r="I25" s="5" t="s">
        <v>122</v>
      </c>
    </row>
    <row r="26" spans="1:9" x14ac:dyDescent="0.3">
      <c r="A26" s="1"/>
      <c r="B26" s="4" t="s">
        <v>71</v>
      </c>
      <c r="C26" s="4" t="s">
        <v>72</v>
      </c>
      <c r="D26" s="4" t="s">
        <v>73</v>
      </c>
      <c r="E26" s="5" t="s">
        <v>109</v>
      </c>
      <c r="F26" s="5" t="s">
        <v>121</v>
      </c>
      <c r="G26" s="5" t="s">
        <v>92</v>
      </c>
      <c r="H26" s="5" t="s">
        <v>77</v>
      </c>
      <c r="I26" s="5" t="s">
        <v>123</v>
      </c>
    </row>
    <row r="27" spans="1:9" x14ac:dyDescent="0.3">
      <c r="A27" s="1"/>
      <c r="B27" s="4" t="s">
        <v>71</v>
      </c>
      <c r="C27" s="4" t="s">
        <v>72</v>
      </c>
      <c r="D27" s="4" t="s">
        <v>73</v>
      </c>
      <c r="E27" s="5" t="s">
        <v>109</v>
      </c>
      <c r="F27" s="5" t="s">
        <v>121</v>
      </c>
      <c r="G27" s="5" t="s">
        <v>92</v>
      </c>
      <c r="H27" s="5" t="s">
        <v>77</v>
      </c>
      <c r="I27" s="5" t="s">
        <v>123</v>
      </c>
    </row>
    <row r="28" spans="1:9" x14ac:dyDescent="0.3">
      <c r="A28" s="1"/>
      <c r="B28" s="4" t="s">
        <v>71</v>
      </c>
      <c r="C28" s="4" t="s">
        <v>72</v>
      </c>
      <c r="D28" s="4" t="s">
        <v>73</v>
      </c>
      <c r="E28" s="5" t="s">
        <v>124</v>
      </c>
      <c r="F28" s="5" t="s">
        <v>125</v>
      </c>
      <c r="G28" s="5" t="s">
        <v>76</v>
      </c>
      <c r="H28" s="5" t="s">
        <v>77</v>
      </c>
      <c r="I28" s="5" t="s">
        <v>126</v>
      </c>
    </row>
    <row r="29" spans="1:9" x14ac:dyDescent="0.3">
      <c r="A29" s="1"/>
      <c r="B29" s="4" t="s">
        <v>71</v>
      </c>
      <c r="C29" s="4" t="s">
        <v>72</v>
      </c>
      <c r="D29" s="4" t="s">
        <v>73</v>
      </c>
      <c r="E29" s="5" t="s">
        <v>124</v>
      </c>
      <c r="F29" s="5" t="s">
        <v>125</v>
      </c>
      <c r="G29" s="5" t="s">
        <v>76</v>
      </c>
      <c r="H29" s="5" t="s">
        <v>77</v>
      </c>
      <c r="I29" s="5" t="s">
        <v>127</v>
      </c>
    </row>
    <row r="30" spans="1:9" x14ac:dyDescent="0.3">
      <c r="A30" s="1"/>
      <c r="B30" s="4" t="s">
        <v>71</v>
      </c>
      <c r="C30" s="4" t="s">
        <v>72</v>
      </c>
      <c r="D30" s="4" t="s">
        <v>73</v>
      </c>
      <c r="E30" s="5" t="s">
        <v>124</v>
      </c>
      <c r="F30" s="5" t="s">
        <v>125</v>
      </c>
      <c r="G30" s="5" t="s">
        <v>99</v>
      </c>
      <c r="H30" s="5" t="s">
        <v>111</v>
      </c>
      <c r="I30" s="5" t="s">
        <v>128</v>
      </c>
    </row>
    <row r="31" spans="1:9" x14ac:dyDescent="0.3">
      <c r="A31" s="1"/>
      <c r="B31" s="4" t="s">
        <v>71</v>
      </c>
      <c r="C31" s="4" t="s">
        <v>72</v>
      </c>
      <c r="D31" s="4" t="s">
        <v>73</v>
      </c>
      <c r="E31" s="5" t="s">
        <v>124</v>
      </c>
      <c r="F31" s="5" t="s">
        <v>125</v>
      </c>
      <c r="G31" s="5" t="s">
        <v>99</v>
      </c>
      <c r="H31" s="5" t="s">
        <v>111</v>
      </c>
      <c r="I31" s="5" t="s">
        <v>129</v>
      </c>
    </row>
    <row r="32" spans="1:9" x14ac:dyDescent="0.3">
      <c r="A32" s="1"/>
      <c r="B32" s="4" t="s">
        <v>71</v>
      </c>
      <c r="C32" s="4" t="s">
        <v>72</v>
      </c>
      <c r="D32" s="4" t="s">
        <v>73</v>
      </c>
      <c r="E32" s="5" t="s">
        <v>124</v>
      </c>
      <c r="F32" s="5" t="s">
        <v>125</v>
      </c>
      <c r="G32" s="5" t="s">
        <v>99</v>
      </c>
      <c r="H32" s="5" t="s">
        <v>51</v>
      </c>
      <c r="I32" s="5" t="s">
        <v>130</v>
      </c>
    </row>
    <row r="33" spans="1:9" x14ac:dyDescent="0.3">
      <c r="A33" s="1"/>
      <c r="B33" s="4" t="s">
        <v>71</v>
      </c>
      <c r="C33" s="4" t="s">
        <v>72</v>
      </c>
      <c r="D33" s="4" t="s">
        <v>73</v>
      </c>
      <c r="E33" s="5" t="s">
        <v>124</v>
      </c>
      <c r="F33" s="5" t="s">
        <v>125</v>
      </c>
      <c r="G33" s="5" t="s">
        <v>99</v>
      </c>
      <c r="H33" s="5" t="s">
        <v>51</v>
      </c>
      <c r="I33" s="5" t="s">
        <v>131</v>
      </c>
    </row>
    <row r="34" spans="1:9" x14ac:dyDescent="0.3">
      <c r="A34" s="1"/>
      <c r="B34" s="4" t="s">
        <v>71</v>
      </c>
      <c r="C34" s="4" t="s">
        <v>72</v>
      </c>
      <c r="D34" s="4" t="s">
        <v>73</v>
      </c>
      <c r="E34" s="5" t="s">
        <v>124</v>
      </c>
      <c r="F34" s="5" t="s">
        <v>125</v>
      </c>
      <c r="G34" s="5" t="s">
        <v>99</v>
      </c>
      <c r="H34" s="5" t="s">
        <v>100</v>
      </c>
      <c r="I34" s="5" t="s">
        <v>132</v>
      </c>
    </row>
    <row r="35" spans="1:9" x14ac:dyDescent="0.3">
      <c r="A35" s="1"/>
      <c r="B35" s="4" t="s">
        <v>71</v>
      </c>
      <c r="C35" s="4" t="s">
        <v>72</v>
      </c>
      <c r="D35" s="4" t="s">
        <v>73</v>
      </c>
      <c r="E35" s="5" t="s">
        <v>124</v>
      </c>
      <c r="F35" s="5" t="s">
        <v>125</v>
      </c>
      <c r="G35" s="5" t="s">
        <v>99</v>
      </c>
      <c r="H35" s="5" t="s">
        <v>100</v>
      </c>
      <c r="I35" s="5" t="s">
        <v>133</v>
      </c>
    </row>
    <row r="36" spans="1:9" x14ac:dyDescent="0.3">
      <c r="A36" s="1"/>
      <c r="B36" s="4" t="s">
        <v>71</v>
      </c>
      <c r="C36" s="4" t="s">
        <v>72</v>
      </c>
      <c r="D36" s="4" t="s">
        <v>73</v>
      </c>
      <c r="E36" s="5" t="s">
        <v>124</v>
      </c>
      <c r="F36" s="5" t="s">
        <v>125</v>
      </c>
      <c r="G36" s="5" t="s">
        <v>99</v>
      </c>
      <c r="H36" s="5" t="s">
        <v>134</v>
      </c>
      <c r="I36" s="5" t="s">
        <v>135</v>
      </c>
    </row>
    <row r="37" spans="1:9" x14ac:dyDescent="0.3">
      <c r="A37" s="1"/>
      <c r="B37" s="4" t="s">
        <v>71</v>
      </c>
      <c r="C37" s="4" t="s">
        <v>72</v>
      </c>
      <c r="D37" s="4" t="s">
        <v>73</v>
      </c>
      <c r="E37" s="5" t="s">
        <v>124</v>
      </c>
      <c r="F37" s="5" t="s">
        <v>125</v>
      </c>
      <c r="G37" s="5" t="s">
        <v>99</v>
      </c>
      <c r="H37" s="5" t="s">
        <v>134</v>
      </c>
      <c r="I37" s="5" t="s">
        <v>136</v>
      </c>
    </row>
    <row r="38" spans="1:9" x14ac:dyDescent="0.3">
      <c r="A38" s="1"/>
      <c r="B38" s="4" t="s">
        <v>71</v>
      </c>
      <c r="C38" s="4" t="s">
        <v>72</v>
      </c>
      <c r="D38" s="4" t="s">
        <v>73</v>
      </c>
      <c r="E38" s="5" t="s">
        <v>124</v>
      </c>
      <c r="F38" s="5" t="s">
        <v>125</v>
      </c>
      <c r="G38" s="5" t="s">
        <v>99</v>
      </c>
      <c r="H38" s="5" t="s">
        <v>137</v>
      </c>
      <c r="I38" s="5" t="s">
        <v>138</v>
      </c>
    </row>
    <row r="39" spans="1:9" x14ac:dyDescent="0.3">
      <c r="A39" s="1"/>
      <c r="B39" s="4" t="s">
        <v>71</v>
      </c>
      <c r="C39" s="4" t="s">
        <v>72</v>
      </c>
      <c r="D39" s="4" t="s">
        <v>73</v>
      </c>
      <c r="E39" s="5" t="s">
        <v>124</v>
      </c>
      <c r="F39" s="5" t="s">
        <v>125</v>
      </c>
      <c r="G39" s="5" t="s">
        <v>99</v>
      </c>
      <c r="H39" s="5" t="s">
        <v>137</v>
      </c>
      <c r="I39" s="5" t="s">
        <v>139</v>
      </c>
    </row>
    <row r="40" spans="1:9" x14ac:dyDescent="0.3">
      <c r="A40" s="1"/>
      <c r="B40" s="4" t="s">
        <v>71</v>
      </c>
      <c r="C40" s="4" t="s">
        <v>72</v>
      </c>
      <c r="D40" s="4" t="s">
        <v>73</v>
      </c>
      <c r="E40" s="5" t="s">
        <v>124</v>
      </c>
      <c r="F40" s="5" t="s">
        <v>125</v>
      </c>
      <c r="G40" s="5" t="s">
        <v>99</v>
      </c>
      <c r="H40" s="5" t="s">
        <v>140</v>
      </c>
      <c r="I40" s="5" t="s">
        <v>141</v>
      </c>
    </row>
    <row r="41" spans="1:9" x14ac:dyDescent="0.3">
      <c r="A41" s="1"/>
      <c r="B41" s="4" t="s">
        <v>71</v>
      </c>
      <c r="C41" s="4" t="s">
        <v>72</v>
      </c>
      <c r="D41" s="4" t="s">
        <v>73</v>
      </c>
      <c r="E41" s="5" t="s">
        <v>124</v>
      </c>
      <c r="F41" s="5" t="s">
        <v>125</v>
      </c>
      <c r="G41" s="5" t="s">
        <v>99</v>
      </c>
      <c r="H41" s="5" t="s">
        <v>140</v>
      </c>
      <c r="I41" s="5" t="s">
        <v>142</v>
      </c>
    </row>
    <row r="42" spans="1:9" x14ac:dyDescent="0.3">
      <c r="A42" s="1"/>
      <c r="B42" s="4" t="s">
        <v>71</v>
      </c>
      <c r="C42" s="4" t="s">
        <v>72</v>
      </c>
      <c r="D42" s="4" t="s">
        <v>73</v>
      </c>
      <c r="E42" s="5" t="s">
        <v>124</v>
      </c>
      <c r="F42" s="5" t="s">
        <v>143</v>
      </c>
      <c r="G42" s="5" t="s">
        <v>76</v>
      </c>
      <c r="H42" s="5" t="s">
        <v>77</v>
      </c>
      <c r="I42" s="5" t="s">
        <v>144</v>
      </c>
    </row>
    <row r="43" spans="1:9" x14ac:dyDescent="0.3">
      <c r="A43" s="1"/>
      <c r="B43" s="4" t="s">
        <v>71</v>
      </c>
      <c r="C43" s="4" t="s">
        <v>72</v>
      </c>
      <c r="D43" s="4" t="s">
        <v>73</v>
      </c>
      <c r="E43" s="5" t="s">
        <v>48</v>
      </c>
      <c r="F43" s="5" t="s">
        <v>145</v>
      </c>
      <c r="G43" s="5" t="s">
        <v>76</v>
      </c>
      <c r="H43" s="5" t="s">
        <v>77</v>
      </c>
      <c r="I43" s="5" t="s">
        <v>146</v>
      </c>
    </row>
    <row r="44" spans="1:9" x14ac:dyDescent="0.3">
      <c r="A44" s="1"/>
      <c r="B44" s="4" t="s">
        <v>71</v>
      </c>
      <c r="C44" s="4" t="s">
        <v>72</v>
      </c>
      <c r="D44" s="4" t="s">
        <v>73</v>
      </c>
      <c r="E44" s="5" t="s">
        <v>48</v>
      </c>
      <c r="F44" s="5" t="s">
        <v>145</v>
      </c>
      <c r="G44" s="5" t="s">
        <v>99</v>
      </c>
      <c r="H44" s="5" t="s">
        <v>134</v>
      </c>
      <c r="I44" s="5" t="s">
        <v>147</v>
      </c>
    </row>
    <row r="45" spans="1:9" x14ac:dyDescent="0.3">
      <c r="A45" s="1"/>
      <c r="B45" s="4" t="s">
        <v>71</v>
      </c>
      <c r="C45" s="4" t="s">
        <v>72</v>
      </c>
      <c r="D45" s="4" t="s">
        <v>73</v>
      </c>
      <c r="E45" s="5" t="s">
        <v>48</v>
      </c>
      <c r="F45" s="5" t="s">
        <v>148</v>
      </c>
      <c r="G45" s="5" t="s">
        <v>76</v>
      </c>
      <c r="H45" s="5" t="s">
        <v>77</v>
      </c>
      <c r="I45" s="5" t="s">
        <v>149</v>
      </c>
    </row>
    <row r="46" spans="1:9" x14ac:dyDescent="0.3">
      <c r="A46" s="1"/>
      <c r="B46" s="4" t="s">
        <v>71</v>
      </c>
      <c r="C46" s="4" t="s">
        <v>72</v>
      </c>
      <c r="D46" s="4" t="s">
        <v>73</v>
      </c>
      <c r="E46" s="5" t="s">
        <v>48</v>
      </c>
      <c r="F46" s="5" t="s">
        <v>150</v>
      </c>
      <c r="G46" s="5" t="s">
        <v>151</v>
      </c>
      <c r="H46" s="5" t="s">
        <v>77</v>
      </c>
      <c r="I46" s="5" t="s">
        <v>152</v>
      </c>
    </row>
    <row r="47" spans="1:9" x14ac:dyDescent="0.3">
      <c r="A47" s="1"/>
      <c r="B47" s="4" t="s">
        <v>71</v>
      </c>
      <c r="C47" s="4" t="s">
        <v>72</v>
      </c>
      <c r="D47" s="4" t="s">
        <v>73</v>
      </c>
      <c r="E47" s="5" t="s">
        <v>48</v>
      </c>
      <c r="F47" s="5" t="s">
        <v>153</v>
      </c>
      <c r="G47" s="5" t="s">
        <v>94</v>
      </c>
      <c r="H47" s="5" t="s">
        <v>154</v>
      </c>
      <c r="I47" s="5" t="s">
        <v>155</v>
      </c>
    </row>
    <row r="48" spans="1:9" x14ac:dyDescent="0.3">
      <c r="A48" s="1"/>
      <c r="B48" s="4" t="s">
        <v>71</v>
      </c>
      <c r="C48" s="4" t="s">
        <v>72</v>
      </c>
      <c r="D48" s="4" t="s">
        <v>73</v>
      </c>
      <c r="E48" s="5" t="s">
        <v>48</v>
      </c>
      <c r="F48" s="5" t="s">
        <v>153</v>
      </c>
      <c r="G48" s="5" t="s">
        <v>94</v>
      </c>
      <c r="H48" s="5" t="s">
        <v>154</v>
      </c>
      <c r="I48" s="5" t="s">
        <v>156</v>
      </c>
    </row>
    <row r="49" spans="1:9" x14ac:dyDescent="0.3">
      <c r="A49" s="1"/>
      <c r="B49" s="4" t="s">
        <v>71</v>
      </c>
      <c r="C49" s="4" t="s">
        <v>72</v>
      </c>
      <c r="D49" s="4" t="s">
        <v>73</v>
      </c>
      <c r="E49" s="5" t="s">
        <v>48</v>
      </c>
      <c r="F49" s="5" t="s">
        <v>157</v>
      </c>
      <c r="G49" s="5" t="s">
        <v>94</v>
      </c>
      <c r="H49" s="5" t="s">
        <v>158</v>
      </c>
      <c r="I49" s="5" t="s">
        <v>159</v>
      </c>
    </row>
    <row r="50" spans="1:9" x14ac:dyDescent="0.3">
      <c r="A50" s="1"/>
      <c r="B50" s="4" t="s">
        <v>71</v>
      </c>
      <c r="C50" s="4" t="s">
        <v>72</v>
      </c>
      <c r="D50" s="4" t="s">
        <v>73</v>
      </c>
      <c r="E50" s="5" t="s">
        <v>48</v>
      </c>
      <c r="F50" s="5" t="s">
        <v>160</v>
      </c>
      <c r="G50" s="5" t="s">
        <v>92</v>
      </c>
      <c r="H50" s="5" t="s">
        <v>77</v>
      </c>
      <c r="I50" s="5" t="s">
        <v>161</v>
      </c>
    </row>
    <row r="51" spans="1:9" x14ac:dyDescent="0.3">
      <c r="A51" s="1"/>
      <c r="B51" s="4" t="s">
        <v>71</v>
      </c>
      <c r="C51" s="4" t="s">
        <v>72</v>
      </c>
      <c r="D51" s="4" t="s">
        <v>73</v>
      </c>
      <c r="E51" s="5" t="s">
        <v>48</v>
      </c>
      <c r="F51" s="5" t="s">
        <v>160</v>
      </c>
      <c r="G51" s="5" t="s">
        <v>92</v>
      </c>
      <c r="H51" s="5" t="s">
        <v>77</v>
      </c>
      <c r="I51" s="5" t="s">
        <v>162</v>
      </c>
    </row>
    <row r="52" spans="1:9" x14ac:dyDescent="0.3">
      <c r="A52" s="1"/>
      <c r="B52" s="4" t="s">
        <v>71</v>
      </c>
      <c r="C52" s="4" t="s">
        <v>72</v>
      </c>
      <c r="D52" s="4" t="s">
        <v>73</v>
      </c>
      <c r="E52" s="5" t="s">
        <v>48</v>
      </c>
      <c r="F52" s="5" t="s">
        <v>160</v>
      </c>
      <c r="G52" s="5" t="s">
        <v>92</v>
      </c>
      <c r="H52" s="5" t="s">
        <v>77</v>
      </c>
      <c r="I52" s="5" t="s">
        <v>163</v>
      </c>
    </row>
    <row r="53" spans="1:9" x14ac:dyDescent="0.3">
      <c r="A53" s="1"/>
      <c r="B53" s="4" t="s">
        <v>71</v>
      </c>
      <c r="C53" s="4" t="s">
        <v>72</v>
      </c>
      <c r="D53" s="4" t="s">
        <v>73</v>
      </c>
      <c r="E53" s="5" t="s">
        <v>48</v>
      </c>
      <c r="F53" s="5" t="s">
        <v>160</v>
      </c>
      <c r="G53" s="5" t="s">
        <v>94</v>
      </c>
      <c r="H53" s="5" t="s">
        <v>95</v>
      </c>
      <c r="I53" s="5" t="s">
        <v>164</v>
      </c>
    </row>
    <row r="54" spans="1:9" x14ac:dyDescent="0.3">
      <c r="A54" s="1"/>
      <c r="B54" s="4" t="s">
        <v>71</v>
      </c>
      <c r="C54" s="4" t="s">
        <v>72</v>
      </c>
      <c r="D54" s="4" t="s">
        <v>73</v>
      </c>
      <c r="E54" s="5" t="s">
        <v>165</v>
      </c>
      <c r="F54" s="5" t="s">
        <v>166</v>
      </c>
      <c r="G54" s="5" t="s">
        <v>92</v>
      </c>
      <c r="H54" s="5" t="s">
        <v>77</v>
      </c>
      <c r="I54" s="5" t="s">
        <v>167</v>
      </c>
    </row>
    <row r="55" spans="1:9" x14ac:dyDescent="0.3">
      <c r="A55" s="1"/>
      <c r="B55" s="4" t="s">
        <v>71</v>
      </c>
      <c r="C55" s="4" t="s">
        <v>72</v>
      </c>
      <c r="D55" s="4" t="s">
        <v>73</v>
      </c>
      <c r="E55" s="5" t="s">
        <v>168</v>
      </c>
      <c r="F55" s="5" t="s">
        <v>169</v>
      </c>
      <c r="G55" s="5" t="s">
        <v>76</v>
      </c>
      <c r="H55" s="5" t="s">
        <v>77</v>
      </c>
      <c r="I55" s="5" t="s">
        <v>170</v>
      </c>
    </row>
    <row r="56" spans="1:9" x14ac:dyDescent="0.3">
      <c r="A56" s="1"/>
      <c r="B56" s="4" t="s">
        <v>71</v>
      </c>
      <c r="C56" s="4" t="s">
        <v>72</v>
      </c>
      <c r="D56" s="4" t="s">
        <v>73</v>
      </c>
      <c r="E56" s="5" t="s">
        <v>168</v>
      </c>
      <c r="F56" s="5" t="s">
        <v>171</v>
      </c>
      <c r="G56" s="5" t="s">
        <v>76</v>
      </c>
      <c r="H56" s="5" t="s">
        <v>77</v>
      </c>
      <c r="I56" s="5" t="s">
        <v>172</v>
      </c>
    </row>
    <row r="57" spans="1:9" x14ac:dyDescent="0.3">
      <c r="A57" s="1"/>
      <c r="B57" s="4" t="s">
        <v>71</v>
      </c>
      <c r="C57" s="4" t="s">
        <v>72</v>
      </c>
      <c r="D57" s="4" t="s">
        <v>73</v>
      </c>
      <c r="E57" s="5" t="s">
        <v>173</v>
      </c>
      <c r="F57" s="5" t="s">
        <v>174</v>
      </c>
      <c r="G57" s="5" t="s">
        <v>92</v>
      </c>
      <c r="H57" s="5" t="s">
        <v>77</v>
      </c>
      <c r="I57" s="5" t="s">
        <v>175</v>
      </c>
    </row>
    <row r="58" spans="1:9" x14ac:dyDescent="0.3">
      <c r="A58" s="1"/>
      <c r="B58" s="4" t="s">
        <v>71</v>
      </c>
      <c r="C58" s="4" t="s">
        <v>72</v>
      </c>
      <c r="D58" s="4" t="s">
        <v>73</v>
      </c>
      <c r="E58" s="5" t="s">
        <v>173</v>
      </c>
      <c r="F58" s="5" t="s">
        <v>174</v>
      </c>
      <c r="G58" s="5" t="s">
        <v>92</v>
      </c>
      <c r="H58" s="5" t="s">
        <v>77</v>
      </c>
      <c r="I58" s="5" t="s">
        <v>176</v>
      </c>
    </row>
    <row r="59" spans="1:9" x14ac:dyDescent="0.3">
      <c r="A59" s="1"/>
      <c r="B59" s="4" t="s">
        <v>71</v>
      </c>
      <c r="C59" s="4" t="s">
        <v>72</v>
      </c>
      <c r="D59" s="4" t="s">
        <v>73</v>
      </c>
      <c r="E59" s="5" t="s">
        <v>177</v>
      </c>
      <c r="F59" s="5" t="s">
        <v>178</v>
      </c>
      <c r="G59" s="5" t="s">
        <v>92</v>
      </c>
      <c r="H59" s="5" t="s">
        <v>77</v>
      </c>
      <c r="I59" s="5" t="s">
        <v>179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180</v>
      </c>
      <c r="C5" s="1"/>
      <c r="D5" s="1"/>
      <c r="E5" s="1"/>
      <c r="F5" s="1"/>
      <c r="G5" s="1"/>
      <c r="H5" s="1"/>
      <c r="I5" s="1"/>
      <c r="J5" s="1"/>
      <c r="K5" s="1"/>
      <c r="L5" s="1"/>
      <c r="M5" s="1"/>
      <c r="N5" s="1"/>
    </row>
    <row r="6" spans="1:14" ht="19.95" customHeight="1" x14ac:dyDescent="0.3">
      <c r="A6" s="1"/>
      <c r="B6" s="7" t="s">
        <v>181</v>
      </c>
      <c r="C6" s="7" t="s">
        <v>182</v>
      </c>
      <c r="D6" s="7" t="s">
        <v>183</v>
      </c>
      <c r="E6" s="7" t="s">
        <v>184</v>
      </c>
      <c r="F6" s="7" t="s">
        <v>185</v>
      </c>
      <c r="G6" s="7" t="s">
        <v>186</v>
      </c>
      <c r="H6" s="7" t="s">
        <v>187</v>
      </c>
      <c r="I6" s="7" t="s">
        <v>188</v>
      </c>
      <c r="J6" s="7" t="s">
        <v>189</v>
      </c>
      <c r="K6" s="7" t="s">
        <v>190</v>
      </c>
      <c r="L6" s="7" t="s">
        <v>191</v>
      </c>
      <c r="M6" s="7" t="s">
        <v>192</v>
      </c>
      <c r="N6" s="7" t="s">
        <v>193</v>
      </c>
    </row>
    <row r="7" spans="1:14" x14ac:dyDescent="0.3">
      <c r="A7" s="1"/>
      <c r="B7" s="5" t="s">
        <v>194</v>
      </c>
      <c r="C7" s="5" t="s">
        <v>195</v>
      </c>
      <c r="D7" s="5" t="s">
        <v>196</v>
      </c>
      <c r="E7" s="4" t="s">
        <v>197</v>
      </c>
      <c r="F7" s="4" t="s">
        <v>198</v>
      </c>
      <c r="G7" s="6" t="s">
        <v>199</v>
      </c>
      <c r="H7" s="8">
        <v>0</v>
      </c>
      <c r="I7" s="5" t="s">
        <v>200</v>
      </c>
      <c r="J7" s="5" t="s">
        <v>201</v>
      </c>
      <c r="K7" s="5" t="s">
        <v>202</v>
      </c>
      <c r="L7" s="5" t="s">
        <v>203</v>
      </c>
      <c r="M7" s="8">
        <v>13819</v>
      </c>
      <c r="N7" s="5" t="s">
        <v>204</v>
      </c>
    </row>
    <row r="8" spans="1:14" ht="26.4" x14ac:dyDescent="0.3">
      <c r="A8" s="1"/>
      <c r="B8" s="5" t="s">
        <v>194</v>
      </c>
      <c r="C8" s="5" t="s">
        <v>205</v>
      </c>
      <c r="D8" s="5" t="s">
        <v>206</v>
      </c>
      <c r="E8" s="4" t="s">
        <v>197</v>
      </c>
      <c r="F8" s="4" t="s">
        <v>207</v>
      </c>
      <c r="G8" s="6" t="s">
        <v>208</v>
      </c>
      <c r="H8" s="8">
        <v>0</v>
      </c>
      <c r="I8" s="5" t="s">
        <v>200</v>
      </c>
      <c r="J8" s="5" t="s">
        <v>201</v>
      </c>
      <c r="K8" s="5" t="s">
        <v>202</v>
      </c>
      <c r="L8" s="5" t="s">
        <v>209</v>
      </c>
      <c r="M8" s="8">
        <v>13761</v>
      </c>
      <c r="N8" s="5" t="s">
        <v>204</v>
      </c>
    </row>
    <row r="9" spans="1:14" x14ac:dyDescent="0.3">
      <c r="A9" s="1"/>
      <c r="B9" s="5" t="s">
        <v>194</v>
      </c>
      <c r="C9" s="5" t="s">
        <v>210</v>
      </c>
      <c r="D9" s="5" t="s">
        <v>211</v>
      </c>
      <c r="E9" s="4" t="s">
        <v>197</v>
      </c>
      <c r="F9" s="4" t="s">
        <v>207</v>
      </c>
      <c r="G9" s="6" t="s">
        <v>212</v>
      </c>
      <c r="H9" s="8">
        <v>0</v>
      </c>
      <c r="I9" s="5" t="s">
        <v>200</v>
      </c>
      <c r="J9" s="5" t="s">
        <v>213</v>
      </c>
      <c r="K9" s="5" t="s">
        <v>202</v>
      </c>
      <c r="L9" s="5" t="s">
        <v>209</v>
      </c>
      <c r="M9" s="8">
        <v>13771</v>
      </c>
      <c r="N9" s="5" t="s">
        <v>204</v>
      </c>
    </row>
    <row r="10" spans="1:14" x14ac:dyDescent="0.3">
      <c r="A10" s="1"/>
      <c r="B10" s="5" t="s">
        <v>214</v>
      </c>
      <c r="C10" s="5" t="s">
        <v>215</v>
      </c>
      <c r="D10" s="5" t="s">
        <v>216</v>
      </c>
      <c r="E10" s="4" t="s">
        <v>217</v>
      </c>
      <c r="F10" s="4" t="s">
        <v>218</v>
      </c>
      <c r="G10" s="6" t="s">
        <v>219</v>
      </c>
      <c r="H10" s="8">
        <v>0</v>
      </c>
      <c r="I10" s="5" t="s">
        <v>200</v>
      </c>
      <c r="J10" s="5" t="s">
        <v>201</v>
      </c>
      <c r="K10" s="5" t="s">
        <v>202</v>
      </c>
      <c r="L10" s="5" t="s">
        <v>203</v>
      </c>
      <c r="M10" s="8">
        <v>19908</v>
      </c>
      <c r="N10" s="5" t="s">
        <v>204</v>
      </c>
    </row>
    <row r="11" spans="1:14" x14ac:dyDescent="0.3">
      <c r="A11" s="1"/>
      <c r="B11" s="5" t="s">
        <v>214</v>
      </c>
      <c r="C11" s="5" t="s">
        <v>215</v>
      </c>
      <c r="D11" s="5" t="s">
        <v>220</v>
      </c>
      <c r="E11" s="4" t="s">
        <v>217</v>
      </c>
      <c r="F11" s="4" t="s">
        <v>218</v>
      </c>
      <c r="G11" s="6" t="s">
        <v>221</v>
      </c>
      <c r="H11" s="8">
        <v>0</v>
      </c>
      <c r="I11" s="5" t="s">
        <v>200</v>
      </c>
      <c r="J11" s="5" t="s">
        <v>201</v>
      </c>
      <c r="K11" s="5" t="s">
        <v>202</v>
      </c>
      <c r="L11" s="5" t="s">
        <v>203</v>
      </c>
      <c r="M11" s="8">
        <v>19907</v>
      </c>
      <c r="N11" s="5" t="s">
        <v>204</v>
      </c>
    </row>
    <row r="12" spans="1:14" x14ac:dyDescent="0.3">
      <c r="A12" s="1"/>
      <c r="B12" s="5" t="s">
        <v>214</v>
      </c>
      <c r="C12" s="5" t="s">
        <v>222</v>
      </c>
      <c r="D12" s="5" t="s">
        <v>223</v>
      </c>
      <c r="E12" s="4" t="s">
        <v>197</v>
      </c>
      <c r="F12" s="4" t="s">
        <v>207</v>
      </c>
      <c r="G12" s="6" t="s">
        <v>224</v>
      </c>
      <c r="H12" s="8">
        <v>0</v>
      </c>
      <c r="I12" s="5" t="s">
        <v>200</v>
      </c>
      <c r="J12" s="5" t="s">
        <v>201</v>
      </c>
      <c r="K12" s="5" t="s">
        <v>202</v>
      </c>
      <c r="L12" s="5" t="s">
        <v>209</v>
      </c>
      <c r="M12" s="8">
        <v>13099</v>
      </c>
      <c r="N12" s="5" t="s">
        <v>204</v>
      </c>
    </row>
    <row r="13" spans="1:14" x14ac:dyDescent="0.3">
      <c r="A13" s="1"/>
      <c r="B13" s="5" t="s">
        <v>225</v>
      </c>
      <c r="C13" s="5" t="s">
        <v>226</v>
      </c>
      <c r="D13" s="5" t="s">
        <v>77</v>
      </c>
      <c r="E13" s="4" t="s">
        <v>197</v>
      </c>
      <c r="F13" s="4" t="s">
        <v>227</v>
      </c>
      <c r="G13" s="6" t="s">
        <v>228</v>
      </c>
      <c r="H13" s="8">
        <v>1</v>
      </c>
      <c r="I13" s="5" t="s">
        <v>229</v>
      </c>
      <c r="J13" s="5" t="s">
        <v>213</v>
      </c>
      <c r="K13" s="5" t="s">
        <v>202</v>
      </c>
      <c r="L13" s="5" t="s">
        <v>230</v>
      </c>
      <c r="M13" s="8">
        <v>13132</v>
      </c>
      <c r="N13" s="5" t="s">
        <v>231</v>
      </c>
    </row>
    <row r="14" spans="1:14" x14ac:dyDescent="0.3">
      <c r="A14" s="1"/>
      <c r="B14" s="5" t="s">
        <v>232</v>
      </c>
      <c r="C14" s="5" t="s">
        <v>233</v>
      </c>
      <c r="D14" s="5" t="s">
        <v>77</v>
      </c>
      <c r="E14" s="4" t="s">
        <v>197</v>
      </c>
      <c r="F14" s="4" t="s">
        <v>207</v>
      </c>
      <c r="G14" s="6" t="s">
        <v>234</v>
      </c>
      <c r="H14" s="8">
        <v>11.9</v>
      </c>
      <c r="I14" s="5" t="s">
        <v>200</v>
      </c>
      <c r="J14" s="5" t="s">
        <v>213</v>
      </c>
      <c r="K14" s="5" t="s">
        <v>202</v>
      </c>
      <c r="L14" s="5" t="s">
        <v>203</v>
      </c>
      <c r="M14" s="8">
        <v>20510</v>
      </c>
      <c r="N14" s="5" t="s">
        <v>231</v>
      </c>
    </row>
    <row r="15" spans="1:14" x14ac:dyDescent="0.3">
      <c r="A15" s="1"/>
      <c r="B15" s="5" t="s">
        <v>235</v>
      </c>
      <c r="C15" s="5" t="s">
        <v>236</v>
      </c>
      <c r="D15" s="5" t="s">
        <v>77</v>
      </c>
      <c r="E15" s="4" t="s">
        <v>237</v>
      </c>
      <c r="F15" s="4" t="s">
        <v>238</v>
      </c>
      <c r="G15" s="6" t="s">
        <v>239</v>
      </c>
      <c r="H15" s="8">
        <v>0</v>
      </c>
      <c r="I15" s="5" t="s">
        <v>200</v>
      </c>
      <c r="J15" s="5" t="s">
        <v>213</v>
      </c>
      <c r="K15" s="5" t="s">
        <v>202</v>
      </c>
      <c r="L15" s="5" t="s">
        <v>203</v>
      </c>
      <c r="M15" s="8">
        <v>26899</v>
      </c>
      <c r="N15" s="5" t="s">
        <v>231</v>
      </c>
    </row>
    <row r="16" spans="1:14" ht="26.4" x14ac:dyDescent="0.3">
      <c r="A16" s="1"/>
      <c r="B16" s="5" t="s">
        <v>21</v>
      </c>
      <c r="C16" s="5" t="s">
        <v>240</v>
      </c>
      <c r="D16" s="5" t="s">
        <v>241</v>
      </c>
      <c r="E16" s="4" t="s">
        <v>197</v>
      </c>
      <c r="F16" s="4" t="s">
        <v>207</v>
      </c>
      <c r="G16" s="6" t="s">
        <v>242</v>
      </c>
      <c r="H16" s="8">
        <v>0</v>
      </c>
      <c r="I16" s="5" t="s">
        <v>200</v>
      </c>
      <c r="J16" s="5" t="s">
        <v>201</v>
      </c>
      <c r="K16" s="5" t="s">
        <v>202</v>
      </c>
      <c r="L16" s="5" t="s">
        <v>209</v>
      </c>
      <c r="M16" s="8">
        <v>1103</v>
      </c>
      <c r="N16" s="5" t="s">
        <v>204</v>
      </c>
    </row>
    <row r="17" spans="1:14" x14ac:dyDescent="0.3">
      <c r="A17" s="1"/>
      <c r="B17" s="5" t="s">
        <v>21</v>
      </c>
      <c r="C17" s="5" t="s">
        <v>240</v>
      </c>
      <c r="D17" s="5" t="s">
        <v>243</v>
      </c>
      <c r="E17" s="4" t="s">
        <v>197</v>
      </c>
      <c r="F17" s="4" t="s">
        <v>207</v>
      </c>
      <c r="G17" s="6" t="s">
        <v>244</v>
      </c>
      <c r="H17" s="8">
        <v>0</v>
      </c>
      <c r="I17" s="5" t="s">
        <v>245</v>
      </c>
      <c r="J17" s="5" t="s">
        <v>201</v>
      </c>
      <c r="K17" s="5" t="s">
        <v>202</v>
      </c>
      <c r="L17" s="5" t="s">
        <v>209</v>
      </c>
      <c r="M17" s="8">
        <v>1906</v>
      </c>
      <c r="N17" s="5" t="s">
        <v>204</v>
      </c>
    </row>
    <row r="18" spans="1:14" x14ac:dyDescent="0.3">
      <c r="A18" s="1"/>
      <c r="B18" s="5" t="s">
        <v>21</v>
      </c>
      <c r="C18" s="5" t="s">
        <v>246</v>
      </c>
      <c r="D18" s="5" t="s">
        <v>247</v>
      </c>
      <c r="E18" s="4" t="s">
        <v>197</v>
      </c>
      <c r="F18" s="4" t="s">
        <v>207</v>
      </c>
      <c r="G18" s="6" t="s">
        <v>248</v>
      </c>
      <c r="H18" s="8">
        <v>0</v>
      </c>
      <c r="I18" s="5" t="s">
        <v>245</v>
      </c>
      <c r="J18" s="5" t="s">
        <v>201</v>
      </c>
      <c r="K18" s="5" t="s">
        <v>202</v>
      </c>
      <c r="L18" s="5" t="s">
        <v>209</v>
      </c>
      <c r="M18" s="8">
        <v>1337</v>
      </c>
      <c r="N18" s="5" t="s">
        <v>204</v>
      </c>
    </row>
    <row r="19" spans="1:14" x14ac:dyDescent="0.3">
      <c r="A19" s="1"/>
      <c r="B19" s="5" t="s">
        <v>21</v>
      </c>
      <c r="C19" s="5" t="s">
        <v>246</v>
      </c>
      <c r="D19" s="5" t="s">
        <v>249</v>
      </c>
      <c r="E19" s="4" t="s">
        <v>197</v>
      </c>
      <c r="F19" s="4" t="s">
        <v>207</v>
      </c>
      <c r="G19" s="6" t="s">
        <v>250</v>
      </c>
      <c r="H19" s="8">
        <v>0</v>
      </c>
      <c r="I19" s="5" t="s">
        <v>200</v>
      </c>
      <c r="J19" s="5" t="s">
        <v>201</v>
      </c>
      <c r="K19" s="5" t="s">
        <v>202</v>
      </c>
      <c r="L19" s="5" t="s">
        <v>209</v>
      </c>
      <c r="M19" s="8">
        <v>316</v>
      </c>
      <c r="N19" s="5" t="s">
        <v>204</v>
      </c>
    </row>
    <row r="20" spans="1:14" ht="26.4" x14ac:dyDescent="0.3">
      <c r="A20" s="1"/>
      <c r="B20" s="5" t="s">
        <v>21</v>
      </c>
      <c r="C20" s="5" t="s">
        <v>251</v>
      </c>
      <c r="D20" s="5" t="s">
        <v>252</v>
      </c>
      <c r="E20" s="4" t="s">
        <v>253</v>
      </c>
      <c r="F20" s="4" t="s">
        <v>254</v>
      </c>
      <c r="G20" s="6" t="s">
        <v>255</v>
      </c>
      <c r="H20" s="8">
        <v>0</v>
      </c>
      <c r="I20" s="5" t="s">
        <v>200</v>
      </c>
      <c r="J20" s="5" t="s">
        <v>213</v>
      </c>
      <c r="K20" s="5" t="s">
        <v>202</v>
      </c>
      <c r="L20" s="5" t="s">
        <v>203</v>
      </c>
      <c r="M20" s="8">
        <v>16951</v>
      </c>
      <c r="N20" s="5" t="s">
        <v>204</v>
      </c>
    </row>
    <row r="21" spans="1:14" ht="52.8" x14ac:dyDescent="0.3">
      <c r="A21" s="1"/>
      <c r="B21" s="5" t="s">
        <v>256</v>
      </c>
      <c r="C21" s="5" t="s">
        <v>257</v>
      </c>
      <c r="D21" s="5" t="s">
        <v>258</v>
      </c>
      <c r="E21" s="4" t="s">
        <v>259</v>
      </c>
      <c r="F21" s="4" t="s">
        <v>260</v>
      </c>
      <c r="G21" s="6" t="s">
        <v>261</v>
      </c>
      <c r="H21" s="8">
        <v>0</v>
      </c>
      <c r="I21" s="5" t="s">
        <v>200</v>
      </c>
      <c r="J21" s="5" t="s">
        <v>213</v>
      </c>
      <c r="K21" s="5" t="s">
        <v>202</v>
      </c>
      <c r="L21" s="5" t="s">
        <v>203</v>
      </c>
      <c r="M21" s="8">
        <v>14760</v>
      </c>
      <c r="N21" s="5" t="s">
        <v>204</v>
      </c>
    </row>
    <row r="22" spans="1:14" ht="52.8" x14ac:dyDescent="0.3">
      <c r="A22" s="1"/>
      <c r="B22" s="5" t="s">
        <v>256</v>
      </c>
      <c r="C22" s="5" t="s">
        <v>257</v>
      </c>
      <c r="D22" s="5" t="s">
        <v>262</v>
      </c>
      <c r="E22" s="4" t="s">
        <v>259</v>
      </c>
      <c r="F22" s="4" t="s">
        <v>260</v>
      </c>
      <c r="G22" s="6" t="s">
        <v>261</v>
      </c>
      <c r="H22" s="8">
        <v>0</v>
      </c>
      <c r="I22" s="5" t="s">
        <v>200</v>
      </c>
      <c r="J22" s="5" t="s">
        <v>213</v>
      </c>
      <c r="K22" s="5" t="s">
        <v>202</v>
      </c>
      <c r="L22" s="5" t="s">
        <v>203</v>
      </c>
      <c r="M22" s="8">
        <v>14754</v>
      </c>
      <c r="N22" s="5" t="s">
        <v>204</v>
      </c>
    </row>
    <row r="23" spans="1:14" ht="52.8" x14ac:dyDescent="0.3">
      <c r="A23" s="1"/>
      <c r="B23" s="5" t="s">
        <v>256</v>
      </c>
      <c r="C23" s="5" t="s">
        <v>257</v>
      </c>
      <c r="D23" s="5" t="s">
        <v>263</v>
      </c>
      <c r="E23" s="4" t="s">
        <v>259</v>
      </c>
      <c r="F23" s="4" t="s">
        <v>260</v>
      </c>
      <c r="G23" s="6" t="s">
        <v>261</v>
      </c>
      <c r="H23" s="8">
        <v>0</v>
      </c>
      <c r="I23" s="5" t="s">
        <v>200</v>
      </c>
      <c r="J23" s="5" t="s">
        <v>201</v>
      </c>
      <c r="K23" s="5" t="s">
        <v>202</v>
      </c>
      <c r="L23" s="5" t="s">
        <v>203</v>
      </c>
      <c r="M23" s="8">
        <v>14755</v>
      </c>
      <c r="N23" s="5" t="s">
        <v>204</v>
      </c>
    </row>
    <row r="24" spans="1:14" ht="52.8" x14ac:dyDescent="0.3">
      <c r="A24" s="1"/>
      <c r="B24" s="5" t="s">
        <v>256</v>
      </c>
      <c r="C24" s="5" t="s">
        <v>257</v>
      </c>
      <c r="D24" s="5" t="s">
        <v>264</v>
      </c>
      <c r="E24" s="4" t="s">
        <v>259</v>
      </c>
      <c r="F24" s="4" t="s">
        <v>260</v>
      </c>
      <c r="G24" s="6" t="s">
        <v>261</v>
      </c>
      <c r="H24" s="8">
        <v>0</v>
      </c>
      <c r="I24" s="5" t="s">
        <v>200</v>
      </c>
      <c r="J24" s="5" t="s">
        <v>201</v>
      </c>
      <c r="K24" s="5" t="s">
        <v>202</v>
      </c>
      <c r="L24" s="5" t="s">
        <v>203</v>
      </c>
      <c r="M24" s="8">
        <v>14758</v>
      </c>
      <c r="N24" s="5" t="s">
        <v>204</v>
      </c>
    </row>
    <row r="25" spans="1:14" x14ac:dyDescent="0.3">
      <c r="A25" s="1"/>
      <c r="B25" s="5" t="s">
        <v>79</v>
      </c>
      <c r="C25" s="5" t="s">
        <v>265</v>
      </c>
      <c r="D25" s="5" t="s">
        <v>77</v>
      </c>
      <c r="E25" s="4" t="s">
        <v>197</v>
      </c>
      <c r="F25" s="4" t="s">
        <v>266</v>
      </c>
      <c r="G25" s="6" t="s">
        <v>267</v>
      </c>
      <c r="H25" s="8">
        <v>1.6</v>
      </c>
      <c r="I25" s="5" t="s">
        <v>200</v>
      </c>
      <c r="J25" s="5" t="s">
        <v>213</v>
      </c>
      <c r="K25" s="5" t="s">
        <v>202</v>
      </c>
      <c r="L25" s="5" t="s">
        <v>209</v>
      </c>
      <c r="M25" s="8">
        <v>1195</v>
      </c>
      <c r="N25" s="5" t="s">
        <v>231</v>
      </c>
    </row>
    <row r="26" spans="1:14" x14ac:dyDescent="0.3">
      <c r="A26" s="1"/>
      <c r="B26" s="5" t="s">
        <v>79</v>
      </c>
      <c r="C26" s="5" t="s">
        <v>268</v>
      </c>
      <c r="D26" s="5" t="s">
        <v>100</v>
      </c>
      <c r="E26" s="4" t="s">
        <v>197</v>
      </c>
      <c r="F26" s="4" t="s">
        <v>269</v>
      </c>
      <c r="G26" s="6" t="s">
        <v>270</v>
      </c>
      <c r="H26" s="8">
        <v>0.2</v>
      </c>
      <c r="I26" s="5" t="s">
        <v>200</v>
      </c>
      <c r="J26" s="5" t="s">
        <v>213</v>
      </c>
      <c r="K26" s="5" t="s">
        <v>202</v>
      </c>
      <c r="L26" s="5" t="s">
        <v>271</v>
      </c>
      <c r="M26" s="8">
        <v>115</v>
      </c>
      <c r="N26" s="5" t="s">
        <v>231</v>
      </c>
    </row>
    <row r="27" spans="1:14" x14ac:dyDescent="0.3">
      <c r="A27" s="1"/>
      <c r="B27" s="5" t="s">
        <v>79</v>
      </c>
      <c r="C27" s="5" t="s">
        <v>272</v>
      </c>
      <c r="D27" s="5" t="s">
        <v>77</v>
      </c>
      <c r="E27" s="4" t="s">
        <v>197</v>
      </c>
      <c r="F27" s="4" t="s">
        <v>207</v>
      </c>
      <c r="G27" s="6" t="s">
        <v>273</v>
      </c>
      <c r="H27" s="8">
        <v>15.2</v>
      </c>
      <c r="I27" s="5" t="s">
        <v>245</v>
      </c>
      <c r="J27" s="5" t="s">
        <v>213</v>
      </c>
      <c r="K27" s="5" t="s">
        <v>202</v>
      </c>
      <c r="L27" s="5" t="s">
        <v>209</v>
      </c>
      <c r="M27" s="8">
        <v>1198</v>
      </c>
      <c r="N27" s="5" t="s">
        <v>231</v>
      </c>
    </row>
    <row r="28" spans="1:14" x14ac:dyDescent="0.3">
      <c r="A28" s="1"/>
      <c r="B28" s="5" t="s">
        <v>79</v>
      </c>
      <c r="C28" s="5" t="s">
        <v>274</v>
      </c>
      <c r="D28" s="5" t="s">
        <v>275</v>
      </c>
      <c r="E28" s="4" t="s">
        <v>197</v>
      </c>
      <c r="F28" s="4" t="s">
        <v>207</v>
      </c>
      <c r="G28" s="6" t="s">
        <v>276</v>
      </c>
      <c r="H28" s="8">
        <v>0</v>
      </c>
      <c r="I28" s="5" t="s">
        <v>200</v>
      </c>
      <c r="J28" s="5" t="s">
        <v>213</v>
      </c>
      <c r="K28" s="5" t="s">
        <v>202</v>
      </c>
      <c r="L28" s="5" t="s">
        <v>203</v>
      </c>
      <c r="M28" s="8">
        <v>11422</v>
      </c>
      <c r="N28" s="5" t="s">
        <v>204</v>
      </c>
    </row>
    <row r="29" spans="1:14" x14ac:dyDescent="0.3">
      <c r="A29" s="1"/>
      <c r="B29" s="5" t="s">
        <v>79</v>
      </c>
      <c r="C29" s="5" t="s">
        <v>274</v>
      </c>
      <c r="D29" s="5" t="s">
        <v>277</v>
      </c>
      <c r="E29" s="4" t="s">
        <v>197</v>
      </c>
      <c r="F29" s="4" t="s">
        <v>207</v>
      </c>
      <c r="G29" s="6" t="s">
        <v>276</v>
      </c>
      <c r="H29" s="8">
        <v>0</v>
      </c>
      <c r="I29" s="5" t="s">
        <v>200</v>
      </c>
      <c r="J29" s="5" t="s">
        <v>213</v>
      </c>
      <c r="K29" s="5" t="s">
        <v>202</v>
      </c>
      <c r="L29" s="5" t="s">
        <v>203</v>
      </c>
      <c r="M29" s="8">
        <v>11421</v>
      </c>
      <c r="N29" s="5" t="s">
        <v>204</v>
      </c>
    </row>
    <row r="30" spans="1:14" ht="26.4" x14ac:dyDescent="0.3">
      <c r="A30" s="1"/>
      <c r="B30" s="5" t="s">
        <v>79</v>
      </c>
      <c r="C30" s="5" t="s">
        <v>278</v>
      </c>
      <c r="D30" s="5" t="s">
        <v>279</v>
      </c>
      <c r="E30" s="4" t="s">
        <v>197</v>
      </c>
      <c r="F30" s="4" t="s">
        <v>207</v>
      </c>
      <c r="G30" s="6" t="s">
        <v>280</v>
      </c>
      <c r="H30" s="8">
        <v>0</v>
      </c>
      <c r="I30" s="5" t="s">
        <v>200</v>
      </c>
      <c r="J30" s="5" t="s">
        <v>201</v>
      </c>
      <c r="K30" s="5" t="s">
        <v>202</v>
      </c>
      <c r="L30" s="5" t="s">
        <v>209</v>
      </c>
      <c r="M30" s="8">
        <v>11052</v>
      </c>
      <c r="N30" s="5" t="s">
        <v>204</v>
      </c>
    </row>
    <row r="31" spans="1:14" ht="52.8" x14ac:dyDescent="0.3">
      <c r="A31" s="1"/>
      <c r="B31" s="5" t="s">
        <v>281</v>
      </c>
      <c r="C31" s="5" t="s">
        <v>282</v>
      </c>
      <c r="D31" s="5" t="s">
        <v>51</v>
      </c>
      <c r="E31" s="4" t="s">
        <v>197</v>
      </c>
      <c r="F31" s="4" t="s">
        <v>207</v>
      </c>
      <c r="G31" s="6" t="s">
        <v>283</v>
      </c>
      <c r="H31" s="8">
        <v>11.002000000000001</v>
      </c>
      <c r="I31" s="5" t="s">
        <v>200</v>
      </c>
      <c r="J31" s="5" t="s">
        <v>213</v>
      </c>
      <c r="K31" s="5" t="s">
        <v>202</v>
      </c>
      <c r="L31" s="5" t="s">
        <v>203</v>
      </c>
      <c r="M31" s="8">
        <v>125</v>
      </c>
      <c r="N31" s="5" t="s">
        <v>231</v>
      </c>
    </row>
    <row r="32" spans="1:14" x14ac:dyDescent="0.3">
      <c r="A32" s="1"/>
      <c r="B32" s="5" t="s">
        <v>281</v>
      </c>
      <c r="C32" s="5" t="s">
        <v>284</v>
      </c>
      <c r="D32" s="5" t="s">
        <v>285</v>
      </c>
      <c r="E32" s="4" t="s">
        <v>197</v>
      </c>
      <c r="F32" s="4" t="s">
        <v>207</v>
      </c>
      <c r="G32" s="6" t="s">
        <v>286</v>
      </c>
      <c r="H32" s="8">
        <v>0</v>
      </c>
      <c r="I32" s="5" t="s">
        <v>200</v>
      </c>
      <c r="J32" s="5" t="s">
        <v>201</v>
      </c>
      <c r="K32" s="5" t="s">
        <v>202</v>
      </c>
      <c r="L32" s="5" t="s">
        <v>209</v>
      </c>
      <c r="M32" s="8">
        <v>19961</v>
      </c>
      <c r="N32" s="5" t="s">
        <v>204</v>
      </c>
    </row>
    <row r="33" spans="1:14" x14ac:dyDescent="0.3">
      <c r="A33" s="1"/>
      <c r="B33" s="5" t="s">
        <v>281</v>
      </c>
      <c r="C33" s="5" t="s">
        <v>287</v>
      </c>
      <c r="D33" s="5" t="s">
        <v>288</v>
      </c>
      <c r="E33" s="4" t="s">
        <v>197</v>
      </c>
      <c r="F33" s="4" t="s">
        <v>289</v>
      </c>
      <c r="G33" s="6" t="s">
        <v>290</v>
      </c>
      <c r="H33" s="8">
        <v>5.7320000000000002</v>
      </c>
      <c r="I33" s="5" t="s">
        <v>245</v>
      </c>
      <c r="J33" s="5" t="s">
        <v>213</v>
      </c>
      <c r="K33" s="5" t="s">
        <v>202</v>
      </c>
      <c r="L33" s="5" t="s">
        <v>271</v>
      </c>
      <c r="M33" s="8">
        <v>12780</v>
      </c>
      <c r="N33" s="5" t="s">
        <v>231</v>
      </c>
    </row>
    <row r="34" spans="1:14" x14ac:dyDescent="0.3">
      <c r="A34" s="1"/>
      <c r="B34" s="5" t="s">
        <v>281</v>
      </c>
      <c r="C34" s="5" t="s">
        <v>287</v>
      </c>
      <c r="D34" s="5" t="s">
        <v>291</v>
      </c>
      <c r="E34" s="4" t="s">
        <v>197</v>
      </c>
      <c r="F34" s="4" t="s">
        <v>207</v>
      </c>
      <c r="G34" s="6" t="s">
        <v>292</v>
      </c>
      <c r="H34" s="8">
        <v>0</v>
      </c>
      <c r="I34" s="5" t="s">
        <v>200</v>
      </c>
      <c r="J34" s="5" t="s">
        <v>213</v>
      </c>
      <c r="K34" s="5" t="s">
        <v>202</v>
      </c>
      <c r="L34" s="5" t="s">
        <v>271</v>
      </c>
      <c r="M34" s="8">
        <v>12592</v>
      </c>
      <c r="N34" s="5" t="s">
        <v>204</v>
      </c>
    </row>
    <row r="35" spans="1:14" x14ac:dyDescent="0.3">
      <c r="A35" s="1"/>
      <c r="B35" s="5" t="s">
        <v>281</v>
      </c>
      <c r="C35" s="5" t="s">
        <v>287</v>
      </c>
      <c r="D35" s="5" t="s">
        <v>288</v>
      </c>
      <c r="E35" s="4" t="s">
        <v>289</v>
      </c>
      <c r="F35" s="4" t="s">
        <v>293</v>
      </c>
      <c r="G35" s="6" t="s">
        <v>294</v>
      </c>
      <c r="H35" s="8">
        <v>0</v>
      </c>
      <c r="I35" s="5" t="s">
        <v>245</v>
      </c>
      <c r="J35" s="5" t="s">
        <v>201</v>
      </c>
      <c r="K35" s="5" t="s">
        <v>202</v>
      </c>
      <c r="L35" s="5" t="s">
        <v>230</v>
      </c>
      <c r="M35" s="8">
        <v>12780</v>
      </c>
      <c r="N35" s="5" t="s">
        <v>231</v>
      </c>
    </row>
    <row r="36" spans="1:14" x14ac:dyDescent="0.3">
      <c r="A36" s="1"/>
      <c r="B36" s="5" t="s">
        <v>281</v>
      </c>
      <c r="C36" s="5" t="s">
        <v>287</v>
      </c>
      <c r="D36" s="5" t="s">
        <v>288</v>
      </c>
      <c r="E36" s="4" t="s">
        <v>293</v>
      </c>
      <c r="F36" s="4" t="s">
        <v>295</v>
      </c>
      <c r="G36" s="6" t="s">
        <v>290</v>
      </c>
      <c r="H36" s="8">
        <v>5.7320000000000002</v>
      </c>
      <c r="I36" s="5" t="s">
        <v>245</v>
      </c>
      <c r="J36" s="5" t="s">
        <v>213</v>
      </c>
      <c r="K36" s="5" t="s">
        <v>202</v>
      </c>
      <c r="L36" s="5" t="s">
        <v>271</v>
      </c>
      <c r="M36" s="8">
        <v>12780</v>
      </c>
      <c r="N36" s="5" t="s">
        <v>231</v>
      </c>
    </row>
    <row r="37" spans="1:14" x14ac:dyDescent="0.3">
      <c r="A37" s="1"/>
      <c r="B37" s="5" t="s">
        <v>281</v>
      </c>
      <c r="C37" s="5" t="s">
        <v>287</v>
      </c>
      <c r="D37" s="5" t="s">
        <v>288</v>
      </c>
      <c r="E37" s="4" t="s">
        <v>295</v>
      </c>
      <c r="F37" s="4" t="s">
        <v>296</v>
      </c>
      <c r="G37" s="6" t="s">
        <v>294</v>
      </c>
      <c r="H37" s="8">
        <v>0</v>
      </c>
      <c r="I37" s="5" t="s">
        <v>245</v>
      </c>
      <c r="J37" s="5" t="s">
        <v>201</v>
      </c>
      <c r="K37" s="5" t="s">
        <v>202</v>
      </c>
      <c r="L37" s="5" t="s">
        <v>230</v>
      </c>
      <c r="M37" s="8">
        <v>12780</v>
      </c>
      <c r="N37" s="5" t="s">
        <v>231</v>
      </c>
    </row>
    <row r="38" spans="1:14" x14ac:dyDescent="0.3">
      <c r="A38" s="1"/>
      <c r="B38" s="5" t="s">
        <v>281</v>
      </c>
      <c r="C38" s="5" t="s">
        <v>287</v>
      </c>
      <c r="D38" s="5" t="s">
        <v>288</v>
      </c>
      <c r="E38" s="4" t="s">
        <v>296</v>
      </c>
      <c r="F38" s="4" t="s">
        <v>297</v>
      </c>
      <c r="G38" s="6" t="s">
        <v>290</v>
      </c>
      <c r="H38" s="8">
        <v>5.7320000000000002</v>
      </c>
      <c r="I38" s="5" t="s">
        <v>245</v>
      </c>
      <c r="J38" s="5" t="s">
        <v>213</v>
      </c>
      <c r="K38" s="5" t="s">
        <v>202</v>
      </c>
      <c r="L38" s="5" t="s">
        <v>271</v>
      </c>
      <c r="M38" s="8">
        <v>12780</v>
      </c>
      <c r="N38" s="5" t="s">
        <v>231</v>
      </c>
    </row>
    <row r="39" spans="1:14" ht="26.4" x14ac:dyDescent="0.3">
      <c r="A39" s="1"/>
      <c r="B39" s="5" t="s">
        <v>281</v>
      </c>
      <c r="C39" s="5" t="s">
        <v>287</v>
      </c>
      <c r="D39" s="5" t="s">
        <v>288</v>
      </c>
      <c r="E39" s="4" t="s">
        <v>297</v>
      </c>
      <c r="F39" s="4" t="s">
        <v>298</v>
      </c>
      <c r="G39" s="6" t="s">
        <v>299</v>
      </c>
      <c r="H39" s="8">
        <v>0</v>
      </c>
      <c r="I39" s="5" t="s">
        <v>245</v>
      </c>
      <c r="J39" s="5" t="s">
        <v>201</v>
      </c>
      <c r="K39" s="5" t="s">
        <v>202</v>
      </c>
      <c r="L39" s="5" t="s">
        <v>230</v>
      </c>
      <c r="M39" s="8">
        <v>12780</v>
      </c>
      <c r="N39" s="5" t="s">
        <v>231</v>
      </c>
    </row>
    <row r="40" spans="1:14" x14ac:dyDescent="0.3">
      <c r="A40" s="1"/>
      <c r="B40" s="5" t="s">
        <v>84</v>
      </c>
      <c r="C40" s="5" t="s">
        <v>300</v>
      </c>
      <c r="D40" s="5" t="s">
        <v>24</v>
      </c>
      <c r="E40" s="4" t="s">
        <v>197</v>
      </c>
      <c r="F40" s="4" t="s">
        <v>207</v>
      </c>
      <c r="G40" s="6" t="s">
        <v>301</v>
      </c>
      <c r="H40" s="8">
        <v>0</v>
      </c>
      <c r="I40" s="5" t="s">
        <v>200</v>
      </c>
      <c r="J40" s="5" t="s">
        <v>213</v>
      </c>
      <c r="K40" s="5" t="s">
        <v>202</v>
      </c>
      <c r="L40" s="5" t="s">
        <v>209</v>
      </c>
      <c r="M40" s="8">
        <v>544</v>
      </c>
      <c r="N40" s="5" t="s">
        <v>204</v>
      </c>
    </row>
    <row r="41" spans="1:14" x14ac:dyDescent="0.3">
      <c r="A41" s="1"/>
      <c r="B41" s="5" t="s">
        <v>84</v>
      </c>
      <c r="C41" s="5" t="s">
        <v>302</v>
      </c>
      <c r="D41" s="5" t="s">
        <v>111</v>
      </c>
      <c r="E41" s="4" t="s">
        <v>303</v>
      </c>
      <c r="F41" s="4" t="s">
        <v>304</v>
      </c>
      <c r="G41" s="6" t="s">
        <v>305</v>
      </c>
      <c r="H41" s="8">
        <v>101</v>
      </c>
      <c r="I41" s="5" t="s">
        <v>200</v>
      </c>
      <c r="J41" s="5" t="s">
        <v>201</v>
      </c>
      <c r="K41" s="5" t="s">
        <v>202</v>
      </c>
      <c r="L41" s="5" t="s">
        <v>203</v>
      </c>
      <c r="M41" s="8">
        <v>1</v>
      </c>
      <c r="N41" s="5" t="s">
        <v>231</v>
      </c>
    </row>
    <row r="42" spans="1:14" ht="39.6" x14ac:dyDescent="0.3">
      <c r="A42" s="1"/>
      <c r="B42" s="5" t="s">
        <v>84</v>
      </c>
      <c r="C42" s="5" t="s">
        <v>306</v>
      </c>
      <c r="D42" s="5" t="s">
        <v>307</v>
      </c>
      <c r="E42" s="4" t="s">
        <v>308</v>
      </c>
      <c r="F42" s="4" t="s">
        <v>309</v>
      </c>
      <c r="G42" s="6" t="s">
        <v>310</v>
      </c>
      <c r="H42" s="8">
        <v>8.5</v>
      </c>
      <c r="I42" s="5" t="s">
        <v>200</v>
      </c>
      <c r="J42" s="5" t="s">
        <v>213</v>
      </c>
      <c r="K42" s="5" t="s">
        <v>202</v>
      </c>
      <c r="L42" s="5" t="s">
        <v>203</v>
      </c>
      <c r="M42" s="8">
        <v>1069</v>
      </c>
      <c r="N42" s="5" t="s">
        <v>231</v>
      </c>
    </row>
    <row r="43" spans="1:14" x14ac:dyDescent="0.3">
      <c r="A43" s="1"/>
      <c r="B43" s="5" t="s">
        <v>90</v>
      </c>
      <c r="C43" s="5" t="s">
        <v>311</v>
      </c>
      <c r="D43" s="5" t="s">
        <v>312</v>
      </c>
      <c r="E43" s="4" t="s">
        <v>197</v>
      </c>
      <c r="F43" s="4" t="s">
        <v>207</v>
      </c>
      <c r="G43" s="6" t="s">
        <v>313</v>
      </c>
      <c r="H43" s="8">
        <v>0</v>
      </c>
      <c r="I43" s="5" t="s">
        <v>200</v>
      </c>
      <c r="J43" s="5" t="s">
        <v>213</v>
      </c>
      <c r="K43" s="5" t="s">
        <v>202</v>
      </c>
      <c r="L43" s="5" t="s">
        <v>203</v>
      </c>
      <c r="M43" s="8">
        <v>13530</v>
      </c>
      <c r="N43" s="5" t="s">
        <v>204</v>
      </c>
    </row>
    <row r="44" spans="1:14" x14ac:dyDescent="0.3">
      <c r="A44" s="1"/>
      <c r="B44" s="5" t="s">
        <v>90</v>
      </c>
      <c r="C44" s="5" t="s">
        <v>314</v>
      </c>
      <c r="D44" s="5" t="s">
        <v>315</v>
      </c>
      <c r="E44" s="4" t="s">
        <v>197</v>
      </c>
      <c r="F44" s="4" t="s">
        <v>207</v>
      </c>
      <c r="G44" s="6" t="s">
        <v>316</v>
      </c>
      <c r="H44" s="8">
        <v>0</v>
      </c>
      <c r="I44" s="5" t="s">
        <v>200</v>
      </c>
      <c r="J44" s="5" t="s">
        <v>213</v>
      </c>
      <c r="K44" s="5" t="s">
        <v>202</v>
      </c>
      <c r="L44" s="5" t="s">
        <v>271</v>
      </c>
      <c r="M44" s="8">
        <v>13555</v>
      </c>
      <c r="N44" s="5" t="s">
        <v>231</v>
      </c>
    </row>
    <row r="45" spans="1:14" x14ac:dyDescent="0.3">
      <c r="A45" s="1"/>
      <c r="B45" s="5" t="s">
        <v>97</v>
      </c>
      <c r="C45" s="5" t="s">
        <v>317</v>
      </c>
      <c r="D45" s="5" t="s">
        <v>318</v>
      </c>
      <c r="E45" s="4" t="s">
        <v>197</v>
      </c>
      <c r="F45" s="4" t="s">
        <v>207</v>
      </c>
      <c r="G45" s="6" t="s">
        <v>319</v>
      </c>
      <c r="H45" s="8">
        <v>0</v>
      </c>
      <c r="I45" s="5" t="s">
        <v>200</v>
      </c>
      <c r="J45" s="5" t="s">
        <v>213</v>
      </c>
      <c r="K45" s="5" t="s">
        <v>202</v>
      </c>
      <c r="L45" s="5" t="s">
        <v>203</v>
      </c>
      <c r="M45" s="8">
        <v>11573</v>
      </c>
      <c r="N45" s="5" t="s">
        <v>204</v>
      </c>
    </row>
    <row r="46" spans="1:14" x14ac:dyDescent="0.3">
      <c r="A46" s="1"/>
      <c r="B46" s="5" t="s">
        <v>97</v>
      </c>
      <c r="C46" s="5" t="s">
        <v>320</v>
      </c>
      <c r="D46" s="5" t="s">
        <v>321</v>
      </c>
      <c r="E46" s="4" t="s">
        <v>197</v>
      </c>
      <c r="F46" s="4" t="s">
        <v>207</v>
      </c>
      <c r="G46" s="6" t="s">
        <v>322</v>
      </c>
      <c r="H46" s="8">
        <v>0</v>
      </c>
      <c r="I46" s="5" t="s">
        <v>200</v>
      </c>
      <c r="J46" s="5" t="s">
        <v>213</v>
      </c>
      <c r="K46" s="5" t="s">
        <v>202</v>
      </c>
      <c r="L46" s="5" t="s">
        <v>271</v>
      </c>
      <c r="M46" s="8">
        <v>13344</v>
      </c>
      <c r="N46" s="5" t="s">
        <v>231</v>
      </c>
    </row>
    <row r="47" spans="1:14" x14ac:dyDescent="0.3">
      <c r="A47" s="1"/>
      <c r="B47" s="5" t="s">
        <v>97</v>
      </c>
      <c r="C47" s="5" t="s">
        <v>323</v>
      </c>
      <c r="D47" s="5" t="s">
        <v>324</v>
      </c>
      <c r="E47" s="4" t="s">
        <v>197</v>
      </c>
      <c r="F47" s="4" t="s">
        <v>207</v>
      </c>
      <c r="G47" s="6" t="s">
        <v>325</v>
      </c>
      <c r="H47" s="8">
        <v>0</v>
      </c>
      <c r="I47" s="5" t="s">
        <v>200</v>
      </c>
      <c r="J47" s="5" t="s">
        <v>213</v>
      </c>
      <c r="K47" s="5" t="s">
        <v>202</v>
      </c>
      <c r="L47" s="5" t="s">
        <v>203</v>
      </c>
      <c r="M47" s="8">
        <v>11575</v>
      </c>
      <c r="N47" s="5" t="s">
        <v>204</v>
      </c>
    </row>
    <row r="48" spans="1:14" ht="26.4" x14ac:dyDescent="0.3">
      <c r="A48" s="1"/>
      <c r="B48" s="5" t="s">
        <v>97</v>
      </c>
      <c r="C48" s="5" t="s">
        <v>326</v>
      </c>
      <c r="D48" s="5" t="s">
        <v>327</v>
      </c>
      <c r="E48" s="4" t="s">
        <v>197</v>
      </c>
      <c r="F48" s="4" t="s">
        <v>328</v>
      </c>
      <c r="G48" s="6" t="s">
        <v>329</v>
      </c>
      <c r="H48" s="8">
        <v>0</v>
      </c>
      <c r="I48" s="5" t="s">
        <v>200</v>
      </c>
      <c r="J48" s="5" t="s">
        <v>213</v>
      </c>
      <c r="K48" s="5" t="s">
        <v>202</v>
      </c>
      <c r="L48" s="5" t="s">
        <v>209</v>
      </c>
      <c r="M48" s="8">
        <v>26855</v>
      </c>
      <c r="N48" s="5" t="s">
        <v>204</v>
      </c>
    </row>
    <row r="49" spans="1:14" ht="26.4" x14ac:dyDescent="0.3">
      <c r="A49" s="1"/>
      <c r="B49" s="5" t="s">
        <v>97</v>
      </c>
      <c r="C49" s="5" t="s">
        <v>330</v>
      </c>
      <c r="D49" s="5" t="s">
        <v>77</v>
      </c>
      <c r="E49" s="4" t="s">
        <v>197</v>
      </c>
      <c r="F49" s="4" t="s">
        <v>207</v>
      </c>
      <c r="G49" s="6" t="s">
        <v>331</v>
      </c>
      <c r="H49" s="8">
        <v>20.8</v>
      </c>
      <c r="I49" s="5" t="s">
        <v>200</v>
      </c>
      <c r="J49" s="5" t="s">
        <v>201</v>
      </c>
      <c r="K49" s="5" t="s">
        <v>202</v>
      </c>
      <c r="L49" s="5" t="s">
        <v>271</v>
      </c>
      <c r="M49" s="8">
        <v>22190</v>
      </c>
      <c r="N49" s="5" t="s">
        <v>231</v>
      </c>
    </row>
    <row r="50" spans="1:14" ht="26.4" x14ac:dyDescent="0.3">
      <c r="A50" s="1"/>
      <c r="B50" s="5" t="s">
        <v>97</v>
      </c>
      <c r="C50" s="5" t="s">
        <v>332</v>
      </c>
      <c r="D50" s="5" t="s">
        <v>100</v>
      </c>
      <c r="E50" s="4" t="s">
        <v>197</v>
      </c>
      <c r="F50" s="4" t="s">
        <v>333</v>
      </c>
      <c r="G50" s="6" t="s">
        <v>334</v>
      </c>
      <c r="H50" s="8">
        <v>0</v>
      </c>
      <c r="I50" s="5" t="s">
        <v>200</v>
      </c>
      <c r="J50" s="5" t="s">
        <v>201</v>
      </c>
      <c r="K50" s="5" t="s">
        <v>202</v>
      </c>
      <c r="L50" s="5" t="s">
        <v>230</v>
      </c>
      <c r="M50" s="8">
        <v>201</v>
      </c>
      <c r="N50" s="5" t="s">
        <v>231</v>
      </c>
    </row>
    <row r="51" spans="1:14" x14ac:dyDescent="0.3">
      <c r="A51" s="1"/>
      <c r="B51" s="5" t="s">
        <v>97</v>
      </c>
      <c r="C51" s="5" t="s">
        <v>332</v>
      </c>
      <c r="D51" s="5" t="s">
        <v>100</v>
      </c>
      <c r="E51" s="4" t="s">
        <v>197</v>
      </c>
      <c r="F51" s="4" t="s">
        <v>335</v>
      </c>
      <c r="G51" s="6" t="s">
        <v>336</v>
      </c>
      <c r="H51" s="8">
        <v>45</v>
      </c>
      <c r="I51" s="5" t="s">
        <v>200</v>
      </c>
      <c r="J51" s="5" t="s">
        <v>213</v>
      </c>
      <c r="K51" s="5" t="s">
        <v>202</v>
      </c>
      <c r="L51" s="5" t="s">
        <v>271</v>
      </c>
      <c r="M51" s="8">
        <v>201</v>
      </c>
      <c r="N51" s="5" t="s">
        <v>231</v>
      </c>
    </row>
    <row r="52" spans="1:14" ht="26.4" x14ac:dyDescent="0.3">
      <c r="A52" s="1"/>
      <c r="B52" s="5" t="s">
        <v>97</v>
      </c>
      <c r="C52" s="5" t="s">
        <v>332</v>
      </c>
      <c r="D52" s="5" t="s">
        <v>100</v>
      </c>
      <c r="E52" s="4" t="s">
        <v>337</v>
      </c>
      <c r="F52" s="4" t="s">
        <v>338</v>
      </c>
      <c r="G52" s="6" t="s">
        <v>339</v>
      </c>
      <c r="H52" s="8">
        <v>0</v>
      </c>
      <c r="I52" s="5" t="s">
        <v>200</v>
      </c>
      <c r="J52" s="5" t="s">
        <v>201</v>
      </c>
      <c r="K52" s="5" t="s">
        <v>202</v>
      </c>
      <c r="L52" s="5" t="s">
        <v>230</v>
      </c>
      <c r="M52" s="8">
        <v>201</v>
      </c>
      <c r="N52" s="5" t="s">
        <v>231</v>
      </c>
    </row>
    <row r="53" spans="1:14" x14ac:dyDescent="0.3">
      <c r="A53" s="1"/>
      <c r="B53" s="5" t="s">
        <v>340</v>
      </c>
      <c r="C53" s="5" t="s">
        <v>341</v>
      </c>
      <c r="D53" s="5" t="s">
        <v>77</v>
      </c>
      <c r="E53" s="4" t="s">
        <v>197</v>
      </c>
      <c r="F53" s="4" t="s">
        <v>207</v>
      </c>
      <c r="G53" s="6" t="s">
        <v>342</v>
      </c>
      <c r="H53" s="8">
        <v>0</v>
      </c>
      <c r="I53" s="5" t="s">
        <v>200</v>
      </c>
      <c r="J53" s="5" t="s">
        <v>213</v>
      </c>
      <c r="K53" s="5" t="s">
        <v>202</v>
      </c>
      <c r="L53" s="5" t="s">
        <v>209</v>
      </c>
      <c r="M53" s="8">
        <v>12201</v>
      </c>
      <c r="N53" s="5" t="s">
        <v>231</v>
      </c>
    </row>
    <row r="54" spans="1:14" ht="26.4" x14ac:dyDescent="0.3">
      <c r="A54" s="1"/>
      <c r="B54" s="5" t="s">
        <v>343</v>
      </c>
      <c r="C54" s="5" t="s">
        <v>344</v>
      </c>
      <c r="D54" s="5" t="s">
        <v>345</v>
      </c>
      <c r="E54" s="4" t="s">
        <v>197</v>
      </c>
      <c r="F54" s="4" t="s">
        <v>207</v>
      </c>
      <c r="G54" s="6" t="s">
        <v>346</v>
      </c>
      <c r="H54" s="8">
        <v>0</v>
      </c>
      <c r="I54" s="5" t="s">
        <v>200</v>
      </c>
      <c r="J54" s="5" t="s">
        <v>213</v>
      </c>
      <c r="K54" s="5" t="s">
        <v>202</v>
      </c>
      <c r="L54" s="5" t="s">
        <v>271</v>
      </c>
      <c r="M54" s="8">
        <v>21126</v>
      </c>
      <c r="N54" s="5" t="s">
        <v>204</v>
      </c>
    </row>
    <row r="55" spans="1:14" ht="39.6" x14ac:dyDescent="0.3">
      <c r="A55" s="1"/>
      <c r="B55" s="5" t="s">
        <v>347</v>
      </c>
      <c r="C55" s="5" t="s">
        <v>348</v>
      </c>
      <c r="D55" s="5" t="s">
        <v>349</v>
      </c>
      <c r="E55" s="4" t="s">
        <v>197</v>
      </c>
      <c r="F55" s="4" t="s">
        <v>207</v>
      </c>
      <c r="G55" s="6" t="s">
        <v>350</v>
      </c>
      <c r="H55" s="8">
        <v>0</v>
      </c>
      <c r="I55" s="5" t="s">
        <v>200</v>
      </c>
      <c r="J55" s="5" t="s">
        <v>201</v>
      </c>
      <c r="K55" s="5" t="s">
        <v>202</v>
      </c>
      <c r="L55" s="5" t="s">
        <v>209</v>
      </c>
      <c r="M55" s="8">
        <v>14464</v>
      </c>
      <c r="N55" s="5" t="s">
        <v>204</v>
      </c>
    </row>
    <row r="56" spans="1:14" x14ac:dyDescent="0.3">
      <c r="A56" s="1"/>
      <c r="B56" s="5" t="s">
        <v>347</v>
      </c>
      <c r="C56" s="5" t="s">
        <v>351</v>
      </c>
      <c r="D56" s="5" t="s">
        <v>352</v>
      </c>
      <c r="E56" s="4" t="s">
        <v>197</v>
      </c>
      <c r="F56" s="4" t="s">
        <v>207</v>
      </c>
      <c r="G56" s="6" t="s">
        <v>353</v>
      </c>
      <c r="H56" s="8">
        <v>0</v>
      </c>
      <c r="I56" s="5" t="s">
        <v>200</v>
      </c>
      <c r="J56" s="5" t="s">
        <v>201</v>
      </c>
      <c r="K56" s="5" t="s">
        <v>202</v>
      </c>
      <c r="L56" s="5" t="s">
        <v>230</v>
      </c>
      <c r="M56" s="8">
        <v>26857</v>
      </c>
      <c r="N56" s="5" t="s">
        <v>204</v>
      </c>
    </row>
    <row r="57" spans="1:14" ht="26.4" x14ac:dyDescent="0.3">
      <c r="A57" s="1"/>
      <c r="B57" s="5" t="s">
        <v>347</v>
      </c>
      <c r="C57" s="5" t="s">
        <v>354</v>
      </c>
      <c r="D57" s="5" t="s">
        <v>355</v>
      </c>
      <c r="E57" s="4" t="s">
        <v>356</v>
      </c>
      <c r="F57" s="4" t="s">
        <v>357</v>
      </c>
      <c r="G57" s="6" t="s">
        <v>358</v>
      </c>
      <c r="H57" s="8">
        <v>0</v>
      </c>
      <c r="I57" s="5" t="s">
        <v>200</v>
      </c>
      <c r="J57" s="5" t="s">
        <v>201</v>
      </c>
      <c r="K57" s="5" t="s">
        <v>202</v>
      </c>
      <c r="L57" s="5" t="s">
        <v>203</v>
      </c>
      <c r="M57" s="8">
        <v>726</v>
      </c>
      <c r="N57" s="5" t="s">
        <v>204</v>
      </c>
    </row>
    <row r="58" spans="1:14" x14ac:dyDescent="0.3">
      <c r="A58" s="1"/>
      <c r="B58" s="5" t="s">
        <v>347</v>
      </c>
      <c r="C58" s="5" t="s">
        <v>359</v>
      </c>
      <c r="D58" s="5" t="s">
        <v>360</v>
      </c>
      <c r="E58" s="4" t="s">
        <v>356</v>
      </c>
      <c r="F58" s="4" t="s">
        <v>357</v>
      </c>
      <c r="G58" s="6" t="s">
        <v>361</v>
      </c>
      <c r="H58" s="8">
        <v>0</v>
      </c>
      <c r="I58" s="5" t="s">
        <v>200</v>
      </c>
      <c r="J58" s="5" t="s">
        <v>201</v>
      </c>
      <c r="K58" s="5" t="s">
        <v>202</v>
      </c>
      <c r="L58" s="5" t="s">
        <v>203</v>
      </c>
      <c r="M58" s="8">
        <v>12922</v>
      </c>
      <c r="N58" s="5" t="s">
        <v>204</v>
      </c>
    </row>
    <row r="59" spans="1:14" x14ac:dyDescent="0.3">
      <c r="A59" s="1"/>
      <c r="B59" s="5" t="s">
        <v>109</v>
      </c>
      <c r="C59" s="5" t="s">
        <v>362</v>
      </c>
      <c r="D59" s="5" t="s">
        <v>363</v>
      </c>
      <c r="E59" s="4" t="s">
        <v>197</v>
      </c>
      <c r="F59" s="4" t="s">
        <v>364</v>
      </c>
      <c r="G59" s="6" t="s">
        <v>365</v>
      </c>
      <c r="H59" s="8">
        <v>0</v>
      </c>
      <c r="I59" s="5" t="s">
        <v>200</v>
      </c>
      <c r="J59" s="5" t="s">
        <v>213</v>
      </c>
      <c r="K59" s="5" t="s">
        <v>202</v>
      </c>
      <c r="L59" s="5" t="s">
        <v>271</v>
      </c>
      <c r="M59" s="8">
        <v>12713</v>
      </c>
      <c r="N59" s="5" t="s">
        <v>231</v>
      </c>
    </row>
    <row r="60" spans="1:14" x14ac:dyDescent="0.3">
      <c r="A60" s="1"/>
      <c r="B60" s="5" t="s">
        <v>109</v>
      </c>
      <c r="C60" s="5" t="s">
        <v>362</v>
      </c>
      <c r="D60" s="5" t="s">
        <v>363</v>
      </c>
      <c r="E60" s="4" t="s">
        <v>366</v>
      </c>
      <c r="F60" s="4" t="s">
        <v>207</v>
      </c>
      <c r="G60" s="6" t="s">
        <v>367</v>
      </c>
      <c r="H60" s="8">
        <v>0</v>
      </c>
      <c r="I60" s="5" t="s">
        <v>200</v>
      </c>
      <c r="J60" s="5" t="s">
        <v>201</v>
      </c>
      <c r="K60" s="5" t="s">
        <v>202</v>
      </c>
      <c r="L60" s="5" t="s">
        <v>230</v>
      </c>
      <c r="M60" s="8">
        <v>12713</v>
      </c>
      <c r="N60" s="5" t="s">
        <v>231</v>
      </c>
    </row>
    <row r="61" spans="1:14" x14ac:dyDescent="0.3">
      <c r="A61" s="1"/>
      <c r="B61" s="5" t="s">
        <v>109</v>
      </c>
      <c r="C61" s="5" t="s">
        <v>368</v>
      </c>
      <c r="D61" s="5" t="s">
        <v>369</v>
      </c>
      <c r="E61" s="4" t="s">
        <v>197</v>
      </c>
      <c r="F61" s="4" t="s">
        <v>207</v>
      </c>
      <c r="G61" s="6" t="s">
        <v>370</v>
      </c>
      <c r="H61" s="8">
        <v>0</v>
      </c>
      <c r="I61" s="5" t="s">
        <v>200</v>
      </c>
      <c r="J61" s="5" t="s">
        <v>201</v>
      </c>
      <c r="K61" s="5" t="s">
        <v>202</v>
      </c>
      <c r="L61" s="5" t="s">
        <v>230</v>
      </c>
      <c r="M61" s="8">
        <v>26975</v>
      </c>
      <c r="N61" s="5" t="s">
        <v>204</v>
      </c>
    </row>
    <row r="62" spans="1:14" x14ac:dyDescent="0.3">
      <c r="A62" s="1"/>
      <c r="B62" s="5" t="s">
        <v>109</v>
      </c>
      <c r="C62" s="5" t="s">
        <v>368</v>
      </c>
      <c r="D62" s="5" t="s">
        <v>77</v>
      </c>
      <c r="E62" s="4" t="s">
        <v>308</v>
      </c>
      <c r="F62" s="4" t="s">
        <v>371</v>
      </c>
      <c r="G62" s="6" t="s">
        <v>372</v>
      </c>
      <c r="H62" s="8">
        <v>0</v>
      </c>
      <c r="I62" s="5" t="s">
        <v>200</v>
      </c>
      <c r="J62" s="5" t="s">
        <v>201</v>
      </c>
      <c r="K62" s="5" t="s">
        <v>202</v>
      </c>
      <c r="L62" s="5" t="s">
        <v>230</v>
      </c>
      <c r="M62" s="8">
        <v>26936</v>
      </c>
      <c r="N62" s="5" t="s">
        <v>231</v>
      </c>
    </row>
    <row r="63" spans="1:14" ht="26.4" x14ac:dyDescent="0.3">
      <c r="A63" s="1"/>
      <c r="B63" s="5" t="s">
        <v>373</v>
      </c>
      <c r="C63" s="5" t="s">
        <v>374</v>
      </c>
      <c r="D63" s="5" t="s">
        <v>375</v>
      </c>
      <c r="E63" s="4" t="s">
        <v>197</v>
      </c>
      <c r="F63" s="4" t="s">
        <v>207</v>
      </c>
      <c r="G63" s="6" t="s">
        <v>376</v>
      </c>
      <c r="H63" s="8">
        <v>0</v>
      </c>
      <c r="I63" s="5" t="s">
        <v>200</v>
      </c>
      <c r="J63" s="5" t="s">
        <v>201</v>
      </c>
      <c r="K63" s="5" t="s">
        <v>202</v>
      </c>
      <c r="L63" s="5" t="s">
        <v>209</v>
      </c>
      <c r="M63" s="8">
        <v>679</v>
      </c>
      <c r="N63" s="5" t="s">
        <v>204</v>
      </c>
    </row>
    <row r="64" spans="1:14" x14ac:dyDescent="0.3">
      <c r="A64" s="1"/>
      <c r="B64" s="5" t="s">
        <v>377</v>
      </c>
      <c r="C64" s="5" t="s">
        <v>378</v>
      </c>
      <c r="D64" s="5" t="s">
        <v>379</v>
      </c>
      <c r="E64" s="4" t="s">
        <v>197</v>
      </c>
      <c r="F64" s="4" t="s">
        <v>207</v>
      </c>
      <c r="G64" s="6" t="s">
        <v>380</v>
      </c>
      <c r="H64" s="8">
        <v>0</v>
      </c>
      <c r="I64" s="5" t="s">
        <v>200</v>
      </c>
      <c r="J64" s="5" t="s">
        <v>213</v>
      </c>
      <c r="K64" s="5" t="s">
        <v>202</v>
      </c>
      <c r="L64" s="5" t="s">
        <v>209</v>
      </c>
      <c r="M64" s="8">
        <v>8834</v>
      </c>
      <c r="N64" s="5" t="s">
        <v>204</v>
      </c>
    </row>
    <row r="65" spans="1:14" ht="39.6" x14ac:dyDescent="0.3">
      <c r="A65" s="1"/>
      <c r="B65" s="5" t="s">
        <v>381</v>
      </c>
      <c r="C65" s="5" t="s">
        <v>382</v>
      </c>
      <c r="D65" s="5" t="s">
        <v>383</v>
      </c>
      <c r="E65" s="4" t="s">
        <v>197</v>
      </c>
      <c r="F65" s="4" t="s">
        <v>207</v>
      </c>
      <c r="G65" s="6" t="s">
        <v>384</v>
      </c>
      <c r="H65" s="8">
        <v>0</v>
      </c>
      <c r="I65" s="5" t="s">
        <v>200</v>
      </c>
      <c r="J65" s="5" t="s">
        <v>213</v>
      </c>
      <c r="K65" s="5" t="s">
        <v>202</v>
      </c>
      <c r="L65" s="5" t="s">
        <v>209</v>
      </c>
      <c r="M65" s="8">
        <v>22979</v>
      </c>
      <c r="N65" s="5" t="s">
        <v>204</v>
      </c>
    </row>
    <row r="66" spans="1:14" x14ac:dyDescent="0.3">
      <c r="A66" s="1"/>
      <c r="B66" s="5" t="s">
        <v>385</v>
      </c>
      <c r="C66" s="5" t="s">
        <v>386</v>
      </c>
      <c r="D66" s="5" t="s">
        <v>387</v>
      </c>
      <c r="E66" s="4" t="s">
        <v>388</v>
      </c>
      <c r="F66" s="4" t="s">
        <v>335</v>
      </c>
      <c r="G66" s="6" t="s">
        <v>389</v>
      </c>
      <c r="H66" s="8">
        <v>0</v>
      </c>
      <c r="I66" s="5" t="s">
        <v>200</v>
      </c>
      <c r="J66" s="5" t="s">
        <v>213</v>
      </c>
      <c r="K66" s="5" t="s">
        <v>202</v>
      </c>
      <c r="L66" s="5" t="s">
        <v>271</v>
      </c>
      <c r="M66" s="8">
        <v>15081</v>
      </c>
      <c r="N66" s="5" t="s">
        <v>204</v>
      </c>
    </row>
    <row r="67" spans="1:14" ht="26.4" x14ac:dyDescent="0.3">
      <c r="A67" s="1"/>
      <c r="B67" s="5" t="s">
        <v>385</v>
      </c>
      <c r="C67" s="5" t="s">
        <v>390</v>
      </c>
      <c r="D67" s="5" t="s">
        <v>391</v>
      </c>
      <c r="E67" s="4" t="s">
        <v>197</v>
      </c>
      <c r="F67" s="4" t="s">
        <v>207</v>
      </c>
      <c r="G67" s="6" t="s">
        <v>392</v>
      </c>
      <c r="H67" s="8">
        <v>0</v>
      </c>
      <c r="I67" s="5" t="s">
        <v>200</v>
      </c>
      <c r="J67" s="5" t="s">
        <v>201</v>
      </c>
      <c r="K67" s="5" t="s">
        <v>202</v>
      </c>
      <c r="L67" s="5" t="s">
        <v>209</v>
      </c>
      <c r="M67" s="8">
        <v>14956</v>
      </c>
      <c r="N67" s="5" t="s">
        <v>204</v>
      </c>
    </row>
    <row r="68" spans="1:14" ht="26.4" x14ac:dyDescent="0.3">
      <c r="A68" s="1"/>
      <c r="B68" s="5" t="s">
        <v>48</v>
      </c>
      <c r="C68" s="5" t="s">
        <v>393</v>
      </c>
      <c r="D68" s="5" t="s">
        <v>134</v>
      </c>
      <c r="E68" s="4" t="s">
        <v>394</v>
      </c>
      <c r="F68" s="4" t="s">
        <v>395</v>
      </c>
      <c r="G68" s="6" t="s">
        <v>396</v>
      </c>
      <c r="H68" s="8">
        <v>34</v>
      </c>
      <c r="I68" s="5" t="s">
        <v>200</v>
      </c>
      <c r="J68" s="5" t="s">
        <v>213</v>
      </c>
      <c r="K68" s="5" t="s">
        <v>202</v>
      </c>
      <c r="L68" s="5" t="s">
        <v>271</v>
      </c>
      <c r="M68" s="8">
        <v>21</v>
      </c>
      <c r="N68" s="5" t="s">
        <v>231</v>
      </c>
    </row>
    <row r="69" spans="1:14" ht="26.4" x14ac:dyDescent="0.3">
      <c r="A69" s="1"/>
      <c r="B69" s="5" t="s">
        <v>48</v>
      </c>
      <c r="C69" s="5" t="s">
        <v>397</v>
      </c>
      <c r="D69" s="5" t="s">
        <v>398</v>
      </c>
      <c r="E69" s="4" t="s">
        <v>197</v>
      </c>
      <c r="F69" s="4" t="s">
        <v>207</v>
      </c>
      <c r="G69" s="6" t="s">
        <v>399</v>
      </c>
      <c r="H69" s="8">
        <v>0.7</v>
      </c>
      <c r="I69" s="5" t="s">
        <v>245</v>
      </c>
      <c r="J69" s="5" t="s">
        <v>213</v>
      </c>
      <c r="K69" s="5" t="s">
        <v>202</v>
      </c>
      <c r="L69" s="5" t="s">
        <v>209</v>
      </c>
      <c r="M69" s="8">
        <v>18790</v>
      </c>
      <c r="N69" s="5" t="s">
        <v>231</v>
      </c>
    </row>
    <row r="70" spans="1:14" ht="26.4" x14ac:dyDescent="0.3">
      <c r="A70" s="1"/>
      <c r="B70" s="5" t="s">
        <v>48</v>
      </c>
      <c r="C70" s="5" t="s">
        <v>400</v>
      </c>
      <c r="D70" s="5" t="s">
        <v>77</v>
      </c>
      <c r="E70" s="4" t="s">
        <v>197</v>
      </c>
      <c r="F70" s="4" t="s">
        <v>207</v>
      </c>
      <c r="G70" s="6" t="s">
        <v>399</v>
      </c>
      <c r="H70" s="8">
        <v>30</v>
      </c>
      <c r="I70" s="5" t="s">
        <v>245</v>
      </c>
      <c r="J70" s="5" t="s">
        <v>213</v>
      </c>
      <c r="K70" s="5" t="s">
        <v>202</v>
      </c>
      <c r="L70" s="5" t="s">
        <v>209</v>
      </c>
      <c r="M70" s="8">
        <v>270</v>
      </c>
      <c r="N70" s="5" t="s">
        <v>231</v>
      </c>
    </row>
    <row r="71" spans="1:14" ht="26.4" x14ac:dyDescent="0.3">
      <c r="A71" s="1"/>
      <c r="B71" s="5" t="s">
        <v>48</v>
      </c>
      <c r="C71" s="5" t="s">
        <v>401</v>
      </c>
      <c r="D71" s="5" t="s">
        <v>100</v>
      </c>
      <c r="E71" s="4" t="s">
        <v>402</v>
      </c>
      <c r="F71" s="4" t="s">
        <v>403</v>
      </c>
      <c r="G71" s="6" t="s">
        <v>404</v>
      </c>
      <c r="H71" s="8">
        <v>68</v>
      </c>
      <c r="I71" s="5" t="s">
        <v>245</v>
      </c>
      <c r="J71" s="5" t="s">
        <v>213</v>
      </c>
      <c r="K71" s="5" t="s">
        <v>202</v>
      </c>
      <c r="L71" s="5" t="s">
        <v>271</v>
      </c>
      <c r="M71" s="8">
        <v>24</v>
      </c>
      <c r="N71" s="5" t="s">
        <v>231</v>
      </c>
    </row>
    <row r="72" spans="1:14" ht="26.4" x14ac:dyDescent="0.3">
      <c r="A72" s="1"/>
      <c r="B72" s="5" t="s">
        <v>48</v>
      </c>
      <c r="C72" s="5" t="s">
        <v>49</v>
      </c>
      <c r="D72" s="5" t="s">
        <v>77</v>
      </c>
      <c r="E72" s="4" t="s">
        <v>197</v>
      </c>
      <c r="F72" s="4" t="s">
        <v>405</v>
      </c>
      <c r="G72" s="6" t="s">
        <v>406</v>
      </c>
      <c r="H72" s="8">
        <v>0</v>
      </c>
      <c r="I72" s="5" t="s">
        <v>245</v>
      </c>
      <c r="J72" s="5" t="s">
        <v>213</v>
      </c>
      <c r="K72" s="5" t="s">
        <v>202</v>
      </c>
      <c r="L72" s="5" t="s">
        <v>209</v>
      </c>
      <c r="M72" s="8">
        <v>280</v>
      </c>
      <c r="N72" s="5" t="s">
        <v>231</v>
      </c>
    </row>
    <row r="73" spans="1:14" x14ac:dyDescent="0.3">
      <c r="A73" s="1"/>
      <c r="B73" s="5" t="s">
        <v>48</v>
      </c>
      <c r="C73" s="5" t="s">
        <v>49</v>
      </c>
      <c r="D73" s="5" t="s">
        <v>51</v>
      </c>
      <c r="E73" s="4" t="s">
        <v>407</v>
      </c>
      <c r="F73" s="4" t="s">
        <v>408</v>
      </c>
      <c r="G73" s="6" t="s">
        <v>409</v>
      </c>
      <c r="H73" s="8">
        <v>68</v>
      </c>
      <c r="I73" s="5" t="s">
        <v>245</v>
      </c>
      <c r="J73" s="5" t="s">
        <v>213</v>
      </c>
      <c r="K73" s="5" t="s">
        <v>202</v>
      </c>
      <c r="L73" s="5" t="s">
        <v>209</v>
      </c>
      <c r="M73" s="8">
        <v>29</v>
      </c>
      <c r="N73" s="5" t="s">
        <v>231</v>
      </c>
    </row>
    <row r="74" spans="1:14" x14ac:dyDescent="0.3">
      <c r="A74" s="1"/>
      <c r="B74" s="5" t="s">
        <v>48</v>
      </c>
      <c r="C74" s="5" t="s">
        <v>410</v>
      </c>
      <c r="D74" s="5" t="s">
        <v>411</v>
      </c>
      <c r="E74" s="4" t="s">
        <v>197</v>
      </c>
      <c r="F74" s="4" t="s">
        <v>207</v>
      </c>
      <c r="G74" s="6" t="s">
        <v>412</v>
      </c>
      <c r="H74" s="8">
        <v>12</v>
      </c>
      <c r="I74" s="5" t="s">
        <v>200</v>
      </c>
      <c r="J74" s="5" t="s">
        <v>213</v>
      </c>
      <c r="K74" s="5" t="s">
        <v>202</v>
      </c>
      <c r="L74" s="5" t="s">
        <v>203</v>
      </c>
      <c r="M74" s="8">
        <v>21023</v>
      </c>
      <c r="N74" s="5" t="s">
        <v>231</v>
      </c>
    </row>
    <row r="75" spans="1:14" x14ac:dyDescent="0.3">
      <c r="A75" s="1"/>
      <c r="B75" s="5" t="s">
        <v>48</v>
      </c>
      <c r="C75" s="5" t="s">
        <v>410</v>
      </c>
      <c r="D75" s="5" t="s">
        <v>95</v>
      </c>
      <c r="E75" s="4" t="s">
        <v>197</v>
      </c>
      <c r="F75" s="4" t="s">
        <v>207</v>
      </c>
      <c r="G75" s="6" t="s">
        <v>413</v>
      </c>
      <c r="H75" s="8">
        <v>150</v>
      </c>
      <c r="I75" s="5" t="s">
        <v>200</v>
      </c>
      <c r="J75" s="5" t="s">
        <v>213</v>
      </c>
      <c r="K75" s="5" t="s">
        <v>202</v>
      </c>
      <c r="L75" s="5" t="s">
        <v>203</v>
      </c>
      <c r="M75" s="8">
        <v>14</v>
      </c>
      <c r="N75" s="5" t="s">
        <v>231</v>
      </c>
    </row>
    <row r="76" spans="1:14" x14ac:dyDescent="0.3">
      <c r="A76" s="1"/>
      <c r="B76" s="5" t="s">
        <v>48</v>
      </c>
      <c r="C76" s="5" t="s">
        <v>410</v>
      </c>
      <c r="D76" s="5" t="s">
        <v>95</v>
      </c>
      <c r="E76" s="4" t="s">
        <v>197</v>
      </c>
      <c r="F76" s="4" t="s">
        <v>207</v>
      </c>
      <c r="G76" s="6" t="s">
        <v>414</v>
      </c>
      <c r="H76" s="8">
        <v>150</v>
      </c>
      <c r="I76" s="5" t="s">
        <v>200</v>
      </c>
      <c r="J76" s="5" t="s">
        <v>213</v>
      </c>
      <c r="K76" s="5" t="s">
        <v>202</v>
      </c>
      <c r="L76" s="5" t="s">
        <v>203</v>
      </c>
      <c r="M76" s="8">
        <v>14</v>
      </c>
      <c r="N76" s="5" t="s">
        <v>231</v>
      </c>
    </row>
    <row r="77" spans="1:14" x14ac:dyDescent="0.3">
      <c r="A77" s="1"/>
      <c r="B77" s="5" t="s">
        <v>48</v>
      </c>
      <c r="C77" s="5" t="s">
        <v>410</v>
      </c>
      <c r="D77" s="5" t="s">
        <v>95</v>
      </c>
      <c r="E77" s="4" t="s">
        <v>197</v>
      </c>
      <c r="F77" s="4" t="s">
        <v>207</v>
      </c>
      <c r="G77" s="6" t="s">
        <v>412</v>
      </c>
      <c r="H77" s="8">
        <v>150</v>
      </c>
      <c r="I77" s="5" t="s">
        <v>200</v>
      </c>
      <c r="J77" s="5" t="s">
        <v>213</v>
      </c>
      <c r="K77" s="5" t="s">
        <v>202</v>
      </c>
      <c r="L77" s="5" t="s">
        <v>203</v>
      </c>
      <c r="M77" s="8">
        <v>14</v>
      </c>
      <c r="N77" s="5" t="s">
        <v>231</v>
      </c>
    </row>
    <row r="78" spans="1:14" x14ac:dyDescent="0.3">
      <c r="A78" s="1"/>
      <c r="B78" s="5" t="s">
        <v>48</v>
      </c>
      <c r="C78" s="5" t="s">
        <v>410</v>
      </c>
      <c r="D78" s="5" t="s">
        <v>415</v>
      </c>
      <c r="E78" s="4" t="s">
        <v>197</v>
      </c>
      <c r="F78" s="4" t="s">
        <v>207</v>
      </c>
      <c r="G78" s="6" t="s">
        <v>414</v>
      </c>
      <c r="H78" s="8">
        <v>0</v>
      </c>
      <c r="I78" s="5" t="s">
        <v>200</v>
      </c>
      <c r="J78" s="5" t="s">
        <v>213</v>
      </c>
      <c r="K78" s="5" t="s">
        <v>202</v>
      </c>
      <c r="L78" s="5" t="s">
        <v>203</v>
      </c>
      <c r="M78" s="8">
        <v>10891</v>
      </c>
      <c r="N78" s="5" t="s">
        <v>204</v>
      </c>
    </row>
    <row r="79" spans="1:14" x14ac:dyDescent="0.3">
      <c r="A79" s="1"/>
      <c r="B79" s="5" t="s">
        <v>416</v>
      </c>
      <c r="C79" s="5" t="s">
        <v>417</v>
      </c>
      <c r="D79" s="5" t="s">
        <v>77</v>
      </c>
      <c r="E79" s="4" t="s">
        <v>418</v>
      </c>
      <c r="F79" s="4" t="s">
        <v>419</v>
      </c>
      <c r="G79" s="6" t="s">
        <v>420</v>
      </c>
      <c r="H79" s="8">
        <v>2.2999999999999998</v>
      </c>
      <c r="I79" s="5" t="s">
        <v>245</v>
      </c>
      <c r="J79" s="5" t="s">
        <v>213</v>
      </c>
      <c r="K79" s="5" t="s">
        <v>202</v>
      </c>
      <c r="L79" s="5" t="s">
        <v>271</v>
      </c>
      <c r="M79" s="8">
        <v>14160</v>
      </c>
      <c r="N79" s="5" t="s">
        <v>231</v>
      </c>
    </row>
    <row r="80" spans="1:14" x14ac:dyDescent="0.3">
      <c r="A80" s="1"/>
      <c r="B80" s="5" t="s">
        <v>416</v>
      </c>
      <c r="C80" s="5" t="s">
        <v>417</v>
      </c>
      <c r="D80" s="5" t="s">
        <v>77</v>
      </c>
      <c r="E80" s="4" t="s">
        <v>421</v>
      </c>
      <c r="F80" s="4" t="s">
        <v>422</v>
      </c>
      <c r="G80" s="6" t="s">
        <v>420</v>
      </c>
      <c r="H80" s="8">
        <v>2.2999999999999998</v>
      </c>
      <c r="I80" s="5" t="s">
        <v>245</v>
      </c>
      <c r="J80" s="5" t="s">
        <v>213</v>
      </c>
      <c r="K80" s="5" t="s">
        <v>202</v>
      </c>
      <c r="L80" s="5" t="s">
        <v>271</v>
      </c>
      <c r="M80" s="8">
        <v>14160</v>
      </c>
      <c r="N80" s="5" t="s">
        <v>231</v>
      </c>
    </row>
    <row r="81" spans="1:14" x14ac:dyDescent="0.3">
      <c r="A81" s="1"/>
      <c r="B81" s="5" t="s">
        <v>416</v>
      </c>
      <c r="C81" s="5" t="s">
        <v>417</v>
      </c>
      <c r="D81" s="5" t="s">
        <v>77</v>
      </c>
      <c r="E81" s="4" t="s">
        <v>423</v>
      </c>
      <c r="F81" s="4" t="s">
        <v>424</v>
      </c>
      <c r="G81" s="6" t="s">
        <v>420</v>
      </c>
      <c r="H81" s="8">
        <v>2.2999999999999998</v>
      </c>
      <c r="I81" s="5" t="s">
        <v>245</v>
      </c>
      <c r="J81" s="5" t="s">
        <v>213</v>
      </c>
      <c r="K81" s="5" t="s">
        <v>202</v>
      </c>
      <c r="L81" s="5" t="s">
        <v>271</v>
      </c>
      <c r="M81" s="8">
        <v>14160</v>
      </c>
      <c r="N81" s="5" t="s">
        <v>231</v>
      </c>
    </row>
    <row r="82" spans="1:14" x14ac:dyDescent="0.3">
      <c r="A82" s="1"/>
      <c r="B82" s="5" t="s">
        <v>425</v>
      </c>
      <c r="C82" s="5" t="s">
        <v>426</v>
      </c>
      <c r="D82" s="5" t="s">
        <v>77</v>
      </c>
      <c r="E82" s="4" t="s">
        <v>427</v>
      </c>
      <c r="F82" s="4" t="s">
        <v>428</v>
      </c>
      <c r="G82" s="6" t="s">
        <v>429</v>
      </c>
      <c r="H82" s="8">
        <v>3.15</v>
      </c>
      <c r="I82" s="5" t="s">
        <v>229</v>
      </c>
      <c r="J82" s="5" t="s">
        <v>213</v>
      </c>
      <c r="K82" s="5" t="s">
        <v>202</v>
      </c>
      <c r="L82" s="5" t="s">
        <v>203</v>
      </c>
      <c r="M82" s="8">
        <v>15160</v>
      </c>
      <c r="N82" s="5" t="s">
        <v>231</v>
      </c>
    </row>
    <row r="83" spans="1:14" x14ac:dyDescent="0.3">
      <c r="A83" s="1"/>
      <c r="B83" s="5" t="s">
        <v>425</v>
      </c>
      <c r="C83" s="5" t="s">
        <v>426</v>
      </c>
      <c r="D83" s="5" t="s">
        <v>77</v>
      </c>
      <c r="E83" s="4" t="s">
        <v>428</v>
      </c>
      <c r="F83" s="4" t="s">
        <v>430</v>
      </c>
      <c r="G83" s="6" t="s">
        <v>431</v>
      </c>
      <c r="H83" s="8">
        <v>3.15</v>
      </c>
      <c r="I83" s="5" t="s">
        <v>229</v>
      </c>
      <c r="J83" s="5" t="s">
        <v>213</v>
      </c>
      <c r="K83" s="5" t="s">
        <v>202</v>
      </c>
      <c r="L83" s="5" t="s">
        <v>203</v>
      </c>
      <c r="M83" s="8">
        <v>15160</v>
      </c>
      <c r="N83" s="5" t="s">
        <v>231</v>
      </c>
    </row>
    <row r="84" spans="1:14" x14ac:dyDescent="0.3">
      <c r="A84" s="1"/>
      <c r="B84" s="5" t="s">
        <v>432</v>
      </c>
      <c r="C84" s="5" t="s">
        <v>433</v>
      </c>
      <c r="D84" s="5" t="s">
        <v>51</v>
      </c>
      <c r="E84" s="4" t="s">
        <v>434</v>
      </c>
      <c r="F84" s="4" t="s">
        <v>435</v>
      </c>
      <c r="G84" s="6" t="s">
        <v>436</v>
      </c>
      <c r="H84" s="8">
        <v>1.2</v>
      </c>
      <c r="I84" s="5" t="s">
        <v>200</v>
      </c>
      <c r="J84" s="5" t="s">
        <v>213</v>
      </c>
      <c r="K84" s="5" t="s">
        <v>202</v>
      </c>
      <c r="L84" s="5" t="s">
        <v>203</v>
      </c>
      <c r="M84" s="8">
        <v>18814</v>
      </c>
      <c r="N84" s="5" t="s">
        <v>231</v>
      </c>
    </row>
    <row r="85" spans="1:14" x14ac:dyDescent="0.3">
      <c r="A85" s="1"/>
      <c r="B85" s="5" t="s">
        <v>432</v>
      </c>
      <c r="C85" s="5" t="s">
        <v>437</v>
      </c>
      <c r="D85" s="5" t="s">
        <v>111</v>
      </c>
      <c r="E85" s="4" t="s">
        <v>217</v>
      </c>
      <c r="F85" s="4" t="s">
        <v>438</v>
      </c>
      <c r="G85" s="6" t="s">
        <v>439</v>
      </c>
      <c r="H85" s="8">
        <v>1.5</v>
      </c>
      <c r="I85" s="5" t="s">
        <v>200</v>
      </c>
      <c r="J85" s="5" t="s">
        <v>213</v>
      </c>
      <c r="K85" s="5" t="s">
        <v>202</v>
      </c>
      <c r="L85" s="5" t="s">
        <v>203</v>
      </c>
      <c r="M85" s="8">
        <v>13299</v>
      </c>
      <c r="N85" s="5" t="s">
        <v>231</v>
      </c>
    </row>
    <row r="86" spans="1:14" ht="26.4" x14ac:dyDescent="0.3">
      <c r="A86" s="1"/>
      <c r="B86" s="5" t="s">
        <v>440</v>
      </c>
      <c r="C86" s="5" t="s">
        <v>441</v>
      </c>
      <c r="D86" s="5" t="s">
        <v>258</v>
      </c>
      <c r="E86" s="4" t="s">
        <v>197</v>
      </c>
      <c r="F86" s="4" t="s">
        <v>442</v>
      </c>
      <c r="G86" s="6" t="s">
        <v>443</v>
      </c>
      <c r="H86" s="8">
        <v>0</v>
      </c>
      <c r="I86" s="5" t="s">
        <v>200</v>
      </c>
      <c r="J86" s="5" t="s">
        <v>213</v>
      </c>
      <c r="K86" s="5" t="s">
        <v>202</v>
      </c>
      <c r="L86" s="5" t="s">
        <v>209</v>
      </c>
      <c r="M86" s="8">
        <v>302</v>
      </c>
      <c r="N86" s="5" t="s">
        <v>204</v>
      </c>
    </row>
    <row r="87" spans="1:14" x14ac:dyDescent="0.3">
      <c r="A87" s="1"/>
      <c r="B87" s="5" t="s">
        <v>440</v>
      </c>
      <c r="C87" s="5" t="s">
        <v>441</v>
      </c>
      <c r="D87" s="5" t="s">
        <v>444</v>
      </c>
      <c r="E87" s="4" t="s">
        <v>197</v>
      </c>
      <c r="F87" s="4" t="s">
        <v>442</v>
      </c>
      <c r="G87" s="6" t="s">
        <v>445</v>
      </c>
      <c r="H87" s="8">
        <v>0</v>
      </c>
      <c r="I87" s="5" t="s">
        <v>200</v>
      </c>
      <c r="J87" s="5" t="s">
        <v>213</v>
      </c>
      <c r="K87" s="5" t="s">
        <v>202</v>
      </c>
      <c r="L87" s="5" t="s">
        <v>203</v>
      </c>
      <c r="M87" s="8">
        <v>1973</v>
      </c>
      <c r="N87" s="5" t="s">
        <v>204</v>
      </c>
    </row>
    <row r="88" spans="1:14" ht="26.4" x14ac:dyDescent="0.3">
      <c r="A88" s="1"/>
      <c r="B88" s="5" t="s">
        <v>440</v>
      </c>
      <c r="C88" s="5" t="s">
        <v>446</v>
      </c>
      <c r="D88" s="5" t="s">
        <v>447</v>
      </c>
      <c r="E88" s="4" t="s">
        <v>448</v>
      </c>
      <c r="F88" s="4" t="s">
        <v>449</v>
      </c>
      <c r="G88" s="6" t="s">
        <v>450</v>
      </c>
      <c r="H88" s="8">
        <v>0</v>
      </c>
      <c r="I88" s="5" t="s">
        <v>200</v>
      </c>
      <c r="J88" s="5" t="s">
        <v>213</v>
      </c>
      <c r="K88" s="5" t="s">
        <v>202</v>
      </c>
      <c r="L88" s="5" t="s">
        <v>271</v>
      </c>
      <c r="M88" s="8">
        <v>15147</v>
      </c>
      <c r="N88" s="5" t="s">
        <v>204</v>
      </c>
    </row>
    <row r="89" spans="1:14" ht="26.4" x14ac:dyDescent="0.3">
      <c r="A89" s="1"/>
      <c r="B89" s="5" t="s">
        <v>55</v>
      </c>
      <c r="C89" s="5" t="s">
        <v>451</v>
      </c>
      <c r="D89" s="5" t="s">
        <v>452</v>
      </c>
      <c r="E89" s="4" t="s">
        <v>197</v>
      </c>
      <c r="F89" s="4" t="s">
        <v>207</v>
      </c>
      <c r="G89" s="6" t="s">
        <v>453</v>
      </c>
      <c r="H89" s="8">
        <v>0</v>
      </c>
      <c r="I89" s="5" t="s">
        <v>200</v>
      </c>
      <c r="J89" s="5" t="s">
        <v>201</v>
      </c>
      <c r="K89" s="5" t="s">
        <v>202</v>
      </c>
      <c r="L89" s="5" t="s">
        <v>209</v>
      </c>
      <c r="M89" s="8">
        <v>24124</v>
      </c>
      <c r="N89" s="5" t="s">
        <v>204</v>
      </c>
    </row>
    <row r="90" spans="1:14" ht="26.4" x14ac:dyDescent="0.3">
      <c r="A90" s="1"/>
      <c r="B90" s="5" t="s">
        <v>55</v>
      </c>
      <c r="C90" s="5" t="s">
        <v>454</v>
      </c>
      <c r="D90" s="5" t="s">
        <v>455</v>
      </c>
      <c r="E90" s="4" t="s">
        <v>197</v>
      </c>
      <c r="F90" s="4" t="s">
        <v>207</v>
      </c>
      <c r="G90" s="6" t="s">
        <v>456</v>
      </c>
      <c r="H90" s="8">
        <v>0</v>
      </c>
      <c r="I90" s="5" t="s">
        <v>200</v>
      </c>
      <c r="J90" s="5" t="s">
        <v>213</v>
      </c>
      <c r="K90" s="5" t="s">
        <v>202</v>
      </c>
      <c r="L90" s="5" t="s">
        <v>209</v>
      </c>
      <c r="M90" s="8">
        <v>11556</v>
      </c>
      <c r="N90" s="5" t="s">
        <v>204</v>
      </c>
    </row>
    <row r="91" spans="1:14" x14ac:dyDescent="0.3">
      <c r="A91" s="1"/>
      <c r="B91" s="5" t="s">
        <v>55</v>
      </c>
      <c r="C91" s="5" t="s">
        <v>457</v>
      </c>
      <c r="D91" s="5" t="s">
        <v>458</v>
      </c>
      <c r="E91" s="4" t="s">
        <v>197</v>
      </c>
      <c r="F91" s="4" t="s">
        <v>207</v>
      </c>
      <c r="G91" s="6" t="s">
        <v>459</v>
      </c>
      <c r="H91" s="8">
        <v>0</v>
      </c>
      <c r="I91" s="5" t="s">
        <v>200</v>
      </c>
      <c r="J91" s="5" t="s">
        <v>213</v>
      </c>
      <c r="K91" s="5" t="s">
        <v>202</v>
      </c>
      <c r="L91" s="5" t="s">
        <v>209</v>
      </c>
      <c r="M91" s="8">
        <v>352</v>
      </c>
      <c r="N91" s="5" t="s">
        <v>204</v>
      </c>
    </row>
    <row r="92" spans="1:14" ht="66" x14ac:dyDescent="0.3">
      <c r="A92" s="1"/>
      <c r="B92" s="5" t="s">
        <v>55</v>
      </c>
      <c r="C92" s="5" t="s">
        <v>457</v>
      </c>
      <c r="D92" s="5" t="s">
        <v>460</v>
      </c>
      <c r="E92" s="4" t="s">
        <v>197</v>
      </c>
      <c r="F92" s="4" t="s">
        <v>207</v>
      </c>
      <c r="G92" s="6" t="s">
        <v>461</v>
      </c>
      <c r="H92" s="8">
        <v>0</v>
      </c>
      <c r="I92" s="5" t="s">
        <v>200</v>
      </c>
      <c r="J92" s="5" t="s">
        <v>213</v>
      </c>
      <c r="K92" s="5" t="s">
        <v>202</v>
      </c>
      <c r="L92" s="5" t="s">
        <v>209</v>
      </c>
      <c r="M92" s="8">
        <v>8939</v>
      </c>
      <c r="N92" s="5" t="s">
        <v>204</v>
      </c>
    </row>
    <row r="93" spans="1:14" ht="66" x14ac:dyDescent="0.3">
      <c r="A93" s="1"/>
      <c r="B93" s="5" t="s">
        <v>55</v>
      </c>
      <c r="C93" s="5" t="s">
        <v>462</v>
      </c>
      <c r="D93" s="5" t="s">
        <v>24</v>
      </c>
      <c r="E93" s="4" t="s">
        <v>197</v>
      </c>
      <c r="F93" s="4" t="s">
        <v>207</v>
      </c>
      <c r="G93" s="6" t="s">
        <v>463</v>
      </c>
      <c r="H93" s="8">
        <v>0</v>
      </c>
      <c r="I93" s="5" t="s">
        <v>200</v>
      </c>
      <c r="J93" s="5" t="s">
        <v>201</v>
      </c>
      <c r="K93" s="5" t="s">
        <v>202</v>
      </c>
      <c r="L93" s="5" t="s">
        <v>209</v>
      </c>
      <c r="M93" s="8">
        <v>11570</v>
      </c>
      <c r="N93" s="5" t="s">
        <v>204</v>
      </c>
    </row>
    <row r="94" spans="1:14" ht="26.4" x14ac:dyDescent="0.3">
      <c r="A94" s="1"/>
      <c r="B94" s="5" t="s">
        <v>55</v>
      </c>
      <c r="C94" s="5" t="s">
        <v>464</v>
      </c>
      <c r="D94" s="5" t="s">
        <v>465</v>
      </c>
      <c r="E94" s="4" t="s">
        <v>466</v>
      </c>
      <c r="F94" s="4" t="s">
        <v>467</v>
      </c>
      <c r="G94" s="6" t="s">
        <v>468</v>
      </c>
      <c r="H94" s="8">
        <v>0</v>
      </c>
      <c r="I94" s="5" t="s">
        <v>200</v>
      </c>
      <c r="J94" s="5" t="s">
        <v>213</v>
      </c>
      <c r="K94" s="5" t="s">
        <v>202</v>
      </c>
      <c r="L94" s="5" t="s">
        <v>271</v>
      </c>
      <c r="M94" s="8">
        <v>1152</v>
      </c>
      <c r="N94" s="5" t="s">
        <v>204</v>
      </c>
    </row>
    <row r="95" spans="1:14" ht="26.4" x14ac:dyDescent="0.3">
      <c r="A95" s="1"/>
      <c r="B95" s="5" t="s">
        <v>55</v>
      </c>
      <c r="C95" s="5" t="s">
        <v>469</v>
      </c>
      <c r="D95" s="5" t="s">
        <v>470</v>
      </c>
      <c r="E95" s="4" t="s">
        <v>197</v>
      </c>
      <c r="F95" s="4" t="s">
        <v>207</v>
      </c>
      <c r="G95" s="6" t="s">
        <v>471</v>
      </c>
      <c r="H95" s="8">
        <v>0</v>
      </c>
      <c r="I95" s="5" t="s">
        <v>200</v>
      </c>
      <c r="J95" s="5" t="s">
        <v>201</v>
      </c>
      <c r="K95" s="5" t="s">
        <v>202</v>
      </c>
      <c r="L95" s="5" t="s">
        <v>209</v>
      </c>
      <c r="M95" s="8">
        <v>23258</v>
      </c>
      <c r="N95" s="5" t="s">
        <v>204</v>
      </c>
    </row>
    <row r="96" spans="1:14" ht="26.4" x14ac:dyDescent="0.3">
      <c r="A96" s="1"/>
      <c r="B96" s="5" t="s">
        <v>55</v>
      </c>
      <c r="C96" s="5" t="s">
        <v>472</v>
      </c>
      <c r="D96" s="5" t="s">
        <v>473</v>
      </c>
      <c r="E96" s="4" t="s">
        <v>197</v>
      </c>
      <c r="F96" s="4" t="s">
        <v>207</v>
      </c>
      <c r="G96" s="6" t="s">
        <v>474</v>
      </c>
      <c r="H96" s="8">
        <v>0</v>
      </c>
      <c r="I96" s="5" t="s">
        <v>200</v>
      </c>
      <c r="J96" s="5" t="s">
        <v>213</v>
      </c>
      <c r="K96" s="5" t="s">
        <v>202</v>
      </c>
      <c r="L96" s="5" t="s">
        <v>209</v>
      </c>
      <c r="M96" s="8">
        <v>853</v>
      </c>
      <c r="N96" s="5" t="s">
        <v>204</v>
      </c>
    </row>
    <row r="97" spans="1:14" ht="52.8" x14ac:dyDescent="0.3">
      <c r="A97" s="1"/>
      <c r="B97" s="5" t="s">
        <v>55</v>
      </c>
      <c r="C97" s="5" t="s">
        <v>475</v>
      </c>
      <c r="D97" s="5" t="s">
        <v>476</v>
      </c>
      <c r="E97" s="4" t="s">
        <v>197</v>
      </c>
      <c r="F97" s="4" t="s">
        <v>207</v>
      </c>
      <c r="G97" s="6" t="s">
        <v>477</v>
      </c>
      <c r="H97" s="8">
        <v>0</v>
      </c>
      <c r="I97" s="5" t="s">
        <v>200</v>
      </c>
      <c r="J97" s="5" t="s">
        <v>213</v>
      </c>
      <c r="K97" s="5" t="s">
        <v>202</v>
      </c>
      <c r="L97" s="5" t="s">
        <v>209</v>
      </c>
      <c r="M97" s="8">
        <v>834</v>
      </c>
      <c r="N97" s="5" t="s">
        <v>204</v>
      </c>
    </row>
    <row r="98" spans="1:14" ht="39.6" x14ac:dyDescent="0.3">
      <c r="A98" s="1"/>
      <c r="B98" s="5" t="s">
        <v>55</v>
      </c>
      <c r="C98" s="5" t="s">
        <v>475</v>
      </c>
      <c r="D98" s="5" t="s">
        <v>478</v>
      </c>
      <c r="E98" s="4" t="s">
        <v>197</v>
      </c>
      <c r="F98" s="4" t="s">
        <v>207</v>
      </c>
      <c r="G98" s="6" t="s">
        <v>479</v>
      </c>
      <c r="H98" s="8">
        <v>0</v>
      </c>
      <c r="I98" s="5" t="s">
        <v>200</v>
      </c>
      <c r="J98" s="5" t="s">
        <v>213</v>
      </c>
      <c r="K98" s="5" t="s">
        <v>202</v>
      </c>
      <c r="L98" s="5" t="s">
        <v>209</v>
      </c>
      <c r="M98" s="8">
        <v>1601</v>
      </c>
      <c r="N98" s="5" t="s">
        <v>204</v>
      </c>
    </row>
    <row r="99" spans="1:14" ht="52.8" x14ac:dyDescent="0.3">
      <c r="A99" s="1"/>
      <c r="B99" s="5" t="s">
        <v>55</v>
      </c>
      <c r="C99" s="5" t="s">
        <v>475</v>
      </c>
      <c r="D99" s="5" t="s">
        <v>480</v>
      </c>
      <c r="E99" s="4" t="s">
        <v>197</v>
      </c>
      <c r="F99" s="4" t="s">
        <v>207</v>
      </c>
      <c r="G99" s="6" t="s">
        <v>481</v>
      </c>
      <c r="H99" s="8">
        <v>0</v>
      </c>
      <c r="I99" s="5" t="s">
        <v>200</v>
      </c>
      <c r="J99" s="5" t="s">
        <v>213</v>
      </c>
      <c r="K99" s="5" t="s">
        <v>202</v>
      </c>
      <c r="L99" s="5" t="s">
        <v>209</v>
      </c>
      <c r="M99" s="8">
        <v>9267</v>
      </c>
      <c r="N99" s="5" t="s">
        <v>204</v>
      </c>
    </row>
    <row r="100" spans="1:14" ht="26.4" x14ac:dyDescent="0.3">
      <c r="A100" s="1"/>
      <c r="B100" s="5" t="s">
        <v>55</v>
      </c>
      <c r="C100" s="5" t="s">
        <v>475</v>
      </c>
      <c r="D100" s="5" t="s">
        <v>482</v>
      </c>
      <c r="E100" s="4" t="s">
        <v>197</v>
      </c>
      <c r="F100" s="4" t="s">
        <v>207</v>
      </c>
      <c r="G100" s="6" t="s">
        <v>483</v>
      </c>
      <c r="H100" s="8">
        <v>0</v>
      </c>
      <c r="I100" s="5" t="s">
        <v>200</v>
      </c>
      <c r="J100" s="5" t="s">
        <v>201</v>
      </c>
      <c r="K100" s="5" t="s">
        <v>202</v>
      </c>
      <c r="L100" s="5" t="s">
        <v>209</v>
      </c>
      <c r="M100" s="8">
        <v>464</v>
      </c>
      <c r="N100" s="5" t="s">
        <v>204</v>
      </c>
    </row>
    <row r="101" spans="1:14" ht="26.4" x14ac:dyDescent="0.3">
      <c r="A101" s="1"/>
      <c r="B101" s="5" t="s">
        <v>55</v>
      </c>
      <c r="C101" s="5" t="s">
        <v>484</v>
      </c>
      <c r="D101" s="5" t="s">
        <v>485</v>
      </c>
      <c r="E101" s="4" t="s">
        <v>197</v>
      </c>
      <c r="F101" s="4" t="s">
        <v>207</v>
      </c>
      <c r="G101" s="6" t="s">
        <v>486</v>
      </c>
      <c r="H101" s="8">
        <v>0</v>
      </c>
      <c r="I101" s="5" t="s">
        <v>200</v>
      </c>
      <c r="J101" s="5" t="s">
        <v>201</v>
      </c>
      <c r="K101" s="5" t="s">
        <v>202</v>
      </c>
      <c r="L101" s="5" t="s">
        <v>209</v>
      </c>
      <c r="M101" s="8">
        <v>1987</v>
      </c>
      <c r="N101" s="5" t="s">
        <v>204</v>
      </c>
    </row>
    <row r="102" spans="1:14" x14ac:dyDescent="0.3">
      <c r="A102" s="1"/>
      <c r="B102" s="5" t="s">
        <v>55</v>
      </c>
      <c r="C102" s="5" t="s">
        <v>487</v>
      </c>
      <c r="D102" s="5" t="s">
        <v>488</v>
      </c>
      <c r="E102" s="4" t="s">
        <v>489</v>
      </c>
      <c r="F102" s="4" t="s">
        <v>490</v>
      </c>
      <c r="G102" s="6" t="s">
        <v>491</v>
      </c>
      <c r="H102" s="8">
        <v>0</v>
      </c>
      <c r="I102" s="5" t="s">
        <v>200</v>
      </c>
      <c r="J102" s="5" t="s">
        <v>213</v>
      </c>
      <c r="K102" s="5" t="s">
        <v>202</v>
      </c>
      <c r="L102" s="5" t="s">
        <v>271</v>
      </c>
      <c r="M102" s="8">
        <v>756</v>
      </c>
      <c r="N102" s="5" t="s">
        <v>204</v>
      </c>
    </row>
    <row r="103" spans="1:14" ht="52.8" x14ac:dyDescent="0.3">
      <c r="A103" s="1"/>
      <c r="B103" s="5" t="s">
        <v>55</v>
      </c>
      <c r="C103" s="5" t="s">
        <v>492</v>
      </c>
      <c r="D103" s="5" t="s">
        <v>493</v>
      </c>
      <c r="E103" s="4" t="s">
        <v>197</v>
      </c>
      <c r="F103" s="4" t="s">
        <v>207</v>
      </c>
      <c r="G103" s="6" t="s">
        <v>494</v>
      </c>
      <c r="H103" s="8">
        <v>0</v>
      </c>
      <c r="I103" s="5" t="s">
        <v>200</v>
      </c>
      <c r="J103" s="5" t="s">
        <v>213</v>
      </c>
      <c r="K103" s="5" t="s">
        <v>202</v>
      </c>
      <c r="L103" s="5" t="s">
        <v>209</v>
      </c>
      <c r="M103" s="8">
        <v>11702</v>
      </c>
      <c r="N103" s="5" t="s">
        <v>204</v>
      </c>
    </row>
    <row r="104" spans="1:14" ht="39.6" x14ac:dyDescent="0.3">
      <c r="A104" s="1"/>
      <c r="B104" s="5" t="s">
        <v>55</v>
      </c>
      <c r="C104" s="5" t="s">
        <v>492</v>
      </c>
      <c r="D104" s="5" t="s">
        <v>493</v>
      </c>
      <c r="E104" s="4" t="s">
        <v>197</v>
      </c>
      <c r="F104" s="4" t="s">
        <v>207</v>
      </c>
      <c r="G104" s="6" t="s">
        <v>495</v>
      </c>
      <c r="H104" s="8">
        <v>0</v>
      </c>
      <c r="I104" s="5" t="s">
        <v>200</v>
      </c>
      <c r="J104" s="5" t="s">
        <v>213</v>
      </c>
      <c r="K104" s="5" t="s">
        <v>202</v>
      </c>
      <c r="L104" s="5" t="s">
        <v>203</v>
      </c>
      <c r="M104" s="8">
        <v>11702</v>
      </c>
      <c r="N104" s="5" t="s">
        <v>204</v>
      </c>
    </row>
    <row r="105" spans="1:14" ht="26.4" x14ac:dyDescent="0.3">
      <c r="A105" s="1"/>
      <c r="B105" s="5" t="s">
        <v>55</v>
      </c>
      <c r="C105" s="5" t="s">
        <v>496</v>
      </c>
      <c r="D105" s="5" t="s">
        <v>497</v>
      </c>
      <c r="E105" s="4" t="s">
        <v>197</v>
      </c>
      <c r="F105" s="4" t="s">
        <v>207</v>
      </c>
      <c r="G105" s="6" t="s">
        <v>498</v>
      </c>
      <c r="H105" s="8">
        <v>0</v>
      </c>
      <c r="I105" s="5" t="s">
        <v>200</v>
      </c>
      <c r="J105" s="5" t="s">
        <v>201</v>
      </c>
      <c r="K105" s="5" t="s">
        <v>202</v>
      </c>
      <c r="L105" s="5" t="s">
        <v>209</v>
      </c>
      <c r="M105" s="8">
        <v>24318</v>
      </c>
      <c r="N105" s="5" t="s">
        <v>204</v>
      </c>
    </row>
    <row r="106" spans="1:14" ht="66" x14ac:dyDescent="0.3">
      <c r="A106" s="1"/>
      <c r="B106" s="5" t="s">
        <v>55</v>
      </c>
      <c r="C106" s="5" t="s">
        <v>499</v>
      </c>
      <c r="D106" s="5" t="s">
        <v>500</v>
      </c>
      <c r="E106" s="4" t="s">
        <v>197</v>
      </c>
      <c r="F106" s="4" t="s">
        <v>207</v>
      </c>
      <c r="G106" s="6" t="s">
        <v>501</v>
      </c>
      <c r="H106" s="8">
        <v>0</v>
      </c>
      <c r="I106" s="5" t="s">
        <v>200</v>
      </c>
      <c r="J106" s="5" t="s">
        <v>213</v>
      </c>
      <c r="K106" s="5" t="s">
        <v>202</v>
      </c>
      <c r="L106" s="5" t="s">
        <v>209</v>
      </c>
      <c r="M106" s="8">
        <v>8680</v>
      </c>
      <c r="N106" s="5" t="s">
        <v>204</v>
      </c>
    </row>
    <row r="107" spans="1:14" ht="52.8" x14ac:dyDescent="0.3">
      <c r="A107" s="1"/>
      <c r="B107" s="5" t="s">
        <v>55</v>
      </c>
      <c r="C107" s="5" t="s">
        <v>502</v>
      </c>
      <c r="D107" s="5" t="s">
        <v>503</v>
      </c>
      <c r="E107" s="4" t="s">
        <v>197</v>
      </c>
      <c r="F107" s="4" t="s">
        <v>207</v>
      </c>
      <c r="G107" s="6" t="s">
        <v>504</v>
      </c>
      <c r="H107" s="8">
        <v>0</v>
      </c>
      <c r="I107" s="5" t="s">
        <v>200</v>
      </c>
      <c r="J107" s="5" t="s">
        <v>201</v>
      </c>
      <c r="K107" s="5" t="s">
        <v>202</v>
      </c>
      <c r="L107" s="5" t="s">
        <v>209</v>
      </c>
      <c r="M107" s="8">
        <v>508</v>
      </c>
      <c r="N107" s="5" t="s">
        <v>204</v>
      </c>
    </row>
    <row r="108" spans="1:14" ht="39.6" x14ac:dyDescent="0.3">
      <c r="A108" s="1"/>
      <c r="B108" s="5" t="s">
        <v>55</v>
      </c>
      <c r="C108" s="5" t="s">
        <v>505</v>
      </c>
      <c r="D108" s="5" t="s">
        <v>506</v>
      </c>
      <c r="E108" s="4" t="s">
        <v>507</v>
      </c>
      <c r="F108" s="4" t="s">
        <v>508</v>
      </c>
      <c r="G108" s="6" t="s">
        <v>509</v>
      </c>
      <c r="H108" s="8">
        <v>0</v>
      </c>
      <c r="I108" s="5" t="s">
        <v>200</v>
      </c>
      <c r="J108" s="5" t="s">
        <v>213</v>
      </c>
      <c r="K108" s="5" t="s">
        <v>202</v>
      </c>
      <c r="L108" s="5" t="s">
        <v>203</v>
      </c>
      <c r="M108" s="8">
        <v>527</v>
      </c>
      <c r="N108" s="5" t="s">
        <v>204</v>
      </c>
    </row>
    <row r="109" spans="1:14" ht="26.4" x14ac:dyDescent="0.3">
      <c r="A109" s="1"/>
      <c r="B109" s="5" t="s">
        <v>55</v>
      </c>
      <c r="C109" s="5" t="s">
        <v>505</v>
      </c>
      <c r="D109" s="5" t="s">
        <v>510</v>
      </c>
      <c r="E109" s="4" t="s">
        <v>511</v>
      </c>
      <c r="F109" s="4" t="s">
        <v>512</v>
      </c>
      <c r="G109" s="6" t="s">
        <v>513</v>
      </c>
      <c r="H109" s="8">
        <v>0</v>
      </c>
      <c r="I109" s="5" t="s">
        <v>200</v>
      </c>
      <c r="J109" s="5" t="s">
        <v>213</v>
      </c>
      <c r="K109" s="5" t="s">
        <v>202</v>
      </c>
      <c r="L109" s="5" t="s">
        <v>209</v>
      </c>
      <c r="M109" s="8">
        <v>918</v>
      </c>
      <c r="N109" s="5" t="s">
        <v>204</v>
      </c>
    </row>
    <row r="110" spans="1:14" x14ac:dyDescent="0.3">
      <c r="A110" s="1"/>
      <c r="B110" s="5" t="s">
        <v>55</v>
      </c>
      <c r="C110" s="5" t="s">
        <v>505</v>
      </c>
      <c r="D110" s="5" t="s">
        <v>514</v>
      </c>
      <c r="E110" s="4" t="s">
        <v>515</v>
      </c>
      <c r="F110" s="4" t="s">
        <v>516</v>
      </c>
      <c r="G110" s="6" t="s">
        <v>517</v>
      </c>
      <c r="H110" s="8">
        <v>0</v>
      </c>
      <c r="I110" s="5" t="s">
        <v>200</v>
      </c>
      <c r="J110" s="5" t="s">
        <v>213</v>
      </c>
      <c r="K110" s="5" t="s">
        <v>202</v>
      </c>
      <c r="L110" s="5" t="s">
        <v>209</v>
      </c>
      <c r="M110" s="8">
        <v>917</v>
      </c>
      <c r="N110" s="5" t="s">
        <v>204</v>
      </c>
    </row>
    <row r="111" spans="1:14" ht="26.4" x14ac:dyDescent="0.3">
      <c r="A111" s="1"/>
      <c r="B111" s="5" t="s">
        <v>55</v>
      </c>
      <c r="C111" s="5" t="s">
        <v>518</v>
      </c>
      <c r="D111" s="5" t="s">
        <v>519</v>
      </c>
      <c r="E111" s="4" t="s">
        <v>197</v>
      </c>
      <c r="F111" s="4" t="s">
        <v>207</v>
      </c>
      <c r="G111" s="6" t="s">
        <v>520</v>
      </c>
      <c r="H111" s="8">
        <v>0</v>
      </c>
      <c r="I111" s="5" t="s">
        <v>200</v>
      </c>
      <c r="J111" s="5" t="s">
        <v>213</v>
      </c>
      <c r="K111" s="5" t="s">
        <v>202</v>
      </c>
      <c r="L111" s="5" t="s">
        <v>209</v>
      </c>
      <c r="M111" s="8">
        <v>839</v>
      </c>
      <c r="N111" s="5" t="s">
        <v>204</v>
      </c>
    </row>
    <row r="112" spans="1:14" ht="26.4" x14ac:dyDescent="0.3">
      <c r="A112" s="1"/>
      <c r="B112" s="5" t="s">
        <v>55</v>
      </c>
      <c r="C112" s="5" t="s">
        <v>521</v>
      </c>
      <c r="D112" s="5" t="s">
        <v>522</v>
      </c>
      <c r="E112" s="4" t="s">
        <v>197</v>
      </c>
      <c r="F112" s="4" t="s">
        <v>207</v>
      </c>
      <c r="G112" s="6" t="s">
        <v>523</v>
      </c>
      <c r="H112" s="8">
        <v>0</v>
      </c>
      <c r="I112" s="5" t="s">
        <v>200</v>
      </c>
      <c r="J112" s="5" t="s">
        <v>213</v>
      </c>
      <c r="K112" s="5" t="s">
        <v>202</v>
      </c>
      <c r="L112" s="5" t="s">
        <v>209</v>
      </c>
      <c r="M112" s="8">
        <v>882</v>
      </c>
      <c r="N112" s="5" t="s">
        <v>204</v>
      </c>
    </row>
    <row r="113" spans="1:14" ht="52.8" x14ac:dyDescent="0.3">
      <c r="A113" s="1"/>
      <c r="B113" s="5" t="s">
        <v>55</v>
      </c>
      <c r="C113" s="5" t="s">
        <v>524</v>
      </c>
      <c r="D113" s="5" t="s">
        <v>24</v>
      </c>
      <c r="E113" s="4" t="s">
        <v>197</v>
      </c>
      <c r="F113" s="4" t="s">
        <v>207</v>
      </c>
      <c r="G113" s="6" t="s">
        <v>525</v>
      </c>
      <c r="H113" s="8">
        <v>0</v>
      </c>
      <c r="I113" s="5" t="s">
        <v>200</v>
      </c>
      <c r="J113" s="5" t="s">
        <v>201</v>
      </c>
      <c r="K113" s="5" t="s">
        <v>202</v>
      </c>
      <c r="L113" s="5" t="s">
        <v>209</v>
      </c>
      <c r="M113" s="8">
        <v>1422</v>
      </c>
      <c r="N113" s="5" t="s">
        <v>204</v>
      </c>
    </row>
    <row r="114" spans="1:14" ht="52.8" x14ac:dyDescent="0.3">
      <c r="A114" s="1"/>
      <c r="B114" s="5" t="s">
        <v>55</v>
      </c>
      <c r="C114" s="5" t="s">
        <v>526</v>
      </c>
      <c r="D114" s="5" t="s">
        <v>527</v>
      </c>
      <c r="E114" s="4" t="s">
        <v>197</v>
      </c>
      <c r="F114" s="4" t="s">
        <v>207</v>
      </c>
      <c r="G114" s="6" t="s">
        <v>528</v>
      </c>
      <c r="H114" s="8">
        <v>0</v>
      </c>
      <c r="I114" s="5" t="s">
        <v>200</v>
      </c>
      <c r="J114" s="5" t="s">
        <v>201</v>
      </c>
      <c r="K114" s="5" t="s">
        <v>202</v>
      </c>
      <c r="L114" s="5" t="s">
        <v>209</v>
      </c>
      <c r="M114" s="8">
        <v>642</v>
      </c>
      <c r="N114" s="5" t="s">
        <v>204</v>
      </c>
    </row>
    <row r="115" spans="1:14" ht="26.4" x14ac:dyDescent="0.3">
      <c r="A115" s="1"/>
      <c r="B115" s="5" t="s">
        <v>55</v>
      </c>
      <c r="C115" s="5" t="s">
        <v>529</v>
      </c>
      <c r="D115" s="5" t="s">
        <v>530</v>
      </c>
      <c r="E115" s="4" t="s">
        <v>197</v>
      </c>
      <c r="F115" s="4" t="s">
        <v>207</v>
      </c>
      <c r="G115" s="6" t="s">
        <v>531</v>
      </c>
      <c r="H115" s="8">
        <v>0</v>
      </c>
      <c r="I115" s="5" t="s">
        <v>200</v>
      </c>
      <c r="J115" s="5" t="s">
        <v>201</v>
      </c>
      <c r="K115" s="5" t="s">
        <v>202</v>
      </c>
      <c r="L115" s="5" t="s">
        <v>209</v>
      </c>
      <c r="M115" s="8">
        <v>19929</v>
      </c>
      <c r="N115" s="5" t="s">
        <v>204</v>
      </c>
    </row>
    <row r="116" spans="1:14" ht="39.6" x14ac:dyDescent="0.3">
      <c r="A116" s="1"/>
      <c r="B116" s="5" t="s">
        <v>55</v>
      </c>
      <c r="C116" s="5" t="s">
        <v>529</v>
      </c>
      <c r="D116" s="5" t="s">
        <v>532</v>
      </c>
      <c r="E116" s="4" t="s">
        <v>197</v>
      </c>
      <c r="F116" s="4" t="s">
        <v>207</v>
      </c>
      <c r="G116" s="6" t="s">
        <v>533</v>
      </c>
      <c r="H116" s="8">
        <v>0</v>
      </c>
      <c r="I116" s="5" t="s">
        <v>200</v>
      </c>
      <c r="J116" s="5" t="s">
        <v>201</v>
      </c>
      <c r="K116" s="5" t="s">
        <v>202</v>
      </c>
      <c r="L116" s="5" t="s">
        <v>209</v>
      </c>
      <c r="M116" s="8">
        <v>1110</v>
      </c>
      <c r="N116" s="5" t="s">
        <v>204</v>
      </c>
    </row>
    <row r="117" spans="1:14" x14ac:dyDescent="0.3">
      <c r="A117" s="1"/>
      <c r="B117" s="5" t="s">
        <v>534</v>
      </c>
      <c r="C117" s="5" t="s">
        <v>535</v>
      </c>
      <c r="D117" s="5" t="s">
        <v>111</v>
      </c>
      <c r="E117" s="4" t="s">
        <v>237</v>
      </c>
      <c r="F117" s="4" t="s">
        <v>536</v>
      </c>
      <c r="G117" s="6" t="s">
        <v>537</v>
      </c>
      <c r="H117" s="8">
        <v>0</v>
      </c>
      <c r="I117" s="5" t="s">
        <v>200</v>
      </c>
      <c r="J117" s="5" t="s">
        <v>201</v>
      </c>
      <c r="K117" s="5" t="s">
        <v>202</v>
      </c>
      <c r="L117" s="5" t="s">
        <v>230</v>
      </c>
      <c r="M117" s="8">
        <v>21891</v>
      </c>
      <c r="N117" s="5" t="s">
        <v>231</v>
      </c>
    </row>
    <row r="118" spans="1:14" x14ac:dyDescent="0.3">
      <c r="A118" s="1"/>
      <c r="B118" s="5" t="s">
        <v>538</v>
      </c>
      <c r="C118" s="5" t="s">
        <v>518</v>
      </c>
      <c r="D118" s="5" t="s">
        <v>539</v>
      </c>
      <c r="E118" s="4" t="s">
        <v>197</v>
      </c>
      <c r="F118" s="4" t="s">
        <v>207</v>
      </c>
      <c r="G118" s="6" t="s">
        <v>540</v>
      </c>
      <c r="H118" s="8">
        <v>24.26</v>
      </c>
      <c r="I118" s="5" t="s">
        <v>200</v>
      </c>
      <c r="J118" s="5" t="s">
        <v>213</v>
      </c>
      <c r="K118" s="5" t="s">
        <v>202</v>
      </c>
      <c r="L118" s="5" t="s">
        <v>271</v>
      </c>
      <c r="M118" s="8">
        <v>60</v>
      </c>
      <c r="N118" s="5" t="s">
        <v>231</v>
      </c>
    </row>
    <row r="119" spans="1:14" x14ac:dyDescent="0.3">
      <c r="A119" s="1"/>
      <c r="B119" s="5" t="s">
        <v>541</v>
      </c>
      <c r="C119" s="5" t="s">
        <v>542</v>
      </c>
      <c r="D119" s="5" t="s">
        <v>543</v>
      </c>
      <c r="E119" s="4" t="s">
        <v>544</v>
      </c>
      <c r="F119" s="4" t="s">
        <v>545</v>
      </c>
      <c r="G119" s="6" t="s">
        <v>546</v>
      </c>
      <c r="H119" s="8">
        <v>0</v>
      </c>
      <c r="I119" s="5" t="s">
        <v>200</v>
      </c>
      <c r="J119" s="5" t="s">
        <v>213</v>
      </c>
      <c r="K119" s="5" t="s">
        <v>202</v>
      </c>
      <c r="L119" s="5" t="s">
        <v>203</v>
      </c>
      <c r="M119" s="8">
        <v>1514</v>
      </c>
      <c r="N119" s="5" t="s">
        <v>204</v>
      </c>
    </row>
    <row r="120" spans="1:14" x14ac:dyDescent="0.3">
      <c r="A120" s="1"/>
      <c r="B120" s="5" t="s">
        <v>541</v>
      </c>
      <c r="C120" s="5" t="s">
        <v>547</v>
      </c>
      <c r="D120" s="5" t="s">
        <v>548</v>
      </c>
      <c r="E120" s="4" t="s">
        <v>544</v>
      </c>
      <c r="F120" s="4" t="s">
        <v>545</v>
      </c>
      <c r="G120" s="6" t="s">
        <v>546</v>
      </c>
      <c r="H120" s="8">
        <v>0</v>
      </c>
      <c r="I120" s="5" t="s">
        <v>200</v>
      </c>
      <c r="J120" s="5" t="s">
        <v>213</v>
      </c>
      <c r="K120" s="5" t="s">
        <v>202</v>
      </c>
      <c r="L120" s="5" t="s">
        <v>203</v>
      </c>
      <c r="M120" s="8">
        <v>9569</v>
      </c>
      <c r="N120" s="5" t="s">
        <v>204</v>
      </c>
    </row>
    <row r="121" spans="1:14" x14ac:dyDescent="0.3">
      <c r="A121" s="1"/>
      <c r="B121" s="5" t="s">
        <v>541</v>
      </c>
      <c r="C121" s="5" t="s">
        <v>547</v>
      </c>
      <c r="D121" s="5" t="s">
        <v>549</v>
      </c>
      <c r="E121" s="4" t="s">
        <v>544</v>
      </c>
      <c r="F121" s="4" t="s">
        <v>545</v>
      </c>
      <c r="G121" s="6" t="s">
        <v>546</v>
      </c>
      <c r="H121" s="8">
        <v>0</v>
      </c>
      <c r="I121" s="5" t="s">
        <v>200</v>
      </c>
      <c r="J121" s="5" t="s">
        <v>213</v>
      </c>
      <c r="K121" s="5" t="s">
        <v>202</v>
      </c>
      <c r="L121" s="5" t="s">
        <v>203</v>
      </c>
      <c r="M121" s="8">
        <v>8789</v>
      </c>
      <c r="N121" s="5" t="s">
        <v>204</v>
      </c>
    </row>
    <row r="122" spans="1:14" x14ac:dyDescent="0.3">
      <c r="A122" s="1"/>
      <c r="B122" s="5" t="s">
        <v>168</v>
      </c>
      <c r="C122" s="5" t="s">
        <v>550</v>
      </c>
      <c r="D122" s="5" t="s">
        <v>551</v>
      </c>
      <c r="E122" s="4" t="s">
        <v>197</v>
      </c>
      <c r="F122" s="4" t="s">
        <v>207</v>
      </c>
      <c r="G122" s="6" t="s">
        <v>552</v>
      </c>
      <c r="H122" s="8">
        <v>0</v>
      </c>
      <c r="I122" s="5" t="s">
        <v>200</v>
      </c>
      <c r="J122" s="5" t="s">
        <v>213</v>
      </c>
      <c r="K122" s="5" t="s">
        <v>202</v>
      </c>
      <c r="L122" s="5" t="s">
        <v>209</v>
      </c>
      <c r="M122" s="8">
        <v>681</v>
      </c>
      <c r="N122" s="5" t="s">
        <v>204</v>
      </c>
    </row>
    <row r="123" spans="1:14" x14ac:dyDescent="0.3">
      <c r="A123" s="1"/>
      <c r="B123" s="5" t="s">
        <v>168</v>
      </c>
      <c r="C123" s="5" t="s">
        <v>550</v>
      </c>
      <c r="D123" s="5" t="s">
        <v>553</v>
      </c>
      <c r="E123" s="4" t="s">
        <v>197</v>
      </c>
      <c r="F123" s="4" t="s">
        <v>207</v>
      </c>
      <c r="G123" s="6" t="s">
        <v>554</v>
      </c>
      <c r="H123" s="8">
        <v>0</v>
      </c>
      <c r="I123" s="5" t="s">
        <v>200</v>
      </c>
      <c r="J123" s="5" t="s">
        <v>201</v>
      </c>
      <c r="K123" s="5" t="s">
        <v>202</v>
      </c>
      <c r="L123" s="5" t="s">
        <v>209</v>
      </c>
      <c r="M123" s="8">
        <v>680</v>
      </c>
      <c r="N123" s="5" t="s">
        <v>204</v>
      </c>
    </row>
    <row r="124" spans="1:14" x14ac:dyDescent="0.3">
      <c r="A124" s="1"/>
      <c r="B124" s="5" t="s">
        <v>177</v>
      </c>
      <c r="C124" s="5" t="s">
        <v>555</v>
      </c>
      <c r="D124" s="5" t="s">
        <v>77</v>
      </c>
      <c r="E124" s="4" t="s">
        <v>197</v>
      </c>
      <c r="F124" s="4" t="s">
        <v>207</v>
      </c>
      <c r="G124" s="6" t="s">
        <v>556</v>
      </c>
      <c r="H124" s="8">
        <v>0</v>
      </c>
      <c r="I124" s="5" t="s">
        <v>200</v>
      </c>
      <c r="J124" s="5" t="s">
        <v>201</v>
      </c>
      <c r="K124" s="5" t="s">
        <v>202</v>
      </c>
      <c r="L124" s="5" t="s">
        <v>209</v>
      </c>
      <c r="M124" s="8">
        <v>258</v>
      </c>
      <c r="N124" s="5" t="s">
        <v>231</v>
      </c>
    </row>
    <row r="125" spans="1:14" ht="66" x14ac:dyDescent="0.3">
      <c r="A125" s="1"/>
      <c r="B125" s="5" t="s">
        <v>557</v>
      </c>
      <c r="C125" s="5" t="s">
        <v>558</v>
      </c>
      <c r="D125" s="5" t="s">
        <v>559</v>
      </c>
      <c r="E125" s="4" t="s">
        <v>197</v>
      </c>
      <c r="F125" s="4" t="s">
        <v>207</v>
      </c>
      <c r="G125" s="6" t="s">
        <v>560</v>
      </c>
      <c r="H125" s="8">
        <v>0</v>
      </c>
      <c r="I125" s="5" t="s">
        <v>200</v>
      </c>
      <c r="J125" s="5" t="s">
        <v>201</v>
      </c>
      <c r="K125" s="5" t="s">
        <v>202</v>
      </c>
      <c r="L125" s="5" t="s">
        <v>209</v>
      </c>
      <c r="M125" s="8">
        <v>23025</v>
      </c>
      <c r="N125" s="5" t="s">
        <v>204</v>
      </c>
    </row>
    <row r="126" spans="1:14" ht="52.8" x14ac:dyDescent="0.3">
      <c r="A126" s="1"/>
      <c r="B126" s="5" t="s">
        <v>557</v>
      </c>
      <c r="C126" s="5" t="s">
        <v>561</v>
      </c>
      <c r="D126" s="5" t="s">
        <v>562</v>
      </c>
      <c r="E126" s="4" t="s">
        <v>197</v>
      </c>
      <c r="F126" s="4" t="s">
        <v>207</v>
      </c>
      <c r="G126" s="6" t="s">
        <v>563</v>
      </c>
      <c r="H126" s="8">
        <v>0</v>
      </c>
      <c r="I126" s="5" t="s">
        <v>200</v>
      </c>
      <c r="J126" s="5" t="s">
        <v>201</v>
      </c>
      <c r="K126" s="5" t="s">
        <v>202</v>
      </c>
      <c r="L126" s="5" t="s">
        <v>209</v>
      </c>
      <c r="M126" s="8">
        <v>22626</v>
      </c>
      <c r="N126" s="5" t="s">
        <v>204</v>
      </c>
    </row>
    <row r="127" spans="1:14" ht="26.4" x14ac:dyDescent="0.3">
      <c r="A127" s="1"/>
      <c r="B127" s="5" t="s">
        <v>557</v>
      </c>
      <c r="C127" s="5" t="s">
        <v>561</v>
      </c>
      <c r="D127" s="5" t="s">
        <v>564</v>
      </c>
      <c r="E127" s="4" t="s">
        <v>197</v>
      </c>
      <c r="F127" s="4" t="s">
        <v>207</v>
      </c>
      <c r="G127" s="6" t="s">
        <v>565</v>
      </c>
      <c r="H127" s="8">
        <v>0</v>
      </c>
      <c r="I127" s="5" t="s">
        <v>200</v>
      </c>
      <c r="J127" s="5" t="s">
        <v>213</v>
      </c>
      <c r="K127" s="5" t="s">
        <v>202</v>
      </c>
      <c r="L127" s="5" t="s">
        <v>209</v>
      </c>
      <c r="M127" s="8">
        <v>22636</v>
      </c>
      <c r="N127" s="5" t="s">
        <v>204</v>
      </c>
    </row>
    <row r="128" spans="1:14" ht="39.6" x14ac:dyDescent="0.3">
      <c r="A128" s="1"/>
      <c r="B128" s="5" t="s">
        <v>557</v>
      </c>
      <c r="C128" s="5" t="s">
        <v>566</v>
      </c>
      <c r="D128" s="5" t="s">
        <v>567</v>
      </c>
      <c r="E128" s="4" t="s">
        <v>197</v>
      </c>
      <c r="F128" s="4" t="s">
        <v>207</v>
      </c>
      <c r="G128" s="6" t="s">
        <v>568</v>
      </c>
      <c r="H128" s="8">
        <v>0</v>
      </c>
      <c r="I128" s="5" t="s">
        <v>200</v>
      </c>
      <c r="J128" s="5" t="s">
        <v>201</v>
      </c>
      <c r="K128" s="5" t="s">
        <v>202</v>
      </c>
      <c r="L128" s="5" t="s">
        <v>209</v>
      </c>
      <c r="M128" s="8">
        <v>13666</v>
      </c>
      <c r="N128" s="5" t="s">
        <v>204</v>
      </c>
    </row>
    <row r="129" spans="1:14" ht="39.6" x14ac:dyDescent="0.3">
      <c r="A129" s="1"/>
      <c r="B129" s="5" t="s">
        <v>557</v>
      </c>
      <c r="C129" s="5" t="s">
        <v>323</v>
      </c>
      <c r="D129" s="5" t="s">
        <v>569</v>
      </c>
      <c r="E129" s="4" t="s">
        <v>197</v>
      </c>
      <c r="F129" s="4" t="s">
        <v>207</v>
      </c>
      <c r="G129" s="6" t="s">
        <v>570</v>
      </c>
      <c r="H129" s="8">
        <v>0</v>
      </c>
      <c r="I129" s="5" t="s">
        <v>200</v>
      </c>
      <c r="J129" s="5" t="s">
        <v>201</v>
      </c>
      <c r="K129" s="5" t="s">
        <v>202</v>
      </c>
      <c r="L129" s="5" t="s">
        <v>209</v>
      </c>
      <c r="M129" s="8">
        <v>13658</v>
      </c>
      <c r="N129" s="5" t="s">
        <v>204</v>
      </c>
    </row>
    <row r="130" spans="1:14" ht="26.4" x14ac:dyDescent="0.3">
      <c r="A130" s="1"/>
      <c r="B130" s="5" t="s">
        <v>557</v>
      </c>
      <c r="C130" s="5" t="s">
        <v>323</v>
      </c>
      <c r="D130" s="5" t="s">
        <v>571</v>
      </c>
      <c r="E130" s="4" t="s">
        <v>197</v>
      </c>
      <c r="F130" s="4" t="s">
        <v>207</v>
      </c>
      <c r="G130" s="6" t="s">
        <v>572</v>
      </c>
      <c r="H130" s="8">
        <v>0</v>
      </c>
      <c r="I130" s="5" t="s">
        <v>200</v>
      </c>
      <c r="J130" s="5" t="s">
        <v>213</v>
      </c>
      <c r="K130" s="5" t="s">
        <v>202</v>
      </c>
      <c r="L130" s="5" t="s">
        <v>209</v>
      </c>
      <c r="M130" s="8">
        <v>23317</v>
      </c>
      <c r="N130" s="5" t="s">
        <v>204</v>
      </c>
    </row>
    <row r="131" spans="1:14" ht="26.4" x14ac:dyDescent="0.3">
      <c r="A131" s="1"/>
      <c r="B131" s="5" t="s">
        <v>557</v>
      </c>
      <c r="C131" s="5" t="s">
        <v>323</v>
      </c>
      <c r="D131" s="5" t="s">
        <v>241</v>
      </c>
      <c r="E131" s="4" t="s">
        <v>573</v>
      </c>
      <c r="F131" s="4" t="s">
        <v>442</v>
      </c>
      <c r="G131" s="6" t="s">
        <v>574</v>
      </c>
      <c r="H131" s="8">
        <v>0</v>
      </c>
      <c r="I131" s="5" t="s">
        <v>200</v>
      </c>
      <c r="J131" s="5" t="s">
        <v>213</v>
      </c>
      <c r="K131" s="5" t="s">
        <v>202</v>
      </c>
      <c r="L131" s="5" t="s">
        <v>209</v>
      </c>
      <c r="M131" s="8">
        <v>13258</v>
      </c>
      <c r="N131" s="5" t="s">
        <v>204</v>
      </c>
    </row>
    <row r="132" spans="1:14" ht="52.8" x14ac:dyDescent="0.3">
      <c r="A132" s="1"/>
      <c r="B132" s="5" t="s">
        <v>557</v>
      </c>
      <c r="C132" s="5" t="s">
        <v>575</v>
      </c>
      <c r="D132" s="5" t="s">
        <v>576</v>
      </c>
      <c r="E132" s="4" t="s">
        <v>197</v>
      </c>
      <c r="F132" s="4" t="s">
        <v>207</v>
      </c>
      <c r="G132" s="6" t="s">
        <v>577</v>
      </c>
      <c r="H132" s="8">
        <v>0</v>
      </c>
      <c r="I132" s="5" t="s">
        <v>200</v>
      </c>
      <c r="J132" s="5" t="s">
        <v>201</v>
      </c>
      <c r="K132" s="5" t="s">
        <v>202</v>
      </c>
      <c r="L132" s="5" t="s">
        <v>209</v>
      </c>
      <c r="M132" s="8">
        <v>17377</v>
      </c>
      <c r="N132" s="5" t="s">
        <v>204</v>
      </c>
    </row>
    <row r="133" spans="1:14" ht="39.6" x14ac:dyDescent="0.3">
      <c r="A133" s="1"/>
      <c r="B133" s="5" t="s">
        <v>557</v>
      </c>
      <c r="C133" s="5" t="s">
        <v>578</v>
      </c>
      <c r="D133" s="5" t="s">
        <v>579</v>
      </c>
      <c r="E133" s="4" t="s">
        <v>197</v>
      </c>
      <c r="F133" s="4" t="s">
        <v>207</v>
      </c>
      <c r="G133" s="6" t="s">
        <v>580</v>
      </c>
      <c r="H133" s="8">
        <v>0</v>
      </c>
      <c r="I133" s="5" t="s">
        <v>200</v>
      </c>
      <c r="J133" s="5" t="s">
        <v>213</v>
      </c>
      <c r="K133" s="5" t="s">
        <v>202</v>
      </c>
      <c r="L133" s="5" t="s">
        <v>209</v>
      </c>
      <c r="M133" s="8">
        <v>11823</v>
      </c>
      <c r="N133" s="5" t="s">
        <v>204</v>
      </c>
    </row>
    <row r="134" spans="1:14" ht="26.4" x14ac:dyDescent="0.3">
      <c r="A134" s="1"/>
      <c r="B134" s="5" t="s">
        <v>557</v>
      </c>
      <c r="C134" s="5" t="s">
        <v>578</v>
      </c>
      <c r="D134" s="5" t="s">
        <v>581</v>
      </c>
      <c r="E134" s="4" t="s">
        <v>197</v>
      </c>
      <c r="F134" s="4" t="s">
        <v>207</v>
      </c>
      <c r="G134" s="6" t="s">
        <v>582</v>
      </c>
      <c r="H134" s="8">
        <v>0</v>
      </c>
      <c r="I134" s="5" t="s">
        <v>200</v>
      </c>
      <c r="J134" s="5" t="s">
        <v>201</v>
      </c>
      <c r="K134" s="5" t="s">
        <v>202</v>
      </c>
      <c r="L134" s="5" t="s">
        <v>209</v>
      </c>
      <c r="M134" s="8">
        <v>14380</v>
      </c>
      <c r="N134" s="5" t="s">
        <v>204</v>
      </c>
    </row>
    <row r="135" spans="1:14" ht="26.4" x14ac:dyDescent="0.3">
      <c r="A135" s="1"/>
      <c r="B135" s="5" t="s">
        <v>557</v>
      </c>
      <c r="C135" s="5" t="s">
        <v>578</v>
      </c>
      <c r="D135" s="5" t="s">
        <v>583</v>
      </c>
      <c r="E135" s="4" t="s">
        <v>197</v>
      </c>
      <c r="F135" s="4" t="s">
        <v>207</v>
      </c>
      <c r="G135" s="6" t="s">
        <v>584</v>
      </c>
      <c r="H135" s="8">
        <v>0</v>
      </c>
      <c r="I135" s="5" t="s">
        <v>200</v>
      </c>
      <c r="J135" s="5" t="s">
        <v>201</v>
      </c>
      <c r="K135" s="5" t="s">
        <v>202</v>
      </c>
      <c r="L135" s="5" t="s">
        <v>209</v>
      </c>
      <c r="M135" s="8">
        <v>1344</v>
      </c>
      <c r="N135" s="5" t="s">
        <v>204</v>
      </c>
    </row>
    <row r="136" spans="1:14" x14ac:dyDescent="0.3">
      <c r="A136" s="1"/>
      <c r="B136" s="5" t="s">
        <v>557</v>
      </c>
      <c r="C136" s="5" t="s">
        <v>585</v>
      </c>
      <c r="D136" s="5" t="s">
        <v>586</v>
      </c>
      <c r="E136" s="4" t="s">
        <v>197</v>
      </c>
      <c r="F136" s="4" t="s">
        <v>207</v>
      </c>
      <c r="G136" s="6" t="s">
        <v>587</v>
      </c>
      <c r="H136" s="8">
        <v>0</v>
      </c>
      <c r="I136" s="5" t="s">
        <v>200</v>
      </c>
      <c r="J136" s="5" t="s">
        <v>213</v>
      </c>
      <c r="K136" s="5" t="s">
        <v>202</v>
      </c>
      <c r="L136" s="5" t="s">
        <v>209</v>
      </c>
      <c r="M136" s="8">
        <v>21426</v>
      </c>
      <c r="N136" s="5" t="s">
        <v>204</v>
      </c>
    </row>
    <row r="137" spans="1:14" x14ac:dyDescent="0.3">
      <c r="A137" s="1"/>
      <c r="B137" s="5" t="s">
        <v>557</v>
      </c>
      <c r="C137" s="5" t="s">
        <v>588</v>
      </c>
      <c r="D137" s="5" t="s">
        <v>589</v>
      </c>
      <c r="E137" s="4" t="s">
        <v>197</v>
      </c>
      <c r="F137" s="4" t="s">
        <v>207</v>
      </c>
      <c r="G137" s="6" t="s">
        <v>590</v>
      </c>
      <c r="H137" s="8">
        <v>0</v>
      </c>
      <c r="I137" s="5" t="s">
        <v>200</v>
      </c>
      <c r="J137" s="5" t="s">
        <v>201</v>
      </c>
      <c r="K137" s="5" t="s">
        <v>202</v>
      </c>
      <c r="L137" s="5" t="s">
        <v>209</v>
      </c>
      <c r="M137" s="8">
        <v>17410</v>
      </c>
      <c r="N137" s="5" t="s">
        <v>204</v>
      </c>
    </row>
    <row r="138" spans="1:14" ht="39.6" x14ac:dyDescent="0.3">
      <c r="A138" s="1"/>
      <c r="B138" s="5" t="s">
        <v>557</v>
      </c>
      <c r="C138" s="5" t="s">
        <v>591</v>
      </c>
      <c r="D138" s="5" t="s">
        <v>592</v>
      </c>
      <c r="E138" s="4" t="s">
        <v>197</v>
      </c>
      <c r="F138" s="4" t="s">
        <v>207</v>
      </c>
      <c r="G138" s="6" t="s">
        <v>593</v>
      </c>
      <c r="H138" s="8">
        <v>0</v>
      </c>
      <c r="I138" s="5" t="s">
        <v>200</v>
      </c>
      <c r="J138" s="5" t="s">
        <v>201</v>
      </c>
      <c r="K138" s="5" t="s">
        <v>202</v>
      </c>
      <c r="L138" s="5" t="s">
        <v>209</v>
      </c>
      <c r="M138" s="8">
        <v>13179</v>
      </c>
      <c r="N138" s="5" t="s">
        <v>204</v>
      </c>
    </row>
    <row r="139" spans="1:14" ht="52.8" x14ac:dyDescent="0.3">
      <c r="A139" s="1"/>
      <c r="B139" s="5" t="s">
        <v>557</v>
      </c>
      <c r="C139" s="5" t="s">
        <v>594</v>
      </c>
      <c r="D139" s="5" t="s">
        <v>595</v>
      </c>
      <c r="E139" s="4" t="s">
        <v>197</v>
      </c>
      <c r="F139" s="4" t="s">
        <v>207</v>
      </c>
      <c r="G139" s="6" t="s">
        <v>577</v>
      </c>
      <c r="H139" s="8">
        <v>0</v>
      </c>
      <c r="I139" s="5" t="s">
        <v>200</v>
      </c>
      <c r="J139" s="5" t="s">
        <v>201</v>
      </c>
      <c r="K139" s="5" t="s">
        <v>202</v>
      </c>
      <c r="L139" s="5" t="s">
        <v>209</v>
      </c>
      <c r="M139" s="8">
        <v>17433</v>
      </c>
      <c r="N139" s="5" t="s">
        <v>204</v>
      </c>
    </row>
    <row r="140" spans="1:14" ht="39.6" x14ac:dyDescent="0.3">
      <c r="A140" s="1"/>
      <c r="B140" s="5" t="s">
        <v>557</v>
      </c>
      <c r="C140" s="5" t="s">
        <v>594</v>
      </c>
      <c r="D140" s="5" t="s">
        <v>596</v>
      </c>
      <c r="E140" s="4" t="s">
        <v>197</v>
      </c>
      <c r="F140" s="4" t="s">
        <v>207</v>
      </c>
      <c r="G140" s="6" t="s">
        <v>597</v>
      </c>
      <c r="H140" s="8">
        <v>0</v>
      </c>
      <c r="I140" s="5" t="s">
        <v>200</v>
      </c>
      <c r="J140" s="5" t="s">
        <v>201</v>
      </c>
      <c r="K140" s="5" t="s">
        <v>202</v>
      </c>
      <c r="L140" s="5" t="s">
        <v>209</v>
      </c>
      <c r="M140" s="8">
        <v>17424</v>
      </c>
      <c r="N140" s="5" t="s">
        <v>204</v>
      </c>
    </row>
    <row r="141" spans="1:14" ht="39.6" x14ac:dyDescent="0.3">
      <c r="A141" s="1"/>
      <c r="B141" s="5" t="s">
        <v>557</v>
      </c>
      <c r="C141" s="5" t="s">
        <v>594</v>
      </c>
      <c r="D141" s="5" t="s">
        <v>598</v>
      </c>
      <c r="E141" s="4" t="s">
        <v>197</v>
      </c>
      <c r="F141" s="4" t="s">
        <v>207</v>
      </c>
      <c r="G141" s="6" t="s">
        <v>599</v>
      </c>
      <c r="H141" s="8">
        <v>0</v>
      </c>
      <c r="I141" s="5" t="s">
        <v>200</v>
      </c>
      <c r="J141" s="5" t="s">
        <v>213</v>
      </c>
      <c r="K141" s="5" t="s">
        <v>202</v>
      </c>
      <c r="L141" s="5" t="s">
        <v>209</v>
      </c>
      <c r="M141" s="8">
        <v>17437</v>
      </c>
      <c r="N141" s="5" t="s">
        <v>204</v>
      </c>
    </row>
    <row r="142" spans="1:14" ht="39.6" x14ac:dyDescent="0.3">
      <c r="A142" s="1"/>
      <c r="B142" s="5" t="s">
        <v>557</v>
      </c>
      <c r="C142" s="5" t="s">
        <v>594</v>
      </c>
      <c r="D142" s="5" t="s">
        <v>24</v>
      </c>
      <c r="E142" s="4" t="s">
        <v>197</v>
      </c>
      <c r="F142" s="4" t="s">
        <v>207</v>
      </c>
      <c r="G142" s="6" t="s">
        <v>600</v>
      </c>
      <c r="H142" s="8">
        <v>0</v>
      </c>
      <c r="I142" s="5" t="s">
        <v>200</v>
      </c>
      <c r="J142" s="5" t="s">
        <v>201</v>
      </c>
      <c r="K142" s="5" t="s">
        <v>202</v>
      </c>
      <c r="L142" s="5" t="s">
        <v>209</v>
      </c>
      <c r="M142" s="8">
        <v>17419</v>
      </c>
      <c r="N142" s="5" t="s">
        <v>204</v>
      </c>
    </row>
    <row r="143" spans="1:14" x14ac:dyDescent="0.3">
      <c r="A143" s="1"/>
      <c r="B143" s="5" t="s">
        <v>601</v>
      </c>
      <c r="C143" s="5" t="s">
        <v>602</v>
      </c>
      <c r="D143" s="5" t="s">
        <v>77</v>
      </c>
      <c r="E143" s="4" t="s">
        <v>197</v>
      </c>
      <c r="F143" s="4" t="s">
        <v>207</v>
      </c>
      <c r="G143" s="6" t="s">
        <v>603</v>
      </c>
      <c r="H143" s="8">
        <v>0</v>
      </c>
      <c r="I143" s="5" t="s">
        <v>200</v>
      </c>
      <c r="J143" s="5" t="s">
        <v>213</v>
      </c>
      <c r="K143" s="5" t="s">
        <v>202</v>
      </c>
      <c r="L143" s="5" t="s">
        <v>209</v>
      </c>
      <c r="M143" s="8">
        <v>283</v>
      </c>
      <c r="N143" s="5" t="s">
        <v>231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604</v>
      </c>
      <c r="B5" s="1"/>
      <c r="C5" s="1"/>
      <c r="D5" s="1"/>
      <c r="E5" s="1"/>
    </row>
    <row r="6" spans="1:6" ht="34.950000000000003" customHeight="1" x14ac:dyDescent="0.3">
      <c r="A6" s="3" t="s">
        <v>3</v>
      </c>
      <c r="B6" s="3" t="s">
        <v>5</v>
      </c>
      <c r="C6" s="3" t="s">
        <v>4</v>
      </c>
      <c r="D6" s="3" t="s">
        <v>6</v>
      </c>
      <c r="E6" s="3" t="s">
        <v>605</v>
      </c>
    </row>
    <row r="7" spans="1:6" x14ac:dyDescent="0.3">
      <c r="A7" s="6" t="s">
        <v>168</v>
      </c>
      <c r="B7" s="6" t="s">
        <v>606</v>
      </c>
      <c r="C7" s="6" t="s">
        <v>607</v>
      </c>
      <c r="D7" s="6" t="s">
        <v>608</v>
      </c>
      <c r="E7" s="9" t="s">
        <v>33</v>
      </c>
    </row>
    <row r="8" spans="1:6" x14ac:dyDescent="0.3">
      <c r="A8" s="6" t="s">
        <v>168</v>
      </c>
      <c r="B8" s="6" t="s">
        <v>50</v>
      </c>
      <c r="C8" s="6" t="s">
        <v>607</v>
      </c>
      <c r="D8" s="6" t="s">
        <v>609</v>
      </c>
      <c r="E8" s="9" t="s">
        <v>33</v>
      </c>
    </row>
    <row r="9" spans="1:6" x14ac:dyDescent="0.3">
      <c r="A9" s="6" t="s">
        <v>168</v>
      </c>
      <c r="B9" s="6" t="s">
        <v>606</v>
      </c>
      <c r="C9" s="6" t="s">
        <v>610</v>
      </c>
      <c r="D9" s="6" t="s">
        <v>611</v>
      </c>
      <c r="E9" s="9" t="s">
        <v>33</v>
      </c>
    </row>
    <row r="10" spans="1:6" x14ac:dyDescent="0.3">
      <c r="A10" s="6" t="s">
        <v>168</v>
      </c>
      <c r="B10" s="6" t="s">
        <v>50</v>
      </c>
      <c r="C10" s="6" t="s">
        <v>610</v>
      </c>
      <c r="D10" s="6" t="s">
        <v>612</v>
      </c>
      <c r="E10" s="9" t="s">
        <v>33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activeCell="G23" sqref="G23"/>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613</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614</v>
      </c>
      <c r="FR5" s="201"/>
      <c r="FS5" s="201"/>
      <c r="FT5" s="201"/>
      <c r="FU5" s="201"/>
      <c r="FV5" s="201"/>
      <c r="FW5" s="201"/>
      <c r="FX5" s="201"/>
      <c r="FY5" s="201"/>
    </row>
    <row r="6" spans="1:181" ht="22.05" hidden="1" customHeight="1" x14ac:dyDescent="0.3">
      <c r="A6" s="198" t="s">
        <v>67</v>
      </c>
      <c r="B6" s="198" t="s">
        <v>615</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119</v>
      </c>
      <c r="BA6" s="10">
        <v>120</v>
      </c>
      <c r="BB6" s="10">
        <v>189</v>
      </c>
      <c r="BC6" s="10">
        <v>122</v>
      </c>
      <c r="BD6" s="10">
        <v>266</v>
      </c>
      <c r="BE6" s="10">
        <v>337</v>
      </c>
      <c r="BF6" s="10">
        <v>338</v>
      </c>
      <c r="BG6" s="10">
        <v>251</v>
      </c>
      <c r="BH6" s="10">
        <v>115</v>
      </c>
      <c r="BI6" s="10">
        <v>239</v>
      </c>
      <c r="BJ6" s="10">
        <v>288</v>
      </c>
      <c r="BK6" s="10">
        <v>240</v>
      </c>
      <c r="BL6" s="10">
        <v>241</v>
      </c>
      <c r="BM6" s="10">
        <v>242</v>
      </c>
      <c r="BN6" s="10">
        <v>191</v>
      </c>
      <c r="BO6" s="10">
        <v>194</v>
      </c>
      <c r="BP6" s="10">
        <v>196</v>
      </c>
      <c r="BQ6" s="10">
        <v>207</v>
      </c>
      <c r="BR6" s="10">
        <v>236</v>
      </c>
      <c r="BS6" s="10">
        <v>795</v>
      </c>
      <c r="BT6" s="10">
        <v>285</v>
      </c>
      <c r="BU6" s="10">
        <v>995</v>
      </c>
      <c r="BV6" s="10">
        <v>996</v>
      </c>
      <c r="BW6" s="10">
        <v>997</v>
      </c>
      <c r="BX6" s="10">
        <v>766</v>
      </c>
      <c r="BY6" s="10">
        <v>926</v>
      </c>
      <c r="BZ6" s="10">
        <v>924</v>
      </c>
      <c r="CA6" s="10">
        <v>121</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267</v>
      </c>
      <c r="CU6" s="10">
        <v>268</v>
      </c>
      <c r="CV6" s="10">
        <v>2194</v>
      </c>
      <c r="CW6" s="10">
        <v>303</v>
      </c>
      <c r="CX6" s="10">
        <v>59715</v>
      </c>
      <c r="CY6" s="10">
        <v>62255</v>
      </c>
      <c r="CZ6" s="10">
        <v>1263</v>
      </c>
      <c r="DA6" s="10">
        <v>61800</v>
      </c>
      <c r="DB6" s="10">
        <v>69125</v>
      </c>
      <c r="DC6" s="10">
        <v>216</v>
      </c>
      <c r="DD6" s="10">
        <v>198</v>
      </c>
      <c r="DE6" s="10">
        <v>70400</v>
      </c>
      <c r="DF6" s="10">
        <v>76068</v>
      </c>
      <c r="DG6" s="10">
        <v>49607</v>
      </c>
      <c r="DH6" s="10">
        <v>214</v>
      </c>
      <c r="DI6" s="10">
        <v>260</v>
      </c>
      <c r="DJ6" s="10">
        <v>2152</v>
      </c>
      <c r="DK6" s="10">
        <v>2128</v>
      </c>
      <c r="DL6" s="10">
        <v>247</v>
      </c>
      <c r="DM6" s="10">
        <v>228</v>
      </c>
      <c r="DN6" s="10">
        <v>2135</v>
      </c>
      <c r="DO6" s="10">
        <v>261</v>
      </c>
      <c r="DP6" s="10">
        <v>237</v>
      </c>
      <c r="DQ6" s="10">
        <v>253</v>
      </c>
      <c r="DR6" s="10">
        <v>770</v>
      </c>
      <c r="DS6" s="10">
        <v>235</v>
      </c>
      <c r="DT6" s="10">
        <v>238</v>
      </c>
      <c r="DU6" s="10">
        <v>2184</v>
      </c>
      <c r="DV6" s="10">
        <v>61855</v>
      </c>
      <c r="DW6" s="10">
        <v>223</v>
      </c>
      <c r="DX6" s="10">
        <v>75566</v>
      </c>
      <c r="DY6" s="10">
        <v>226</v>
      </c>
      <c r="DZ6" s="10">
        <v>201</v>
      </c>
      <c r="EA6" s="10">
        <v>258</v>
      </c>
      <c r="EB6" s="10">
        <v>259</v>
      </c>
      <c r="EC6" s="10">
        <v>257</v>
      </c>
      <c r="ED6" s="10">
        <v>256</v>
      </c>
      <c r="EE6" s="10">
        <v>2148</v>
      </c>
      <c r="EF6" s="10">
        <v>58288</v>
      </c>
      <c r="EG6" s="10">
        <v>58289</v>
      </c>
      <c r="EH6" s="10">
        <v>58839</v>
      </c>
      <c r="EI6" s="10">
        <v>58840</v>
      </c>
      <c r="EJ6" s="10">
        <v>75260</v>
      </c>
      <c r="EK6" s="10">
        <v>296</v>
      </c>
      <c r="EL6" s="10">
        <v>297</v>
      </c>
      <c r="EM6" s="10">
        <v>211</v>
      </c>
      <c r="EN6" s="10">
        <v>2175</v>
      </c>
      <c r="EO6" s="10">
        <v>2178</v>
      </c>
      <c r="EP6" s="10">
        <v>2181</v>
      </c>
      <c r="EQ6" s="10">
        <v>1262</v>
      </c>
      <c r="ER6" s="10">
        <v>63425</v>
      </c>
      <c r="ES6" s="10">
        <v>233</v>
      </c>
      <c r="ET6" s="10">
        <v>2150</v>
      </c>
      <c r="EU6" s="10">
        <v>2165</v>
      </c>
      <c r="EV6" s="10">
        <v>2161</v>
      </c>
      <c r="EW6" s="10">
        <v>61197</v>
      </c>
      <c r="EX6" s="10">
        <v>58851</v>
      </c>
      <c r="EY6" s="10">
        <v>225</v>
      </c>
      <c r="EZ6" s="10">
        <v>2201</v>
      </c>
      <c r="FA6" s="10">
        <v>2171</v>
      </c>
      <c r="FB6" s="10">
        <v>760</v>
      </c>
      <c r="FC6" s="10">
        <v>234</v>
      </c>
      <c r="FD6" s="10">
        <v>215</v>
      </c>
      <c r="FE6" s="10">
        <v>917</v>
      </c>
      <c r="FF6" s="10">
        <v>920</v>
      </c>
      <c r="FG6" s="10">
        <v>289</v>
      </c>
      <c r="FH6" s="10">
        <v>58333</v>
      </c>
      <c r="FI6" s="10">
        <v>58336</v>
      </c>
      <c r="FJ6" s="10">
        <v>213</v>
      </c>
      <c r="FK6" s="10">
        <v>232</v>
      </c>
      <c r="FL6" s="10">
        <v>2190</v>
      </c>
      <c r="FM6" s="10">
        <v>69867</v>
      </c>
      <c r="FN6" s="10">
        <v>75066</v>
      </c>
      <c r="FO6" s="198" t="s">
        <v>616</v>
      </c>
      <c r="FP6" s="1"/>
      <c r="FQ6" s="11">
        <v>221</v>
      </c>
      <c r="FR6" s="11">
        <v>222</v>
      </c>
      <c r="FS6" s="11">
        <v>224</v>
      </c>
      <c r="FT6" s="11">
        <v>2187</v>
      </c>
      <c r="FU6" s="11">
        <v>227</v>
      </c>
      <c r="FV6" s="11">
        <v>49400</v>
      </c>
      <c r="FW6" s="11">
        <v>199</v>
      </c>
      <c r="FX6" s="11">
        <v>200</v>
      </c>
      <c r="FY6" s="201" t="s">
        <v>617</v>
      </c>
    </row>
    <row r="7" spans="1:181" ht="15" hidden="1" customHeight="1" x14ac:dyDescent="0.3">
      <c r="A7" s="198"/>
      <c r="B7" s="198"/>
      <c r="C7" s="10" t="s">
        <v>618</v>
      </c>
      <c r="D7" s="10" t="s">
        <v>619</v>
      </c>
      <c r="E7" s="10" t="s">
        <v>619</v>
      </c>
      <c r="F7" s="10" t="s">
        <v>620</v>
      </c>
      <c r="G7" s="10" t="s">
        <v>620</v>
      </c>
      <c r="H7" s="10" t="s">
        <v>620</v>
      </c>
      <c r="I7" s="10" t="s">
        <v>620</v>
      </c>
      <c r="J7" s="10" t="s">
        <v>619</v>
      </c>
      <c r="K7" s="10" t="s">
        <v>619</v>
      </c>
      <c r="L7" s="10" t="s">
        <v>619</v>
      </c>
      <c r="M7" s="10" t="s">
        <v>619</v>
      </c>
      <c r="N7" s="10" t="s">
        <v>619</v>
      </c>
      <c r="O7" s="10" t="s">
        <v>619</v>
      </c>
      <c r="P7" s="10" t="s">
        <v>619</v>
      </c>
      <c r="Q7" s="10" t="s">
        <v>619</v>
      </c>
      <c r="R7" s="10" t="s">
        <v>619</v>
      </c>
      <c r="S7" s="10" t="s">
        <v>619</v>
      </c>
      <c r="T7" s="10" t="s">
        <v>619</v>
      </c>
      <c r="U7" s="10" t="s">
        <v>619</v>
      </c>
      <c r="V7" s="10" t="s">
        <v>619</v>
      </c>
      <c r="W7" s="10" t="s">
        <v>619</v>
      </c>
      <c r="X7" s="10" t="s">
        <v>618</v>
      </c>
      <c r="Y7" s="10" t="s">
        <v>618</v>
      </c>
      <c r="Z7" s="10" t="s">
        <v>618</v>
      </c>
      <c r="AA7" s="10" t="s">
        <v>619</v>
      </c>
      <c r="AB7" s="10" t="s">
        <v>618</v>
      </c>
      <c r="AC7" s="10" t="s">
        <v>618</v>
      </c>
      <c r="AD7" s="10" t="s">
        <v>618</v>
      </c>
      <c r="AE7" s="10" t="s">
        <v>618</v>
      </c>
      <c r="AF7" s="10" t="s">
        <v>618</v>
      </c>
      <c r="AG7" s="10" t="s">
        <v>618</v>
      </c>
      <c r="AH7" s="10" t="s">
        <v>618</v>
      </c>
      <c r="AI7" s="10" t="s">
        <v>618</v>
      </c>
      <c r="AJ7" s="10" t="s">
        <v>619</v>
      </c>
      <c r="AK7" s="10" t="s">
        <v>620</v>
      </c>
      <c r="AL7" s="10" t="s">
        <v>620</v>
      </c>
      <c r="AM7" s="10" t="s">
        <v>620</v>
      </c>
      <c r="AN7" s="10" t="s">
        <v>619</v>
      </c>
      <c r="AO7" s="10" t="s">
        <v>619</v>
      </c>
      <c r="AP7" s="10" t="s">
        <v>619</v>
      </c>
      <c r="AQ7" s="10" t="s">
        <v>619</v>
      </c>
      <c r="AR7" s="10" t="s">
        <v>619</v>
      </c>
      <c r="AS7" s="10" t="s">
        <v>619</v>
      </c>
      <c r="AT7" s="10" t="s">
        <v>619</v>
      </c>
      <c r="AU7" s="10" t="s">
        <v>618</v>
      </c>
      <c r="AV7" s="10" t="s">
        <v>619</v>
      </c>
      <c r="AW7" s="10" t="s">
        <v>619</v>
      </c>
      <c r="AX7" s="10" t="s">
        <v>619</v>
      </c>
      <c r="AY7" s="10" t="s">
        <v>619</v>
      </c>
      <c r="AZ7" s="10" t="s">
        <v>619</v>
      </c>
      <c r="BA7" s="10" t="s">
        <v>619</v>
      </c>
      <c r="BB7" s="10" t="s">
        <v>618</v>
      </c>
      <c r="BC7" s="10" t="s">
        <v>620</v>
      </c>
      <c r="BD7" s="10" t="s">
        <v>619</v>
      </c>
      <c r="BE7" s="10" t="s">
        <v>619</v>
      </c>
      <c r="BF7" s="10" t="s">
        <v>619</v>
      </c>
      <c r="BG7" s="10" t="s">
        <v>619</v>
      </c>
      <c r="BH7" s="10" t="s">
        <v>620</v>
      </c>
      <c r="BI7" s="10" t="s">
        <v>620</v>
      </c>
      <c r="BJ7" s="10" t="s">
        <v>620</v>
      </c>
      <c r="BK7" s="10" t="s">
        <v>618</v>
      </c>
      <c r="BL7" s="10" t="s">
        <v>618</v>
      </c>
      <c r="BM7" s="10" t="s">
        <v>618</v>
      </c>
      <c r="BN7" s="10" t="s">
        <v>619</v>
      </c>
      <c r="BO7" s="10" t="s">
        <v>619</v>
      </c>
      <c r="BP7" s="10" t="s">
        <v>619</v>
      </c>
      <c r="BQ7" s="10" t="s">
        <v>619</v>
      </c>
      <c r="BR7" s="10" t="s">
        <v>619</v>
      </c>
      <c r="BS7" s="10" t="s">
        <v>619</v>
      </c>
      <c r="BT7" s="10" t="s">
        <v>619</v>
      </c>
      <c r="BU7" s="10" t="s">
        <v>618</v>
      </c>
      <c r="BV7" s="10" t="s">
        <v>618</v>
      </c>
      <c r="BW7" s="10" t="s">
        <v>618</v>
      </c>
      <c r="BX7" s="10" t="s">
        <v>620</v>
      </c>
      <c r="BY7" s="10" t="s">
        <v>618</v>
      </c>
      <c r="BZ7" s="10" t="s">
        <v>619</v>
      </c>
      <c r="CA7" s="10" t="s">
        <v>620</v>
      </c>
      <c r="CB7" s="10" t="s">
        <v>619</v>
      </c>
      <c r="CC7" s="10" t="s">
        <v>619</v>
      </c>
      <c r="CD7" s="10" t="s">
        <v>619</v>
      </c>
      <c r="CE7" s="10" t="s">
        <v>619</v>
      </c>
      <c r="CF7" s="10" t="s">
        <v>619</v>
      </c>
      <c r="CG7" s="10" t="s">
        <v>619</v>
      </c>
      <c r="CH7" s="10" t="s">
        <v>619</v>
      </c>
      <c r="CI7" s="10" t="s">
        <v>619</v>
      </c>
      <c r="CJ7" s="10" t="s">
        <v>619</v>
      </c>
      <c r="CK7" s="10" t="s">
        <v>619</v>
      </c>
      <c r="CL7" s="10" t="s">
        <v>619</v>
      </c>
      <c r="CM7" s="10" t="s">
        <v>619</v>
      </c>
      <c r="CN7" s="10" t="s">
        <v>618</v>
      </c>
      <c r="CO7" s="10" t="s">
        <v>618</v>
      </c>
      <c r="CP7" s="10" t="s">
        <v>618</v>
      </c>
      <c r="CQ7" s="10" t="s">
        <v>618</v>
      </c>
      <c r="CR7" s="10" t="s">
        <v>619</v>
      </c>
      <c r="CS7" s="10" t="s">
        <v>619</v>
      </c>
      <c r="CT7" s="10" t="s">
        <v>619</v>
      </c>
      <c r="CU7" s="10" t="s">
        <v>619</v>
      </c>
      <c r="CV7" s="10" t="s">
        <v>620</v>
      </c>
      <c r="CW7" s="10" t="s">
        <v>619</v>
      </c>
      <c r="CX7" s="10" t="s">
        <v>619</v>
      </c>
      <c r="CY7" s="10" t="s">
        <v>618</v>
      </c>
      <c r="CZ7" s="10" t="s">
        <v>620</v>
      </c>
      <c r="DA7" s="10" t="s">
        <v>620</v>
      </c>
      <c r="DB7" s="10" t="s">
        <v>619</v>
      </c>
      <c r="DC7" s="10" t="s">
        <v>620</v>
      </c>
      <c r="DD7" s="10" t="s">
        <v>620</v>
      </c>
      <c r="DE7" s="10" t="s">
        <v>618</v>
      </c>
      <c r="DF7" s="10" t="s">
        <v>618</v>
      </c>
      <c r="DG7" s="10" t="s">
        <v>618</v>
      </c>
      <c r="DH7" s="10" t="s">
        <v>619</v>
      </c>
      <c r="DI7" s="10" t="s">
        <v>619</v>
      </c>
      <c r="DJ7" s="10" t="s">
        <v>619</v>
      </c>
      <c r="DK7" s="10" t="s">
        <v>620</v>
      </c>
      <c r="DL7" s="10" t="s">
        <v>620</v>
      </c>
      <c r="DM7" s="10" t="s">
        <v>619</v>
      </c>
      <c r="DN7" s="10" t="s">
        <v>619</v>
      </c>
      <c r="DO7" s="10" t="s">
        <v>618</v>
      </c>
      <c r="DP7" s="10" t="s">
        <v>618</v>
      </c>
      <c r="DQ7" s="10" t="s">
        <v>619</v>
      </c>
      <c r="DR7" s="10" t="s">
        <v>619</v>
      </c>
      <c r="DS7" s="10" t="s">
        <v>618</v>
      </c>
      <c r="DT7" s="10" t="s">
        <v>619</v>
      </c>
      <c r="DU7" s="10" t="s">
        <v>619</v>
      </c>
      <c r="DV7" s="10" t="s">
        <v>620</v>
      </c>
      <c r="DW7" s="10" t="s">
        <v>619</v>
      </c>
      <c r="DX7" s="10" t="s">
        <v>619</v>
      </c>
      <c r="DY7" s="10" t="s">
        <v>619</v>
      </c>
      <c r="DZ7" s="10" t="s">
        <v>620</v>
      </c>
      <c r="EA7" s="10" t="s">
        <v>619</v>
      </c>
      <c r="EB7" s="10" t="s">
        <v>619</v>
      </c>
      <c r="EC7" s="10" t="s">
        <v>620</v>
      </c>
      <c r="ED7" s="10" t="s">
        <v>620</v>
      </c>
      <c r="EE7" s="10" t="s">
        <v>618</v>
      </c>
      <c r="EF7" s="10" t="s">
        <v>619</v>
      </c>
      <c r="EG7" s="10" t="s">
        <v>619</v>
      </c>
      <c r="EH7" s="10" t="s">
        <v>619</v>
      </c>
      <c r="EI7" s="10" t="s">
        <v>619</v>
      </c>
      <c r="EJ7" s="10" t="s">
        <v>618</v>
      </c>
      <c r="EK7" s="10" t="s">
        <v>619</v>
      </c>
      <c r="EL7" s="10" t="s">
        <v>619</v>
      </c>
      <c r="EM7" s="10" t="s">
        <v>618</v>
      </c>
      <c r="EN7" s="10" t="s">
        <v>618</v>
      </c>
      <c r="EO7" s="10" t="s">
        <v>618</v>
      </c>
      <c r="EP7" s="10" t="s">
        <v>618</v>
      </c>
      <c r="EQ7" s="10" t="s">
        <v>620</v>
      </c>
      <c r="ER7" s="10" t="s">
        <v>618</v>
      </c>
      <c r="ES7" s="10" t="s">
        <v>618</v>
      </c>
      <c r="ET7" s="10" t="s">
        <v>618</v>
      </c>
      <c r="EU7" s="10" t="s">
        <v>619</v>
      </c>
      <c r="EV7" s="10" t="s">
        <v>619</v>
      </c>
      <c r="EW7" s="10" t="s">
        <v>619</v>
      </c>
      <c r="EX7" s="10" t="s">
        <v>618</v>
      </c>
      <c r="EY7" s="10" t="s">
        <v>619</v>
      </c>
      <c r="EZ7" s="10" t="s">
        <v>619</v>
      </c>
      <c r="FA7" s="10" t="s">
        <v>619</v>
      </c>
      <c r="FB7" s="10" t="s">
        <v>619</v>
      </c>
      <c r="FC7" s="10" t="s">
        <v>618</v>
      </c>
      <c r="FD7" s="10" t="s">
        <v>620</v>
      </c>
      <c r="FE7" s="10" t="s">
        <v>619</v>
      </c>
      <c r="FF7" s="10" t="s">
        <v>619</v>
      </c>
      <c r="FG7" s="10" t="s">
        <v>620</v>
      </c>
      <c r="FH7" s="10" t="s">
        <v>620</v>
      </c>
      <c r="FI7" s="10" t="s">
        <v>620</v>
      </c>
      <c r="FJ7" s="10" t="s">
        <v>619</v>
      </c>
      <c r="FK7" s="10" t="s">
        <v>620</v>
      </c>
      <c r="FL7" s="10" t="s">
        <v>620</v>
      </c>
      <c r="FM7" s="10" t="s">
        <v>620</v>
      </c>
      <c r="FN7" s="10" t="s">
        <v>620</v>
      </c>
      <c r="FO7" s="198"/>
      <c r="FP7" s="1"/>
      <c r="FQ7" s="11" t="s">
        <v>620</v>
      </c>
      <c r="FR7" s="11" t="s">
        <v>619</v>
      </c>
      <c r="FS7" s="11" t="s">
        <v>620</v>
      </c>
      <c r="FT7" s="11" t="s">
        <v>620</v>
      </c>
      <c r="FU7" s="11" t="s">
        <v>620</v>
      </c>
      <c r="FV7" s="11" t="s">
        <v>620</v>
      </c>
      <c r="FW7" s="11" t="s">
        <v>620</v>
      </c>
      <c r="FX7" s="11" t="s">
        <v>620</v>
      </c>
      <c r="FY7" s="201"/>
    </row>
    <row r="8" spans="1:181" ht="15" hidden="1" customHeight="1" x14ac:dyDescent="0.3">
      <c r="A8" s="198"/>
      <c r="B8" s="198"/>
      <c r="C8" s="10" t="s">
        <v>621</v>
      </c>
      <c r="D8" s="10" t="s">
        <v>621</v>
      </c>
      <c r="E8" s="10" t="s">
        <v>621</v>
      </c>
      <c r="F8" s="10" t="s">
        <v>622</v>
      </c>
      <c r="G8" s="10" t="s">
        <v>622</v>
      </c>
      <c r="H8" s="10" t="s">
        <v>621</v>
      </c>
      <c r="I8" s="10" t="s">
        <v>621</v>
      </c>
      <c r="J8" s="10" t="s">
        <v>622</v>
      </c>
      <c r="K8" s="10" t="s">
        <v>622</v>
      </c>
      <c r="L8" s="10" t="s">
        <v>622</v>
      </c>
      <c r="M8" s="10" t="s">
        <v>622</v>
      </c>
      <c r="N8" s="10" t="s">
        <v>622</v>
      </c>
      <c r="O8" s="10" t="s">
        <v>622</v>
      </c>
      <c r="P8" s="10" t="s">
        <v>622</v>
      </c>
      <c r="Q8" s="10" t="s">
        <v>622</v>
      </c>
      <c r="R8" s="10" t="s">
        <v>621</v>
      </c>
      <c r="S8" s="10" t="s">
        <v>621</v>
      </c>
      <c r="T8" s="10" t="s">
        <v>622</v>
      </c>
      <c r="U8" s="10" t="s">
        <v>622</v>
      </c>
      <c r="V8" s="10" t="s">
        <v>622</v>
      </c>
      <c r="W8" s="10" t="s">
        <v>622</v>
      </c>
      <c r="X8" s="10" t="s">
        <v>621</v>
      </c>
      <c r="Y8" s="10" t="s">
        <v>621</v>
      </c>
      <c r="Z8" s="10" t="s">
        <v>621</v>
      </c>
      <c r="AA8" s="10" t="s">
        <v>622</v>
      </c>
      <c r="AB8" s="10" t="s">
        <v>621</v>
      </c>
      <c r="AC8" s="10" t="s">
        <v>621</v>
      </c>
      <c r="AD8" s="10" t="s">
        <v>621</v>
      </c>
      <c r="AE8" s="10" t="s">
        <v>621</v>
      </c>
      <c r="AF8" s="10" t="s">
        <v>622</v>
      </c>
      <c r="AG8" s="10" t="s">
        <v>622</v>
      </c>
      <c r="AH8" s="10" t="s">
        <v>622</v>
      </c>
      <c r="AI8" s="10" t="s">
        <v>621</v>
      </c>
      <c r="AJ8" s="10" t="s">
        <v>621</v>
      </c>
      <c r="AK8" s="10" t="s">
        <v>622</v>
      </c>
      <c r="AL8" s="10" t="s">
        <v>622</v>
      </c>
      <c r="AM8" s="10" t="s">
        <v>622</v>
      </c>
      <c r="AN8" s="10" t="s">
        <v>621</v>
      </c>
      <c r="AO8" s="10" t="s">
        <v>621</v>
      </c>
      <c r="AP8" s="10" t="s">
        <v>621</v>
      </c>
      <c r="AQ8" s="10" t="s">
        <v>621</v>
      </c>
      <c r="AR8" s="10" t="s">
        <v>621</v>
      </c>
      <c r="AS8" s="10" t="s">
        <v>621</v>
      </c>
      <c r="AT8" s="10" t="s">
        <v>621</v>
      </c>
      <c r="AU8" s="10" t="s">
        <v>621</v>
      </c>
      <c r="AV8" s="10" t="s">
        <v>622</v>
      </c>
      <c r="AW8" s="10" t="s">
        <v>622</v>
      </c>
      <c r="AX8" s="10" t="s">
        <v>622</v>
      </c>
      <c r="AY8" s="10" t="s">
        <v>621</v>
      </c>
      <c r="AZ8" s="10" t="s">
        <v>621</v>
      </c>
      <c r="BA8" s="10" t="s">
        <v>621</v>
      </c>
      <c r="BB8" s="10" t="s">
        <v>621</v>
      </c>
      <c r="BC8" s="10" t="s">
        <v>621</v>
      </c>
      <c r="BD8" s="10" t="s">
        <v>621</v>
      </c>
      <c r="BE8" s="10" t="s">
        <v>621</v>
      </c>
      <c r="BF8" s="10" t="s">
        <v>621</v>
      </c>
      <c r="BG8" s="10" t="s">
        <v>621</v>
      </c>
      <c r="BH8" s="10" t="s">
        <v>622</v>
      </c>
      <c r="BI8" s="10" t="s">
        <v>622</v>
      </c>
      <c r="BJ8" s="10" t="s">
        <v>622</v>
      </c>
      <c r="BK8" s="10" t="s">
        <v>622</v>
      </c>
      <c r="BL8" s="10" t="s">
        <v>622</v>
      </c>
      <c r="BM8" s="10" t="s">
        <v>622</v>
      </c>
      <c r="BN8" s="10" t="s">
        <v>621</v>
      </c>
      <c r="BO8" s="10" t="s">
        <v>622</v>
      </c>
      <c r="BP8" s="10" t="s">
        <v>622</v>
      </c>
      <c r="BQ8" s="10" t="s">
        <v>622</v>
      </c>
      <c r="BR8" s="10" t="s">
        <v>622</v>
      </c>
      <c r="BS8" s="10" t="s">
        <v>622</v>
      </c>
      <c r="BT8" s="10" t="s">
        <v>622</v>
      </c>
      <c r="BU8" s="10" t="s">
        <v>622</v>
      </c>
      <c r="BV8" s="10" t="s">
        <v>622</v>
      </c>
      <c r="BW8" s="10" t="s">
        <v>622</v>
      </c>
      <c r="BX8" s="10" t="s">
        <v>621</v>
      </c>
      <c r="BY8" s="10" t="s">
        <v>622</v>
      </c>
      <c r="BZ8" s="10" t="s">
        <v>622</v>
      </c>
      <c r="CA8" s="10" t="s">
        <v>621</v>
      </c>
      <c r="CB8" s="10" t="s">
        <v>621</v>
      </c>
      <c r="CC8" s="10" t="s">
        <v>621</v>
      </c>
      <c r="CD8" s="10" t="s">
        <v>621</v>
      </c>
      <c r="CE8" s="10" t="s">
        <v>621</v>
      </c>
      <c r="CF8" s="10" t="s">
        <v>621</v>
      </c>
      <c r="CG8" s="10" t="s">
        <v>622</v>
      </c>
      <c r="CH8" s="10" t="s">
        <v>622</v>
      </c>
      <c r="CI8" s="10" t="s">
        <v>622</v>
      </c>
      <c r="CJ8" s="10" t="s">
        <v>622</v>
      </c>
      <c r="CK8" s="10" t="s">
        <v>622</v>
      </c>
      <c r="CL8" s="10" t="s">
        <v>622</v>
      </c>
      <c r="CM8" s="10" t="s">
        <v>622</v>
      </c>
      <c r="CN8" s="10" t="s">
        <v>622</v>
      </c>
      <c r="CO8" s="10" t="s">
        <v>622</v>
      </c>
      <c r="CP8" s="10" t="s">
        <v>622</v>
      </c>
      <c r="CQ8" s="10" t="s">
        <v>622</v>
      </c>
      <c r="CR8" s="10" t="s">
        <v>622</v>
      </c>
      <c r="CS8" s="10" t="s">
        <v>622</v>
      </c>
      <c r="CT8" s="10" t="s">
        <v>621</v>
      </c>
      <c r="CU8" s="10" t="s">
        <v>621</v>
      </c>
      <c r="CV8" s="10" t="s">
        <v>621</v>
      </c>
      <c r="CW8" s="10" t="s">
        <v>623</v>
      </c>
      <c r="CX8" s="10" t="s">
        <v>624</v>
      </c>
      <c r="CY8" s="10" t="s">
        <v>623</v>
      </c>
      <c r="CZ8" s="10" t="s">
        <v>624</v>
      </c>
      <c r="DA8" s="10" t="s">
        <v>623</v>
      </c>
      <c r="DB8" s="10" t="s">
        <v>621</v>
      </c>
      <c r="DC8" s="10" t="s">
        <v>621</v>
      </c>
      <c r="DD8" s="10" t="s">
        <v>621</v>
      </c>
      <c r="DE8" s="10" t="s">
        <v>623</v>
      </c>
      <c r="DF8" s="10" t="s">
        <v>623</v>
      </c>
      <c r="DG8" s="10" t="s">
        <v>621</v>
      </c>
      <c r="DH8" s="10" t="s">
        <v>621</v>
      </c>
      <c r="DI8" s="10" t="s">
        <v>621</v>
      </c>
      <c r="DJ8" s="10" t="s">
        <v>621</v>
      </c>
      <c r="DK8" s="10" t="s">
        <v>621</v>
      </c>
      <c r="DL8" s="10" t="s">
        <v>621</v>
      </c>
      <c r="DM8" s="10" t="s">
        <v>621</v>
      </c>
      <c r="DN8" s="10" t="s">
        <v>621</v>
      </c>
      <c r="DO8" s="10" t="s">
        <v>623</v>
      </c>
      <c r="DP8" s="10" t="s">
        <v>623</v>
      </c>
      <c r="DQ8" s="10" t="s">
        <v>624</v>
      </c>
      <c r="DR8" s="10" t="s">
        <v>624</v>
      </c>
      <c r="DS8" s="10" t="s">
        <v>623</v>
      </c>
      <c r="DT8" s="10" t="s">
        <v>621</v>
      </c>
      <c r="DU8" s="10" t="s">
        <v>621</v>
      </c>
      <c r="DV8" s="10" t="s">
        <v>621</v>
      </c>
      <c r="DW8" s="10" t="s">
        <v>621</v>
      </c>
      <c r="DX8" s="10" t="s">
        <v>623</v>
      </c>
      <c r="DY8" s="10" t="s">
        <v>621</v>
      </c>
      <c r="DZ8" s="10" t="s">
        <v>621</v>
      </c>
      <c r="EA8" s="10" t="s">
        <v>621</v>
      </c>
      <c r="EB8" s="10" t="s">
        <v>621</v>
      </c>
      <c r="EC8" s="10" t="s">
        <v>624</v>
      </c>
      <c r="ED8" s="10" t="s">
        <v>624</v>
      </c>
      <c r="EE8" s="10" t="s">
        <v>623</v>
      </c>
      <c r="EF8" s="10" t="s">
        <v>624</v>
      </c>
      <c r="EG8" s="10" t="s">
        <v>624</v>
      </c>
      <c r="EH8" s="10" t="s">
        <v>624</v>
      </c>
      <c r="EI8" s="10" t="s">
        <v>624</v>
      </c>
      <c r="EJ8" s="10" t="s">
        <v>623</v>
      </c>
      <c r="EK8" s="10" t="s">
        <v>621</v>
      </c>
      <c r="EL8" s="10" t="s">
        <v>621</v>
      </c>
      <c r="EM8" s="10" t="s">
        <v>621</v>
      </c>
      <c r="EN8" s="10" t="s">
        <v>621</v>
      </c>
      <c r="EO8" s="10" t="s">
        <v>621</v>
      </c>
      <c r="EP8" s="10" t="s">
        <v>621</v>
      </c>
      <c r="EQ8" s="10" t="s">
        <v>624</v>
      </c>
      <c r="ER8" s="10" t="s">
        <v>623</v>
      </c>
      <c r="ES8" s="10" t="s">
        <v>623</v>
      </c>
      <c r="ET8" s="10" t="s">
        <v>623</v>
      </c>
      <c r="EU8" s="10" t="s">
        <v>621</v>
      </c>
      <c r="EV8" s="10" t="s">
        <v>624</v>
      </c>
      <c r="EW8" s="10" t="s">
        <v>624</v>
      </c>
      <c r="EX8" s="10" t="s">
        <v>623</v>
      </c>
      <c r="EY8" s="10" t="s">
        <v>622</v>
      </c>
      <c r="EZ8" s="10" t="s">
        <v>622</v>
      </c>
      <c r="FA8" s="10" t="s">
        <v>622</v>
      </c>
      <c r="FB8" s="10" t="s">
        <v>622</v>
      </c>
      <c r="FC8" s="10" t="s">
        <v>623</v>
      </c>
      <c r="FD8" s="10" t="s">
        <v>621</v>
      </c>
      <c r="FE8" s="10" t="s">
        <v>621</v>
      </c>
      <c r="FF8" s="10" t="s">
        <v>621</v>
      </c>
      <c r="FG8" s="10" t="s">
        <v>622</v>
      </c>
      <c r="FH8" s="10" t="s">
        <v>622</v>
      </c>
      <c r="FI8" s="10" t="s">
        <v>622</v>
      </c>
      <c r="FJ8" s="10" t="s">
        <v>622</v>
      </c>
      <c r="FK8" s="10" t="s">
        <v>622</v>
      </c>
      <c r="FL8" s="10" t="s">
        <v>622</v>
      </c>
      <c r="FM8" s="10" t="s">
        <v>622</v>
      </c>
      <c r="FN8" s="10" t="s">
        <v>622</v>
      </c>
      <c r="FO8" s="198"/>
      <c r="FP8" s="1"/>
      <c r="FQ8" s="11" t="s">
        <v>621</v>
      </c>
      <c r="FR8" s="11" t="s">
        <v>621</v>
      </c>
      <c r="FS8" s="11" t="s">
        <v>621</v>
      </c>
      <c r="FT8" s="11" t="s">
        <v>621</v>
      </c>
      <c r="FU8" s="11" t="s">
        <v>622</v>
      </c>
      <c r="FV8" s="11" t="s">
        <v>622</v>
      </c>
      <c r="FW8" s="11" t="s">
        <v>621</v>
      </c>
      <c r="FX8" s="11" t="s">
        <v>621</v>
      </c>
      <c r="FY8" s="201"/>
    </row>
    <row r="9" spans="1:181" ht="40.049999999999997" customHeight="1" x14ac:dyDescent="0.3">
      <c r="A9" s="198"/>
      <c r="B9" s="198"/>
      <c r="C9" s="12" t="s">
        <v>625</v>
      </c>
      <c r="D9" s="12" t="s">
        <v>84</v>
      </c>
      <c r="E9" s="12" t="s">
        <v>84</v>
      </c>
      <c r="F9" s="12" t="s">
        <v>84</v>
      </c>
      <c r="G9" s="12" t="s">
        <v>84</v>
      </c>
      <c r="H9" s="12" t="s">
        <v>124</v>
      </c>
      <c r="I9" s="12" t="s">
        <v>124</v>
      </c>
      <c r="J9" s="12" t="s">
        <v>177</v>
      </c>
      <c r="K9" s="12" t="s">
        <v>177</v>
      </c>
      <c r="L9" s="12" t="s">
        <v>109</v>
      </c>
      <c r="M9" s="12" t="s">
        <v>109</v>
      </c>
      <c r="N9" s="12" t="s">
        <v>109</v>
      </c>
      <c r="O9" s="12" t="s">
        <v>109</v>
      </c>
      <c r="P9" s="12" t="s">
        <v>109</v>
      </c>
      <c r="Q9" s="12" t="s">
        <v>109</v>
      </c>
      <c r="R9" s="12" t="s">
        <v>109</v>
      </c>
      <c r="S9" s="12" t="s">
        <v>109</v>
      </c>
      <c r="T9" s="12" t="s">
        <v>538</v>
      </c>
      <c r="U9" s="12" t="s">
        <v>538</v>
      </c>
      <c r="V9" s="12" t="s">
        <v>538</v>
      </c>
      <c r="W9" s="12" t="s">
        <v>538</v>
      </c>
      <c r="X9" s="12" t="s">
        <v>626</v>
      </c>
      <c r="Y9" s="12" t="s">
        <v>281</v>
      </c>
      <c r="Z9" s="12" t="s">
        <v>281</v>
      </c>
      <c r="AA9" s="12" t="s">
        <v>281</v>
      </c>
      <c r="AB9" s="12" t="s">
        <v>79</v>
      </c>
      <c r="AC9" s="12" t="s">
        <v>79</v>
      </c>
      <c r="AD9" s="12" t="s">
        <v>79</v>
      </c>
      <c r="AE9" s="12" t="s">
        <v>79</v>
      </c>
      <c r="AF9" s="12" t="s">
        <v>79</v>
      </c>
      <c r="AG9" s="12" t="s">
        <v>79</v>
      </c>
      <c r="AH9" s="12" t="s">
        <v>79</v>
      </c>
      <c r="AI9" s="12" t="s">
        <v>534</v>
      </c>
      <c r="AJ9" s="12" t="s">
        <v>74</v>
      </c>
      <c r="AK9" s="12" t="s">
        <v>385</v>
      </c>
      <c r="AL9" s="12" t="s">
        <v>627</v>
      </c>
      <c r="AM9" s="12" t="s">
        <v>627</v>
      </c>
      <c r="AN9" s="12" t="s">
        <v>87</v>
      </c>
      <c r="AO9" s="12" t="s">
        <v>87</v>
      </c>
      <c r="AP9" s="12" t="s">
        <v>628</v>
      </c>
      <c r="AQ9" s="12" t="s">
        <v>629</v>
      </c>
      <c r="AR9" s="12" t="s">
        <v>629</v>
      </c>
      <c r="AS9" s="12" t="s">
        <v>630</v>
      </c>
      <c r="AT9" s="12" t="s">
        <v>631</v>
      </c>
      <c r="AU9" s="12" t="s">
        <v>632</v>
      </c>
      <c r="AV9" s="12" t="s">
        <v>106</v>
      </c>
      <c r="AW9" s="12" t="s">
        <v>106</v>
      </c>
      <c r="AX9" s="12" t="s">
        <v>106</v>
      </c>
      <c r="AY9" s="12" t="s">
        <v>168</v>
      </c>
      <c r="AZ9" s="12" t="s">
        <v>168</v>
      </c>
      <c r="BA9" s="12" t="s">
        <v>168</v>
      </c>
      <c r="BB9" s="12" t="s">
        <v>168</v>
      </c>
      <c r="BC9" s="12" t="s">
        <v>168</v>
      </c>
      <c r="BD9" s="12" t="s">
        <v>168</v>
      </c>
      <c r="BE9" s="12" t="s">
        <v>633</v>
      </c>
      <c r="BF9" s="12" t="s">
        <v>633</v>
      </c>
      <c r="BG9" s="12" t="s">
        <v>634</v>
      </c>
      <c r="BH9" s="12" t="s">
        <v>90</v>
      </c>
      <c r="BI9" s="12" t="s">
        <v>90</v>
      </c>
      <c r="BJ9" s="12" t="s">
        <v>90</v>
      </c>
      <c r="BK9" s="12" t="s">
        <v>97</v>
      </c>
      <c r="BL9" s="12" t="s">
        <v>97</v>
      </c>
      <c r="BM9" s="12" t="s">
        <v>97</v>
      </c>
      <c r="BN9" s="12" t="s">
        <v>97</v>
      </c>
      <c r="BO9" s="12" t="s">
        <v>97</v>
      </c>
      <c r="BP9" s="12" t="s">
        <v>97</v>
      </c>
      <c r="BQ9" s="12" t="s">
        <v>97</v>
      </c>
      <c r="BR9" s="12" t="s">
        <v>97</v>
      </c>
      <c r="BS9" s="12" t="s">
        <v>97</v>
      </c>
      <c r="BT9" s="12" t="s">
        <v>97</v>
      </c>
      <c r="BU9" s="12" t="s">
        <v>97</v>
      </c>
      <c r="BV9" s="12" t="s">
        <v>97</v>
      </c>
      <c r="BW9" s="12" t="s">
        <v>97</v>
      </c>
      <c r="BX9" s="12" t="s">
        <v>97</v>
      </c>
      <c r="BY9" s="12" t="s">
        <v>635</v>
      </c>
      <c r="BZ9" s="12" t="s">
        <v>635</v>
      </c>
      <c r="CA9" s="12" t="s">
        <v>636</v>
      </c>
      <c r="CB9" s="12" t="s">
        <v>48</v>
      </c>
      <c r="CC9" s="12" t="s">
        <v>48</v>
      </c>
      <c r="CD9" s="12" t="s">
        <v>48</v>
      </c>
      <c r="CE9" s="12" t="s">
        <v>48</v>
      </c>
      <c r="CF9" s="12" t="s">
        <v>48</v>
      </c>
      <c r="CG9" s="12" t="s">
        <v>48</v>
      </c>
      <c r="CH9" s="12" t="s">
        <v>48</v>
      </c>
      <c r="CI9" s="12" t="s">
        <v>48</v>
      </c>
      <c r="CJ9" s="12" t="s">
        <v>48</v>
      </c>
      <c r="CK9" s="12" t="s">
        <v>48</v>
      </c>
      <c r="CL9" s="12" t="s">
        <v>48</v>
      </c>
      <c r="CM9" s="12" t="s">
        <v>48</v>
      </c>
      <c r="CN9" s="12" t="s">
        <v>165</v>
      </c>
      <c r="CO9" s="12" t="s">
        <v>165</v>
      </c>
      <c r="CP9" s="12" t="s">
        <v>165</v>
      </c>
      <c r="CQ9" s="12" t="s">
        <v>165</v>
      </c>
      <c r="CR9" s="12" t="s">
        <v>173</v>
      </c>
      <c r="CS9" s="12" t="s">
        <v>173</v>
      </c>
      <c r="CT9" s="12" t="s">
        <v>601</v>
      </c>
      <c r="CU9" s="12" t="s">
        <v>601</v>
      </c>
      <c r="CV9" s="12" t="s">
        <v>637</v>
      </c>
      <c r="CW9" s="12" t="s">
        <v>638</v>
      </c>
      <c r="CX9" s="12" t="s">
        <v>639</v>
      </c>
      <c r="CY9" s="12" t="s">
        <v>640</v>
      </c>
      <c r="CZ9" s="12" t="s">
        <v>641</v>
      </c>
      <c r="DA9" s="12" t="s">
        <v>642</v>
      </c>
      <c r="DB9" s="12" t="s">
        <v>643</v>
      </c>
      <c r="DC9" s="12" t="s">
        <v>124</v>
      </c>
      <c r="DD9" s="12" t="s">
        <v>124</v>
      </c>
      <c r="DE9" s="12" t="s">
        <v>109</v>
      </c>
      <c r="DF9" s="12" t="s">
        <v>109</v>
      </c>
      <c r="DG9" s="12" t="s">
        <v>534</v>
      </c>
      <c r="DH9" s="12" t="s">
        <v>644</v>
      </c>
      <c r="DI9" s="12" t="s">
        <v>645</v>
      </c>
      <c r="DJ9" s="12" t="s">
        <v>646</v>
      </c>
      <c r="DK9" s="12" t="s">
        <v>647</v>
      </c>
      <c r="DL9" s="12" t="s">
        <v>648</v>
      </c>
      <c r="DM9" s="12" t="s">
        <v>649</v>
      </c>
      <c r="DN9" s="12" t="s">
        <v>650</v>
      </c>
      <c r="DO9" s="12" t="s">
        <v>651</v>
      </c>
      <c r="DP9" s="12" t="s">
        <v>652</v>
      </c>
      <c r="DQ9" s="12" t="s">
        <v>416</v>
      </c>
      <c r="DR9" s="12" t="s">
        <v>425</v>
      </c>
      <c r="DS9" s="12" t="s">
        <v>653</v>
      </c>
      <c r="DT9" s="12" t="s">
        <v>654</v>
      </c>
      <c r="DU9" s="12" t="s">
        <v>655</v>
      </c>
      <c r="DV9" s="12" t="s">
        <v>656</v>
      </c>
      <c r="DW9" s="12" t="s">
        <v>225</v>
      </c>
      <c r="DX9" s="12" t="s">
        <v>235</v>
      </c>
      <c r="DY9" s="12" t="s">
        <v>657</v>
      </c>
      <c r="DZ9" s="12" t="s">
        <v>657</v>
      </c>
      <c r="EA9" s="12" t="s">
        <v>657</v>
      </c>
      <c r="EB9" s="12" t="s">
        <v>657</v>
      </c>
      <c r="EC9" s="12" t="s">
        <v>658</v>
      </c>
      <c r="ED9" s="12" t="s">
        <v>658</v>
      </c>
      <c r="EE9" s="12" t="s">
        <v>97</v>
      </c>
      <c r="EF9" s="12" t="s">
        <v>97</v>
      </c>
      <c r="EG9" s="12" t="s">
        <v>97</v>
      </c>
      <c r="EH9" s="12" t="s">
        <v>97</v>
      </c>
      <c r="EI9" s="12" t="s">
        <v>97</v>
      </c>
      <c r="EJ9" s="12" t="s">
        <v>97</v>
      </c>
      <c r="EK9" s="12" t="s">
        <v>659</v>
      </c>
      <c r="EL9" s="12" t="s">
        <v>659</v>
      </c>
      <c r="EM9" s="12" t="s">
        <v>660</v>
      </c>
      <c r="EN9" s="12" t="s">
        <v>660</v>
      </c>
      <c r="EO9" s="12" t="s">
        <v>660</v>
      </c>
      <c r="EP9" s="12" t="s">
        <v>660</v>
      </c>
      <c r="EQ9" s="12" t="s">
        <v>343</v>
      </c>
      <c r="ER9" s="12" t="s">
        <v>661</v>
      </c>
      <c r="ES9" s="12" t="s">
        <v>662</v>
      </c>
      <c r="ET9" s="12" t="s">
        <v>48</v>
      </c>
      <c r="EU9" s="12" t="s">
        <v>48</v>
      </c>
      <c r="EV9" s="12" t="s">
        <v>48</v>
      </c>
      <c r="EW9" s="12" t="s">
        <v>48</v>
      </c>
      <c r="EX9" s="12" t="s">
        <v>48</v>
      </c>
      <c r="EY9" s="12" t="s">
        <v>432</v>
      </c>
      <c r="EZ9" s="12" t="s">
        <v>432</v>
      </c>
      <c r="FA9" s="12" t="s">
        <v>432</v>
      </c>
      <c r="FB9" s="12" t="s">
        <v>432</v>
      </c>
      <c r="FC9" s="12" t="s">
        <v>663</v>
      </c>
      <c r="FD9" s="12" t="s">
        <v>664</v>
      </c>
      <c r="FE9" s="12" t="s">
        <v>664</v>
      </c>
      <c r="FF9" s="12" t="s">
        <v>664</v>
      </c>
      <c r="FG9" s="12" t="s">
        <v>232</v>
      </c>
      <c r="FH9" s="12" t="s">
        <v>665</v>
      </c>
      <c r="FI9" s="12" t="s">
        <v>665</v>
      </c>
      <c r="FJ9" s="12" t="s">
        <v>666</v>
      </c>
      <c r="FK9" s="12" t="s">
        <v>667</v>
      </c>
      <c r="FL9" s="12" t="s">
        <v>668</v>
      </c>
      <c r="FM9" s="12" t="s">
        <v>669</v>
      </c>
      <c r="FN9" s="12" t="s">
        <v>670</v>
      </c>
      <c r="FO9" s="198"/>
      <c r="FP9" s="1"/>
      <c r="FQ9" s="13" t="s">
        <v>671</v>
      </c>
      <c r="FR9" s="13" t="s">
        <v>36</v>
      </c>
      <c r="FS9" s="13" t="s">
        <v>672</v>
      </c>
      <c r="FT9" s="13" t="s">
        <v>673</v>
      </c>
      <c r="FU9" s="13" t="s">
        <v>674</v>
      </c>
      <c r="FV9" s="13" t="s">
        <v>675</v>
      </c>
      <c r="FW9" s="13" t="s">
        <v>664</v>
      </c>
      <c r="FX9" s="13" t="s">
        <v>664</v>
      </c>
      <c r="FY9" s="201"/>
    </row>
    <row r="10" spans="1:181" ht="40.049999999999997" customHeight="1" x14ac:dyDescent="0.3">
      <c r="A10" s="198"/>
      <c r="B10" s="198"/>
      <c r="C10" s="10" t="s">
        <v>676</v>
      </c>
      <c r="D10" s="10" t="s">
        <v>302</v>
      </c>
      <c r="E10" s="10" t="s">
        <v>677</v>
      </c>
      <c r="F10" s="10" t="s">
        <v>678</v>
      </c>
      <c r="G10" s="10" t="s">
        <v>679</v>
      </c>
      <c r="H10" s="10" t="s">
        <v>680</v>
      </c>
      <c r="I10" s="10" t="s">
        <v>681</v>
      </c>
      <c r="J10" s="10" t="s">
        <v>682</v>
      </c>
      <c r="K10" s="10" t="s">
        <v>683</v>
      </c>
      <c r="L10" s="10" t="s">
        <v>684</v>
      </c>
      <c r="M10" s="10" t="s">
        <v>685</v>
      </c>
      <c r="N10" s="10" t="s">
        <v>686</v>
      </c>
      <c r="O10" s="10" t="s">
        <v>687</v>
      </c>
      <c r="P10" s="10" t="s">
        <v>688</v>
      </c>
      <c r="Q10" s="10" t="s">
        <v>689</v>
      </c>
      <c r="R10" s="10" t="s">
        <v>690</v>
      </c>
      <c r="S10" s="10" t="s">
        <v>691</v>
      </c>
      <c r="T10" s="10" t="s">
        <v>692</v>
      </c>
      <c r="U10" s="10" t="s">
        <v>693</v>
      </c>
      <c r="V10" s="10" t="s">
        <v>694</v>
      </c>
      <c r="W10" s="10" t="s">
        <v>695</v>
      </c>
      <c r="X10" s="10" t="s">
        <v>696</v>
      </c>
      <c r="Y10" s="10" t="s">
        <v>697</v>
      </c>
      <c r="Z10" s="10" t="s">
        <v>698</v>
      </c>
      <c r="AA10" s="10" t="s">
        <v>287</v>
      </c>
      <c r="AB10" s="10" t="s">
        <v>699</v>
      </c>
      <c r="AC10" s="10" t="s">
        <v>272</v>
      </c>
      <c r="AD10" s="10" t="s">
        <v>274</v>
      </c>
      <c r="AE10" s="10" t="s">
        <v>700</v>
      </c>
      <c r="AF10" s="10" t="s">
        <v>701</v>
      </c>
      <c r="AG10" s="10" t="s">
        <v>702</v>
      </c>
      <c r="AH10" s="10" t="s">
        <v>703</v>
      </c>
      <c r="AI10" s="10" t="s">
        <v>704</v>
      </c>
      <c r="AJ10" s="10" t="s">
        <v>705</v>
      </c>
      <c r="AK10" s="10" t="s">
        <v>706</v>
      </c>
      <c r="AL10" s="10" t="s">
        <v>707</v>
      </c>
      <c r="AM10" s="10" t="s">
        <v>708</v>
      </c>
      <c r="AN10" s="10" t="s">
        <v>709</v>
      </c>
      <c r="AO10" s="10" t="s">
        <v>710</v>
      </c>
      <c r="AP10" s="10" t="s">
        <v>628</v>
      </c>
      <c r="AQ10" s="10" t="s">
        <v>711</v>
      </c>
      <c r="AR10" s="10" t="s">
        <v>712</v>
      </c>
      <c r="AS10" s="10" t="s">
        <v>713</v>
      </c>
      <c r="AT10" s="10" t="s">
        <v>714</v>
      </c>
      <c r="AU10" s="10" t="s">
        <v>715</v>
      </c>
      <c r="AV10" s="10" t="s">
        <v>716</v>
      </c>
      <c r="AW10" s="10" t="s">
        <v>717</v>
      </c>
      <c r="AX10" s="10" t="s">
        <v>718</v>
      </c>
      <c r="AY10" s="10" t="s">
        <v>719</v>
      </c>
      <c r="AZ10" s="10" t="s">
        <v>720</v>
      </c>
      <c r="BA10" s="10" t="s">
        <v>721</v>
      </c>
      <c r="BB10" s="10" t="s">
        <v>722</v>
      </c>
      <c r="BC10" s="10" t="s">
        <v>723</v>
      </c>
      <c r="BD10" s="10" t="s">
        <v>724</v>
      </c>
      <c r="BE10" s="10" t="s">
        <v>725</v>
      </c>
      <c r="BF10" s="10" t="s">
        <v>726</v>
      </c>
      <c r="BG10" s="10" t="s">
        <v>727</v>
      </c>
      <c r="BH10" s="10" t="s">
        <v>728</v>
      </c>
      <c r="BI10" s="10" t="s">
        <v>729</v>
      </c>
      <c r="BJ10" s="10" t="s">
        <v>730</v>
      </c>
      <c r="BK10" s="10" t="s">
        <v>731</v>
      </c>
      <c r="BL10" s="10" t="s">
        <v>732</v>
      </c>
      <c r="BM10" s="10" t="s">
        <v>733</v>
      </c>
      <c r="BN10" s="10" t="s">
        <v>332</v>
      </c>
      <c r="BO10" s="10" t="s">
        <v>734</v>
      </c>
      <c r="BP10" s="10" t="s">
        <v>735</v>
      </c>
      <c r="BQ10" s="10" t="s">
        <v>736</v>
      </c>
      <c r="BR10" s="10" t="s">
        <v>737</v>
      </c>
      <c r="BS10" s="10" t="s">
        <v>738</v>
      </c>
      <c r="BT10" s="10" t="s">
        <v>739</v>
      </c>
      <c r="BU10" s="10" t="s">
        <v>740</v>
      </c>
      <c r="BV10" s="10" t="s">
        <v>741</v>
      </c>
      <c r="BW10" s="10" t="s">
        <v>742</v>
      </c>
      <c r="BX10" s="10" t="s">
        <v>743</v>
      </c>
      <c r="BY10" s="10" t="s">
        <v>744</v>
      </c>
      <c r="BZ10" s="10" t="s">
        <v>745</v>
      </c>
      <c r="CA10" s="10" t="s">
        <v>746</v>
      </c>
      <c r="CB10" s="10" t="s">
        <v>401</v>
      </c>
      <c r="CC10" s="10" t="s">
        <v>49</v>
      </c>
      <c r="CD10" s="10" t="s">
        <v>747</v>
      </c>
      <c r="CE10" s="10" t="s">
        <v>393</v>
      </c>
      <c r="CF10" s="10" t="s">
        <v>400</v>
      </c>
      <c r="CG10" s="10" t="s">
        <v>748</v>
      </c>
      <c r="CH10" s="10" t="s">
        <v>749</v>
      </c>
      <c r="CI10" s="10" t="s">
        <v>750</v>
      </c>
      <c r="CJ10" s="10" t="s">
        <v>751</v>
      </c>
      <c r="CK10" s="10" t="s">
        <v>752</v>
      </c>
      <c r="CL10" s="10" t="s">
        <v>753</v>
      </c>
      <c r="CM10" s="10" t="s">
        <v>754</v>
      </c>
      <c r="CN10" s="10" t="s">
        <v>755</v>
      </c>
      <c r="CO10" s="10" t="s">
        <v>756</v>
      </c>
      <c r="CP10" s="10" t="s">
        <v>757</v>
      </c>
      <c r="CQ10" s="10" t="s">
        <v>758</v>
      </c>
      <c r="CR10" s="10" t="s">
        <v>759</v>
      </c>
      <c r="CS10" s="10" t="s">
        <v>760</v>
      </c>
      <c r="CT10" s="10" t="s">
        <v>602</v>
      </c>
      <c r="CU10" s="10" t="s">
        <v>761</v>
      </c>
      <c r="CV10" s="10" t="s">
        <v>762</v>
      </c>
      <c r="CW10" s="10" t="s">
        <v>763</v>
      </c>
      <c r="CX10" s="10" t="s">
        <v>505</v>
      </c>
      <c r="CY10" s="10" t="s">
        <v>764</v>
      </c>
      <c r="CZ10" s="10" t="s">
        <v>765</v>
      </c>
      <c r="DA10" s="10" t="s">
        <v>766</v>
      </c>
      <c r="DB10" s="10" t="s">
        <v>767</v>
      </c>
      <c r="DC10" s="10" t="s">
        <v>768</v>
      </c>
      <c r="DD10" s="10" t="s">
        <v>769</v>
      </c>
      <c r="DE10" s="10" t="s">
        <v>770</v>
      </c>
      <c r="DF10" s="10" t="s">
        <v>368</v>
      </c>
      <c r="DG10" s="10" t="s">
        <v>771</v>
      </c>
      <c r="DH10" s="10" t="s">
        <v>772</v>
      </c>
      <c r="DI10" s="10" t="s">
        <v>773</v>
      </c>
      <c r="DJ10" s="10" t="s">
        <v>774</v>
      </c>
      <c r="DK10" s="10" t="s">
        <v>775</v>
      </c>
      <c r="DL10" s="10" t="s">
        <v>776</v>
      </c>
      <c r="DM10" s="10" t="s">
        <v>777</v>
      </c>
      <c r="DN10" s="10" t="s">
        <v>778</v>
      </c>
      <c r="DO10" s="10" t="s">
        <v>779</v>
      </c>
      <c r="DP10" s="10" t="s">
        <v>780</v>
      </c>
      <c r="DQ10" s="10" t="s">
        <v>781</v>
      </c>
      <c r="DR10" s="10" t="s">
        <v>782</v>
      </c>
      <c r="DS10" s="10" t="s">
        <v>783</v>
      </c>
      <c r="DT10" s="10" t="s">
        <v>784</v>
      </c>
      <c r="DU10" s="10" t="s">
        <v>785</v>
      </c>
      <c r="DV10" s="10" t="s">
        <v>786</v>
      </c>
      <c r="DW10" s="10" t="s">
        <v>226</v>
      </c>
      <c r="DX10" s="10" t="s">
        <v>236</v>
      </c>
      <c r="DY10" s="10" t="s">
        <v>787</v>
      </c>
      <c r="DZ10" s="10" t="s">
        <v>788</v>
      </c>
      <c r="EA10" s="10" t="s">
        <v>789</v>
      </c>
      <c r="EB10" s="10" t="s">
        <v>790</v>
      </c>
      <c r="EC10" s="10" t="s">
        <v>791</v>
      </c>
      <c r="ED10" s="10" t="s">
        <v>792</v>
      </c>
      <c r="EE10" s="10" t="s">
        <v>326</v>
      </c>
      <c r="EF10" s="10" t="s">
        <v>793</v>
      </c>
      <c r="EG10" s="10" t="s">
        <v>794</v>
      </c>
      <c r="EH10" s="10" t="s">
        <v>795</v>
      </c>
      <c r="EI10" s="10" t="s">
        <v>796</v>
      </c>
      <c r="EJ10" s="10" t="s">
        <v>797</v>
      </c>
      <c r="EK10" s="10" t="s">
        <v>798</v>
      </c>
      <c r="EL10" s="10" t="s">
        <v>799</v>
      </c>
      <c r="EM10" s="10" t="s">
        <v>341</v>
      </c>
      <c r="EN10" s="10" t="s">
        <v>800</v>
      </c>
      <c r="EO10" s="10" t="s">
        <v>801</v>
      </c>
      <c r="EP10" s="10" t="s">
        <v>802</v>
      </c>
      <c r="EQ10" s="10" t="s">
        <v>803</v>
      </c>
      <c r="ER10" s="10" t="s">
        <v>804</v>
      </c>
      <c r="ES10" s="10" t="s">
        <v>805</v>
      </c>
      <c r="ET10" s="10" t="s">
        <v>806</v>
      </c>
      <c r="EU10" s="10" t="s">
        <v>807</v>
      </c>
      <c r="EV10" s="10" t="s">
        <v>808</v>
      </c>
      <c r="EW10" s="10" t="s">
        <v>809</v>
      </c>
      <c r="EX10" s="10" t="s">
        <v>810</v>
      </c>
      <c r="EY10" s="10" t="s">
        <v>437</v>
      </c>
      <c r="EZ10" s="10" t="s">
        <v>811</v>
      </c>
      <c r="FA10" s="10" t="s">
        <v>812</v>
      </c>
      <c r="FB10" s="10" t="s">
        <v>813</v>
      </c>
      <c r="FC10" s="10" t="s">
        <v>814</v>
      </c>
      <c r="FD10" s="10" t="s">
        <v>815</v>
      </c>
      <c r="FE10" s="10" t="s">
        <v>816</v>
      </c>
      <c r="FF10" s="10" t="s">
        <v>817</v>
      </c>
      <c r="FG10" s="10" t="s">
        <v>818</v>
      </c>
      <c r="FH10" s="10" t="s">
        <v>819</v>
      </c>
      <c r="FI10" s="10" t="s">
        <v>820</v>
      </c>
      <c r="FJ10" s="10" t="s">
        <v>821</v>
      </c>
      <c r="FK10" s="10" t="s">
        <v>822</v>
      </c>
      <c r="FL10" s="10" t="s">
        <v>823</v>
      </c>
      <c r="FM10" s="10" t="s">
        <v>824</v>
      </c>
      <c r="FN10" s="10" t="s">
        <v>825</v>
      </c>
      <c r="FO10" s="198" t="s">
        <v>826</v>
      </c>
      <c r="FP10" s="1"/>
      <c r="FQ10" s="11" t="s">
        <v>827</v>
      </c>
      <c r="FR10" s="11" t="s">
        <v>828</v>
      </c>
      <c r="FS10" s="11" t="s">
        <v>829</v>
      </c>
      <c r="FT10" s="11" t="s">
        <v>830</v>
      </c>
      <c r="FU10" s="11" t="s">
        <v>831</v>
      </c>
      <c r="FV10" s="11" t="s">
        <v>832</v>
      </c>
      <c r="FW10" s="11" t="s">
        <v>833</v>
      </c>
      <c r="FX10" s="11" t="s">
        <v>834</v>
      </c>
      <c r="FY10" s="201" t="s">
        <v>826</v>
      </c>
    </row>
    <row r="11" spans="1:181" ht="24" customHeight="1" x14ac:dyDescent="0.3">
      <c r="A11" s="14" t="s">
        <v>71</v>
      </c>
      <c r="B11" s="14" t="s">
        <v>835</v>
      </c>
      <c r="C11" s="15">
        <v>199.3</v>
      </c>
      <c r="D11" s="15">
        <v>640.29999999999995</v>
      </c>
      <c r="E11" s="15">
        <v>213.7</v>
      </c>
      <c r="F11" s="15"/>
      <c r="G11" s="15"/>
      <c r="H11" s="15">
        <v>87.9</v>
      </c>
      <c r="I11" s="15">
        <v>235.5</v>
      </c>
      <c r="J11" s="15"/>
      <c r="K11" s="15"/>
      <c r="L11" s="15">
        <v>134.9</v>
      </c>
      <c r="M11" s="15">
        <v>134.30000000000001</v>
      </c>
      <c r="N11" s="15">
        <v>0</v>
      </c>
      <c r="O11" s="15">
        <v>150.6</v>
      </c>
      <c r="P11" s="15">
        <v>202.7</v>
      </c>
      <c r="Q11" s="15">
        <v>108.1</v>
      </c>
      <c r="R11" s="15">
        <v>541.1</v>
      </c>
      <c r="S11" s="15">
        <v>10.199999999999999</v>
      </c>
      <c r="T11" s="15"/>
      <c r="U11" s="15"/>
      <c r="V11" s="15"/>
      <c r="W11" s="15"/>
      <c r="X11" s="15">
        <v>164.9</v>
      </c>
      <c r="Y11" s="15">
        <v>7.5</v>
      </c>
      <c r="Z11" s="15">
        <v>5.2</v>
      </c>
      <c r="AA11" s="15">
        <v>0</v>
      </c>
      <c r="AB11" s="15">
        <v>4.9000000000000004</v>
      </c>
      <c r="AC11" s="15"/>
      <c r="AD11" s="15">
        <v>142.5</v>
      </c>
      <c r="AE11" s="15"/>
      <c r="AF11" s="15"/>
      <c r="AG11" s="15"/>
      <c r="AH11" s="15"/>
      <c r="AI11" s="15">
        <v>110.1</v>
      </c>
      <c r="AJ11" s="15">
        <v>138.1</v>
      </c>
      <c r="AK11" s="15"/>
      <c r="AL11" s="15"/>
      <c r="AM11" s="15"/>
      <c r="AN11" s="15">
        <v>6.5</v>
      </c>
      <c r="AO11" s="15">
        <v>452.7</v>
      </c>
      <c r="AP11" s="15">
        <v>81.099999999999994</v>
      </c>
      <c r="AQ11" s="15">
        <v>136</v>
      </c>
      <c r="AR11" s="15">
        <v>41.7</v>
      </c>
      <c r="AS11" s="15">
        <v>18.600000000000001</v>
      </c>
      <c r="AT11" s="15">
        <v>18.899999999999999</v>
      </c>
      <c r="AU11" s="15">
        <v>82</v>
      </c>
      <c r="AV11" s="15">
        <v>168.8</v>
      </c>
      <c r="AW11" s="15">
        <v>169.4</v>
      </c>
      <c r="AX11" s="15">
        <v>178.8</v>
      </c>
      <c r="AY11" s="15">
        <v>104.4</v>
      </c>
      <c r="AZ11" s="15">
        <v>35.299999999999997</v>
      </c>
      <c r="BA11" s="15"/>
      <c r="BB11" s="15">
        <v>3.8</v>
      </c>
      <c r="BC11" s="15">
        <v>31.3</v>
      </c>
      <c r="BD11" s="15">
        <v>171</v>
      </c>
      <c r="BE11" s="15"/>
      <c r="BF11" s="15"/>
      <c r="BG11" s="15">
        <v>94.5</v>
      </c>
      <c r="BH11" s="15">
        <v>0</v>
      </c>
      <c r="BI11" s="15"/>
      <c r="BJ11" s="15">
        <v>0</v>
      </c>
      <c r="BK11" s="15"/>
      <c r="BL11" s="15"/>
      <c r="BM11" s="15"/>
      <c r="BN11" s="15">
        <v>126.7</v>
      </c>
      <c r="BO11" s="15">
        <v>0</v>
      </c>
      <c r="BP11" s="15">
        <v>0</v>
      </c>
      <c r="BQ11" s="15">
        <v>0</v>
      </c>
      <c r="BR11" s="15"/>
      <c r="BS11" s="15">
        <v>71.900000000000006</v>
      </c>
      <c r="BT11" s="15">
        <v>35.200000000000003</v>
      </c>
      <c r="BU11" s="15"/>
      <c r="BV11" s="15"/>
      <c r="BW11" s="15"/>
      <c r="BX11" s="15"/>
      <c r="BY11" s="15"/>
      <c r="BZ11" s="15"/>
      <c r="CA11" s="15">
        <v>2.1</v>
      </c>
      <c r="CB11" s="15">
        <v>222.1</v>
      </c>
      <c r="CC11" s="15">
        <v>0</v>
      </c>
      <c r="CD11" s="15">
        <v>54.5</v>
      </c>
      <c r="CE11" s="15">
        <v>54.9</v>
      </c>
      <c r="CF11" s="15"/>
      <c r="CG11" s="15"/>
      <c r="CH11" s="15"/>
      <c r="CI11" s="15"/>
      <c r="CJ11" s="15">
        <v>139.5</v>
      </c>
      <c r="CK11" s="15"/>
      <c r="CL11" s="15">
        <v>66.599999999999994</v>
      </c>
      <c r="CM11" s="15">
        <v>0</v>
      </c>
      <c r="CN11" s="15"/>
      <c r="CO11" s="15"/>
      <c r="CP11" s="15"/>
      <c r="CQ11" s="15"/>
      <c r="CR11" s="15">
        <v>206.7</v>
      </c>
      <c r="CS11" s="15">
        <v>99.7</v>
      </c>
      <c r="CT11" s="15"/>
      <c r="CU11" s="15">
        <v>3.2</v>
      </c>
      <c r="CV11" s="15">
        <v>20</v>
      </c>
      <c r="CW11" s="15">
        <v>0</v>
      </c>
      <c r="CX11" s="15">
        <v>110.8</v>
      </c>
      <c r="CY11" s="15">
        <v>0</v>
      </c>
      <c r="CZ11" s="15">
        <v>4.5</v>
      </c>
      <c r="DA11" s="15">
        <v>0</v>
      </c>
      <c r="DB11" s="15">
        <v>20.2</v>
      </c>
      <c r="DC11" s="15">
        <v>10</v>
      </c>
      <c r="DD11" s="15">
        <v>5.5</v>
      </c>
      <c r="DE11" s="15">
        <v>0</v>
      </c>
      <c r="DF11" s="15">
        <v>0</v>
      </c>
      <c r="DG11" s="15">
        <v>1.6</v>
      </c>
      <c r="DH11" s="15">
        <v>1.8</v>
      </c>
      <c r="DI11" s="15">
        <v>5.0999999999999996</v>
      </c>
      <c r="DJ11" s="15">
        <v>20.100000000000001</v>
      </c>
      <c r="DK11" s="15">
        <v>20</v>
      </c>
      <c r="DL11" s="15">
        <v>18.8</v>
      </c>
      <c r="DM11" s="15">
        <v>3.4</v>
      </c>
      <c r="DN11" s="15">
        <v>16.899999999999999</v>
      </c>
      <c r="DO11" s="15">
        <v>0</v>
      </c>
      <c r="DP11" s="15">
        <v>0</v>
      </c>
      <c r="DQ11" s="15">
        <v>28</v>
      </c>
      <c r="DR11" s="15">
        <v>83.5</v>
      </c>
      <c r="DS11" s="15">
        <v>0</v>
      </c>
      <c r="DT11" s="15">
        <v>3</v>
      </c>
      <c r="DU11" s="15">
        <v>19.899999999999999</v>
      </c>
      <c r="DV11" s="15">
        <v>3.2</v>
      </c>
      <c r="DW11" s="15">
        <v>0</v>
      </c>
      <c r="DX11" s="15">
        <v>0</v>
      </c>
      <c r="DY11" s="15">
        <v>19.8</v>
      </c>
      <c r="DZ11" s="15">
        <v>13.1</v>
      </c>
      <c r="EA11" s="15">
        <v>20</v>
      </c>
      <c r="EB11" s="15">
        <v>20.3</v>
      </c>
      <c r="EC11" s="15">
        <v>6.3</v>
      </c>
      <c r="ED11" s="15">
        <v>11</v>
      </c>
      <c r="EE11" s="15">
        <v>0</v>
      </c>
      <c r="EF11" s="15">
        <v>99.2</v>
      </c>
      <c r="EG11" s="15">
        <v>89.2</v>
      </c>
      <c r="EH11" s="15">
        <v>16.100000000000001</v>
      </c>
      <c r="EI11" s="15">
        <v>11.2</v>
      </c>
      <c r="EJ11" s="15">
        <v>0</v>
      </c>
      <c r="EK11" s="15">
        <v>20.9</v>
      </c>
      <c r="EL11" s="15">
        <v>8.1</v>
      </c>
      <c r="EM11" s="15"/>
      <c r="EN11" s="15">
        <v>20.399999999999999</v>
      </c>
      <c r="EO11" s="15">
        <v>20.399999999999999</v>
      </c>
      <c r="EP11" s="15">
        <v>20</v>
      </c>
      <c r="EQ11" s="15">
        <v>5.5</v>
      </c>
      <c r="ER11" s="15">
        <v>0</v>
      </c>
      <c r="ES11" s="15">
        <v>0</v>
      </c>
      <c r="ET11" s="15">
        <v>0</v>
      </c>
      <c r="EU11" s="15"/>
      <c r="EV11" s="15">
        <v>57.4</v>
      </c>
      <c r="EW11" s="15">
        <v>79.8</v>
      </c>
      <c r="EX11" s="15">
        <v>0</v>
      </c>
      <c r="EY11" s="15">
        <v>3.3</v>
      </c>
      <c r="EZ11" s="15">
        <v>2.2999999999999998</v>
      </c>
      <c r="FA11" s="15">
        <v>2.4</v>
      </c>
      <c r="FB11" s="15">
        <v>1.4</v>
      </c>
      <c r="FC11" s="15">
        <v>0</v>
      </c>
      <c r="FD11" s="15">
        <v>6.6</v>
      </c>
      <c r="FE11" s="15">
        <v>20</v>
      </c>
      <c r="FF11" s="15">
        <v>20</v>
      </c>
      <c r="FG11" s="15"/>
      <c r="FH11" s="15">
        <v>35</v>
      </c>
      <c r="FI11" s="15">
        <v>35.200000000000003</v>
      </c>
      <c r="FJ11" s="15">
        <v>16.8</v>
      </c>
      <c r="FK11" s="15">
        <v>13.1</v>
      </c>
      <c r="FL11" s="15">
        <v>7.9</v>
      </c>
      <c r="FM11" s="15">
        <v>11.1</v>
      </c>
      <c r="FN11" s="15">
        <v>17.600000000000001</v>
      </c>
      <c r="FO11" s="15">
        <v>7237.4</v>
      </c>
      <c r="FP11" s="16"/>
      <c r="FQ11" s="15">
        <v>2.8153999999999999</v>
      </c>
      <c r="FR11" s="15">
        <v>8</v>
      </c>
      <c r="FS11" s="15"/>
      <c r="FT11" s="15">
        <v>13.2</v>
      </c>
      <c r="FU11" s="15">
        <v>25.402229999999999</v>
      </c>
      <c r="FV11" s="15">
        <v>18.95485</v>
      </c>
      <c r="FW11" s="15">
        <v>11.3</v>
      </c>
      <c r="FX11" s="15">
        <v>14</v>
      </c>
      <c r="FY11" s="15">
        <v>93.672479999999993</v>
      </c>
    </row>
    <row r="12" spans="1:181" ht="24" customHeight="1" x14ac:dyDescent="0.3">
      <c r="A12" s="17" t="s">
        <v>71</v>
      </c>
      <c r="B12" s="17" t="s">
        <v>836</v>
      </c>
      <c r="C12" s="18">
        <v>202.5</v>
      </c>
      <c r="D12" s="18">
        <v>642.6</v>
      </c>
      <c r="E12" s="18">
        <v>214.3</v>
      </c>
      <c r="F12" s="18"/>
      <c r="G12" s="18"/>
      <c r="H12" s="18">
        <v>89.5</v>
      </c>
      <c r="I12" s="18">
        <v>238.9</v>
      </c>
      <c r="J12" s="18"/>
      <c r="K12" s="18"/>
      <c r="L12" s="18">
        <v>152.5</v>
      </c>
      <c r="M12" s="18">
        <v>150.9</v>
      </c>
      <c r="N12" s="18">
        <v>0</v>
      </c>
      <c r="O12" s="18">
        <v>166.9</v>
      </c>
      <c r="P12" s="18">
        <v>202.3</v>
      </c>
      <c r="Q12" s="18">
        <v>107.7</v>
      </c>
      <c r="R12" s="18">
        <v>509.3</v>
      </c>
      <c r="S12" s="18">
        <v>10.3</v>
      </c>
      <c r="T12" s="18"/>
      <c r="U12" s="18"/>
      <c r="V12" s="18"/>
      <c r="W12" s="18"/>
      <c r="X12" s="18">
        <v>165.5</v>
      </c>
      <c r="Y12" s="18">
        <v>7.5</v>
      </c>
      <c r="Z12" s="18">
        <v>5.3</v>
      </c>
      <c r="AA12" s="18">
        <v>0</v>
      </c>
      <c r="AB12" s="18">
        <v>4.9000000000000004</v>
      </c>
      <c r="AC12" s="18"/>
      <c r="AD12" s="18">
        <v>142.69999999999999</v>
      </c>
      <c r="AE12" s="18"/>
      <c r="AF12" s="18"/>
      <c r="AG12" s="18"/>
      <c r="AH12" s="18"/>
      <c r="AI12" s="18">
        <v>110.5</v>
      </c>
      <c r="AJ12" s="18">
        <v>132.4</v>
      </c>
      <c r="AK12" s="18"/>
      <c r="AL12" s="18"/>
      <c r="AM12" s="18"/>
      <c r="AN12" s="18">
        <v>6.5</v>
      </c>
      <c r="AO12" s="18">
        <v>438.9</v>
      </c>
      <c r="AP12" s="18">
        <v>61</v>
      </c>
      <c r="AQ12" s="18">
        <v>129.1</v>
      </c>
      <c r="AR12" s="18">
        <v>41.9</v>
      </c>
      <c r="AS12" s="18">
        <v>18.600000000000001</v>
      </c>
      <c r="AT12" s="18">
        <v>18.899999999999999</v>
      </c>
      <c r="AU12" s="18">
        <v>90.9</v>
      </c>
      <c r="AV12" s="18">
        <v>166.1</v>
      </c>
      <c r="AW12" s="18">
        <v>165.8</v>
      </c>
      <c r="AX12" s="18">
        <v>174.7</v>
      </c>
      <c r="AY12" s="18">
        <v>105.8</v>
      </c>
      <c r="AZ12" s="18">
        <v>34.1</v>
      </c>
      <c r="BA12" s="18"/>
      <c r="BB12" s="18">
        <v>3.8</v>
      </c>
      <c r="BC12" s="18">
        <v>31.1</v>
      </c>
      <c r="BD12" s="18">
        <v>170.4</v>
      </c>
      <c r="BE12" s="18"/>
      <c r="BF12" s="18"/>
      <c r="BG12" s="18">
        <v>95.1</v>
      </c>
      <c r="BH12" s="18">
        <v>0</v>
      </c>
      <c r="BI12" s="18"/>
      <c r="BJ12" s="18">
        <v>0</v>
      </c>
      <c r="BK12" s="18"/>
      <c r="BL12" s="18"/>
      <c r="BM12" s="18"/>
      <c r="BN12" s="18">
        <v>127.3</v>
      </c>
      <c r="BO12" s="18">
        <v>0</v>
      </c>
      <c r="BP12" s="18">
        <v>0</v>
      </c>
      <c r="BQ12" s="18">
        <v>0</v>
      </c>
      <c r="BR12" s="18"/>
      <c r="BS12" s="18">
        <v>71.7</v>
      </c>
      <c r="BT12" s="18">
        <v>35.200000000000003</v>
      </c>
      <c r="BU12" s="18"/>
      <c r="BV12" s="18"/>
      <c r="BW12" s="18"/>
      <c r="BX12" s="18"/>
      <c r="BY12" s="18"/>
      <c r="BZ12" s="18"/>
      <c r="CA12" s="18">
        <v>2.1</v>
      </c>
      <c r="CB12" s="18">
        <v>201</v>
      </c>
      <c r="CC12" s="18">
        <v>0</v>
      </c>
      <c r="CD12" s="18">
        <v>54.9</v>
      </c>
      <c r="CE12" s="18">
        <v>53.9</v>
      </c>
      <c r="CF12" s="18"/>
      <c r="CG12" s="18"/>
      <c r="CH12" s="18"/>
      <c r="CI12" s="18"/>
      <c r="CJ12" s="18">
        <v>139.30000000000001</v>
      </c>
      <c r="CK12" s="18"/>
      <c r="CL12" s="18">
        <v>65.8</v>
      </c>
      <c r="CM12" s="18">
        <v>0</v>
      </c>
      <c r="CN12" s="18"/>
      <c r="CO12" s="18"/>
      <c r="CP12" s="18"/>
      <c r="CQ12" s="18"/>
      <c r="CR12" s="18">
        <v>206.8</v>
      </c>
      <c r="CS12" s="18">
        <v>99.7</v>
      </c>
      <c r="CT12" s="18"/>
      <c r="CU12" s="18">
        <v>3.3</v>
      </c>
      <c r="CV12" s="18">
        <v>20</v>
      </c>
      <c r="CW12" s="18">
        <v>0</v>
      </c>
      <c r="CX12" s="18">
        <v>93.1</v>
      </c>
      <c r="CY12" s="18">
        <v>0</v>
      </c>
      <c r="CZ12" s="18">
        <v>4.9000000000000004</v>
      </c>
      <c r="DA12" s="18">
        <v>0</v>
      </c>
      <c r="DB12" s="18">
        <v>20.3</v>
      </c>
      <c r="DC12" s="18">
        <v>10</v>
      </c>
      <c r="DD12" s="18">
        <v>5.4</v>
      </c>
      <c r="DE12" s="18">
        <v>0</v>
      </c>
      <c r="DF12" s="18">
        <v>0</v>
      </c>
      <c r="DG12" s="18">
        <v>1.6</v>
      </c>
      <c r="DH12" s="18">
        <v>1.8</v>
      </c>
      <c r="DI12" s="18">
        <v>5</v>
      </c>
      <c r="DJ12" s="18">
        <v>20.3</v>
      </c>
      <c r="DK12" s="18">
        <v>20</v>
      </c>
      <c r="DL12" s="18">
        <v>18.8</v>
      </c>
      <c r="DM12" s="18">
        <v>3.4</v>
      </c>
      <c r="DN12" s="18">
        <v>15.4</v>
      </c>
      <c r="DO12" s="18">
        <v>0</v>
      </c>
      <c r="DP12" s="18">
        <v>0</v>
      </c>
      <c r="DQ12" s="18">
        <v>26.9</v>
      </c>
      <c r="DR12" s="18">
        <v>83.1</v>
      </c>
      <c r="DS12" s="18">
        <v>0</v>
      </c>
      <c r="DT12" s="18">
        <v>2.9</v>
      </c>
      <c r="DU12" s="18">
        <v>20.100000000000001</v>
      </c>
      <c r="DV12" s="18">
        <v>3.2</v>
      </c>
      <c r="DW12" s="18">
        <v>0</v>
      </c>
      <c r="DX12" s="18">
        <v>0</v>
      </c>
      <c r="DY12" s="18">
        <v>19.8</v>
      </c>
      <c r="DZ12" s="18">
        <v>13.1</v>
      </c>
      <c r="EA12" s="18">
        <v>19.600000000000001</v>
      </c>
      <c r="EB12" s="18">
        <v>20.3</v>
      </c>
      <c r="EC12" s="18">
        <v>4.9000000000000004</v>
      </c>
      <c r="ED12" s="18">
        <v>25.1</v>
      </c>
      <c r="EE12" s="18">
        <v>0</v>
      </c>
      <c r="EF12" s="18">
        <v>108.6</v>
      </c>
      <c r="EG12" s="18">
        <v>86.1</v>
      </c>
      <c r="EH12" s="18">
        <v>18</v>
      </c>
      <c r="EI12" s="18">
        <v>13.6</v>
      </c>
      <c r="EJ12" s="18">
        <v>0</v>
      </c>
      <c r="EK12" s="18">
        <v>21</v>
      </c>
      <c r="EL12" s="18">
        <v>8.1</v>
      </c>
      <c r="EM12" s="18"/>
      <c r="EN12" s="18">
        <v>20.399999999999999</v>
      </c>
      <c r="EO12" s="18">
        <v>20.399999999999999</v>
      </c>
      <c r="EP12" s="18">
        <v>20</v>
      </c>
      <c r="EQ12" s="18">
        <v>6</v>
      </c>
      <c r="ER12" s="18">
        <v>0</v>
      </c>
      <c r="ES12" s="18">
        <v>0</v>
      </c>
      <c r="ET12" s="18">
        <v>0</v>
      </c>
      <c r="EU12" s="18"/>
      <c r="EV12" s="18">
        <v>49</v>
      </c>
      <c r="EW12" s="18">
        <v>61.4</v>
      </c>
      <c r="EX12" s="18">
        <v>0</v>
      </c>
      <c r="EY12" s="18">
        <v>3.3</v>
      </c>
      <c r="EZ12" s="18">
        <v>2.2999999999999998</v>
      </c>
      <c r="FA12" s="18">
        <v>2.4</v>
      </c>
      <c r="FB12" s="18">
        <v>1.4</v>
      </c>
      <c r="FC12" s="18">
        <v>0</v>
      </c>
      <c r="FD12" s="18">
        <v>6.4</v>
      </c>
      <c r="FE12" s="18">
        <v>20</v>
      </c>
      <c r="FF12" s="18">
        <v>20</v>
      </c>
      <c r="FG12" s="18"/>
      <c r="FH12" s="18">
        <v>34.799999999999997</v>
      </c>
      <c r="FI12" s="18">
        <v>35.1</v>
      </c>
      <c r="FJ12" s="18">
        <v>16.8</v>
      </c>
      <c r="FK12" s="18">
        <v>13.1</v>
      </c>
      <c r="FL12" s="18">
        <v>6.4</v>
      </c>
      <c r="FM12" s="18">
        <v>10</v>
      </c>
      <c r="FN12" s="18">
        <v>17.7</v>
      </c>
      <c r="FO12" s="18">
        <v>7171.5</v>
      </c>
      <c r="FP12" s="16"/>
      <c r="FQ12" s="18">
        <v>11.693099999999999</v>
      </c>
      <c r="FR12" s="18">
        <v>8</v>
      </c>
      <c r="FS12" s="18"/>
      <c r="FT12" s="18">
        <v>13.2</v>
      </c>
      <c r="FU12" s="18">
        <v>25.204039999999999</v>
      </c>
      <c r="FV12" s="18">
        <v>18.95486</v>
      </c>
      <c r="FW12" s="18">
        <v>11.6</v>
      </c>
      <c r="FX12" s="18">
        <v>14</v>
      </c>
      <c r="FY12" s="18">
        <v>102.652</v>
      </c>
    </row>
    <row r="13" spans="1:181" ht="24" customHeight="1" x14ac:dyDescent="0.3">
      <c r="A13" s="17" t="s">
        <v>71</v>
      </c>
      <c r="B13" s="17" t="s">
        <v>837</v>
      </c>
      <c r="C13" s="18">
        <v>202.2</v>
      </c>
      <c r="D13" s="18">
        <v>643.1</v>
      </c>
      <c r="E13" s="18">
        <v>215</v>
      </c>
      <c r="F13" s="18"/>
      <c r="G13" s="18"/>
      <c r="H13" s="18">
        <v>90.2</v>
      </c>
      <c r="I13" s="18">
        <v>177.3</v>
      </c>
      <c r="J13" s="18"/>
      <c r="K13" s="18"/>
      <c r="L13" s="18">
        <v>100.6</v>
      </c>
      <c r="M13" s="18">
        <v>100.9</v>
      </c>
      <c r="N13" s="18">
        <v>0</v>
      </c>
      <c r="O13" s="18">
        <v>128.69999999999999</v>
      </c>
      <c r="P13" s="18">
        <v>204.9</v>
      </c>
      <c r="Q13" s="18">
        <v>107.6</v>
      </c>
      <c r="R13" s="18">
        <v>531.70000000000005</v>
      </c>
      <c r="S13" s="18">
        <v>10.199999999999999</v>
      </c>
      <c r="T13" s="18"/>
      <c r="U13" s="18"/>
      <c r="V13" s="18"/>
      <c r="W13" s="18"/>
      <c r="X13" s="18">
        <v>165.6</v>
      </c>
      <c r="Y13" s="18">
        <v>7.6</v>
      </c>
      <c r="Z13" s="18">
        <v>5.3</v>
      </c>
      <c r="AA13" s="18">
        <v>0</v>
      </c>
      <c r="AB13" s="18">
        <v>4.9000000000000004</v>
      </c>
      <c r="AC13" s="18"/>
      <c r="AD13" s="18">
        <v>142.9</v>
      </c>
      <c r="AE13" s="18"/>
      <c r="AF13" s="18"/>
      <c r="AG13" s="18"/>
      <c r="AH13" s="18"/>
      <c r="AI13" s="18">
        <v>110.2</v>
      </c>
      <c r="AJ13" s="18">
        <v>132.6</v>
      </c>
      <c r="AK13" s="18"/>
      <c r="AL13" s="18"/>
      <c r="AM13" s="18"/>
      <c r="AN13" s="18">
        <v>6.5</v>
      </c>
      <c r="AO13" s="18">
        <v>448.1</v>
      </c>
      <c r="AP13" s="18">
        <v>81.2</v>
      </c>
      <c r="AQ13" s="18">
        <v>135</v>
      </c>
      <c r="AR13" s="18">
        <v>42</v>
      </c>
      <c r="AS13" s="18">
        <v>18.600000000000001</v>
      </c>
      <c r="AT13" s="18">
        <v>18.899999999999999</v>
      </c>
      <c r="AU13" s="18">
        <v>89.5</v>
      </c>
      <c r="AV13" s="18">
        <v>169.7</v>
      </c>
      <c r="AW13" s="18">
        <v>170.1</v>
      </c>
      <c r="AX13" s="18">
        <v>177.1</v>
      </c>
      <c r="AY13" s="18">
        <v>105.9</v>
      </c>
      <c r="AZ13" s="18">
        <v>36.4</v>
      </c>
      <c r="BA13" s="18"/>
      <c r="BB13" s="18">
        <v>3.8</v>
      </c>
      <c r="BC13" s="18">
        <v>31.2</v>
      </c>
      <c r="BD13" s="18">
        <v>170.8</v>
      </c>
      <c r="BE13" s="18"/>
      <c r="BF13" s="18"/>
      <c r="BG13" s="18">
        <v>95.3</v>
      </c>
      <c r="BH13" s="18">
        <v>0</v>
      </c>
      <c r="BI13" s="18"/>
      <c r="BJ13" s="18">
        <v>0</v>
      </c>
      <c r="BK13" s="18"/>
      <c r="BL13" s="18"/>
      <c r="BM13" s="18"/>
      <c r="BN13" s="18">
        <v>127.4</v>
      </c>
      <c r="BO13" s="18">
        <v>0</v>
      </c>
      <c r="BP13" s="18">
        <v>0</v>
      </c>
      <c r="BQ13" s="18">
        <v>0</v>
      </c>
      <c r="BR13" s="18"/>
      <c r="BS13" s="18">
        <v>71.2</v>
      </c>
      <c r="BT13" s="18">
        <v>35.1</v>
      </c>
      <c r="BU13" s="18"/>
      <c r="BV13" s="18"/>
      <c r="BW13" s="18"/>
      <c r="BX13" s="18"/>
      <c r="BY13" s="18"/>
      <c r="BZ13" s="18"/>
      <c r="CA13" s="18">
        <v>2.1</v>
      </c>
      <c r="CB13" s="18">
        <v>219.5</v>
      </c>
      <c r="CC13" s="18">
        <v>0</v>
      </c>
      <c r="CD13" s="18">
        <v>55</v>
      </c>
      <c r="CE13" s="18">
        <v>49</v>
      </c>
      <c r="CF13" s="18"/>
      <c r="CG13" s="18"/>
      <c r="CH13" s="18"/>
      <c r="CI13" s="18"/>
      <c r="CJ13" s="18">
        <v>139.80000000000001</v>
      </c>
      <c r="CK13" s="18"/>
      <c r="CL13" s="18">
        <v>66.400000000000006</v>
      </c>
      <c r="CM13" s="18">
        <v>0</v>
      </c>
      <c r="CN13" s="18"/>
      <c r="CO13" s="18"/>
      <c r="CP13" s="18"/>
      <c r="CQ13" s="18"/>
      <c r="CR13" s="18">
        <v>206.7</v>
      </c>
      <c r="CS13" s="18">
        <v>99.6</v>
      </c>
      <c r="CT13" s="18"/>
      <c r="CU13" s="18">
        <v>3.2</v>
      </c>
      <c r="CV13" s="18">
        <v>20</v>
      </c>
      <c r="CW13" s="18">
        <v>0</v>
      </c>
      <c r="CX13" s="18">
        <v>74.099999999999994</v>
      </c>
      <c r="CY13" s="18">
        <v>0</v>
      </c>
      <c r="CZ13" s="18">
        <v>2.8</v>
      </c>
      <c r="DA13" s="18">
        <v>0</v>
      </c>
      <c r="DB13" s="18">
        <v>20.3</v>
      </c>
      <c r="DC13" s="18">
        <v>10</v>
      </c>
      <c r="DD13" s="18">
        <v>5.5</v>
      </c>
      <c r="DE13" s="18">
        <v>0</v>
      </c>
      <c r="DF13" s="18">
        <v>0</v>
      </c>
      <c r="DG13" s="18">
        <v>1.6</v>
      </c>
      <c r="DH13" s="18">
        <v>1.8</v>
      </c>
      <c r="DI13" s="18">
        <v>5</v>
      </c>
      <c r="DJ13" s="18">
        <v>20.399999999999999</v>
      </c>
      <c r="DK13" s="18">
        <v>20</v>
      </c>
      <c r="DL13" s="18">
        <v>18.8</v>
      </c>
      <c r="DM13" s="18">
        <v>3.5</v>
      </c>
      <c r="DN13" s="18">
        <v>15.4</v>
      </c>
      <c r="DO13" s="18">
        <v>0</v>
      </c>
      <c r="DP13" s="18">
        <v>0</v>
      </c>
      <c r="DQ13" s="18">
        <v>25.1</v>
      </c>
      <c r="DR13" s="18">
        <v>70.400000000000006</v>
      </c>
      <c r="DS13" s="18">
        <v>0</v>
      </c>
      <c r="DT13" s="18">
        <v>3</v>
      </c>
      <c r="DU13" s="18">
        <v>19.600000000000001</v>
      </c>
      <c r="DV13" s="18">
        <v>3.2</v>
      </c>
      <c r="DW13" s="18">
        <v>0</v>
      </c>
      <c r="DX13" s="18">
        <v>0</v>
      </c>
      <c r="DY13" s="18">
        <v>19.8</v>
      </c>
      <c r="DZ13" s="18">
        <v>13.1</v>
      </c>
      <c r="EA13" s="18">
        <v>19.5</v>
      </c>
      <c r="EB13" s="18">
        <v>20.3</v>
      </c>
      <c r="EC13" s="18">
        <v>2.7</v>
      </c>
      <c r="ED13" s="18">
        <v>28.6</v>
      </c>
      <c r="EE13" s="18">
        <v>0</v>
      </c>
      <c r="EF13" s="18">
        <v>102.8</v>
      </c>
      <c r="EG13" s="18">
        <v>85.5</v>
      </c>
      <c r="EH13" s="18">
        <v>16.899999999999999</v>
      </c>
      <c r="EI13" s="18">
        <v>13.9</v>
      </c>
      <c r="EJ13" s="18">
        <v>0</v>
      </c>
      <c r="EK13" s="18">
        <v>20.9</v>
      </c>
      <c r="EL13" s="18">
        <v>8.1</v>
      </c>
      <c r="EM13" s="18"/>
      <c r="EN13" s="18">
        <v>20.399999999999999</v>
      </c>
      <c r="EO13" s="18">
        <v>20.399999999999999</v>
      </c>
      <c r="EP13" s="18">
        <v>20</v>
      </c>
      <c r="EQ13" s="18">
        <v>2.8</v>
      </c>
      <c r="ER13" s="18">
        <v>0</v>
      </c>
      <c r="ES13" s="18">
        <v>0</v>
      </c>
      <c r="ET13" s="18">
        <v>0</v>
      </c>
      <c r="EU13" s="18"/>
      <c r="EV13" s="18">
        <v>49</v>
      </c>
      <c r="EW13" s="18">
        <v>62.2</v>
      </c>
      <c r="EX13" s="18">
        <v>0</v>
      </c>
      <c r="EY13" s="18">
        <v>3.3</v>
      </c>
      <c r="EZ13" s="18">
        <v>2.2999999999999998</v>
      </c>
      <c r="FA13" s="18">
        <v>2.4</v>
      </c>
      <c r="FB13" s="18">
        <v>1.4</v>
      </c>
      <c r="FC13" s="18">
        <v>0</v>
      </c>
      <c r="FD13" s="18">
        <v>6.5</v>
      </c>
      <c r="FE13" s="18">
        <v>20</v>
      </c>
      <c r="FF13" s="18">
        <v>20</v>
      </c>
      <c r="FG13" s="18"/>
      <c r="FH13" s="18">
        <v>37.200000000000003</v>
      </c>
      <c r="FI13" s="18">
        <v>35.6</v>
      </c>
      <c r="FJ13" s="18">
        <v>16.5</v>
      </c>
      <c r="FK13" s="18">
        <v>13</v>
      </c>
      <c r="FL13" s="18">
        <v>5.8</v>
      </c>
      <c r="FM13" s="18">
        <v>9.5</v>
      </c>
      <c r="FN13" s="18">
        <v>18.899999999999999</v>
      </c>
      <c r="FO13" s="18">
        <v>7016.4</v>
      </c>
      <c r="FP13" s="16"/>
      <c r="FQ13" s="18">
        <v>8.9473000000000003</v>
      </c>
      <c r="FR13" s="18">
        <v>8</v>
      </c>
      <c r="FS13" s="18"/>
      <c r="FT13" s="18">
        <v>13.2</v>
      </c>
      <c r="FU13" s="18">
        <v>25.056380000000001</v>
      </c>
      <c r="FV13" s="18">
        <v>18.95515</v>
      </c>
      <c r="FW13" s="18">
        <v>11.3</v>
      </c>
      <c r="FX13" s="18">
        <v>13.8</v>
      </c>
      <c r="FY13" s="18">
        <v>99.258830000000003</v>
      </c>
    </row>
    <row r="14" spans="1:181" ht="24" customHeight="1" x14ac:dyDescent="0.3">
      <c r="A14" s="17" t="s">
        <v>71</v>
      </c>
      <c r="B14" s="17" t="s">
        <v>838</v>
      </c>
      <c r="C14" s="18">
        <v>203.5</v>
      </c>
      <c r="D14" s="18">
        <v>646.1</v>
      </c>
      <c r="E14" s="18">
        <v>215.3</v>
      </c>
      <c r="F14" s="18"/>
      <c r="G14" s="18"/>
      <c r="H14" s="18">
        <v>90.6</v>
      </c>
      <c r="I14" s="18">
        <v>174.8</v>
      </c>
      <c r="J14" s="18"/>
      <c r="K14" s="18"/>
      <c r="L14" s="18">
        <v>101.6</v>
      </c>
      <c r="M14" s="18">
        <v>101</v>
      </c>
      <c r="N14" s="18">
        <v>0</v>
      </c>
      <c r="O14" s="18">
        <v>127</v>
      </c>
      <c r="P14" s="18">
        <v>202.6</v>
      </c>
      <c r="Q14" s="18">
        <v>107.5</v>
      </c>
      <c r="R14" s="18">
        <v>495</v>
      </c>
      <c r="S14" s="18">
        <v>10.3</v>
      </c>
      <c r="T14" s="18"/>
      <c r="U14" s="18"/>
      <c r="V14" s="18"/>
      <c r="W14" s="18"/>
      <c r="X14" s="18">
        <v>166.4</v>
      </c>
      <c r="Y14" s="18">
        <v>7.6</v>
      </c>
      <c r="Z14" s="18">
        <v>5.3</v>
      </c>
      <c r="AA14" s="18">
        <v>0</v>
      </c>
      <c r="AB14" s="18">
        <v>4.9000000000000004</v>
      </c>
      <c r="AC14" s="18"/>
      <c r="AD14" s="18">
        <v>142.6</v>
      </c>
      <c r="AE14" s="18"/>
      <c r="AF14" s="18"/>
      <c r="AG14" s="18"/>
      <c r="AH14" s="18"/>
      <c r="AI14" s="18">
        <v>110.5</v>
      </c>
      <c r="AJ14" s="18">
        <v>131.80000000000001</v>
      </c>
      <c r="AK14" s="18"/>
      <c r="AL14" s="18"/>
      <c r="AM14" s="18"/>
      <c r="AN14" s="18">
        <v>6.5</v>
      </c>
      <c r="AO14" s="18">
        <v>428.8</v>
      </c>
      <c r="AP14" s="18">
        <v>81.400000000000006</v>
      </c>
      <c r="AQ14" s="18">
        <v>126.6</v>
      </c>
      <c r="AR14" s="18">
        <v>42</v>
      </c>
      <c r="AS14" s="18">
        <v>18.600000000000001</v>
      </c>
      <c r="AT14" s="18">
        <v>18.899999999999999</v>
      </c>
      <c r="AU14" s="18">
        <v>88.2</v>
      </c>
      <c r="AV14" s="18">
        <v>165.4</v>
      </c>
      <c r="AW14" s="18">
        <v>165.7</v>
      </c>
      <c r="AX14" s="18">
        <v>173.2</v>
      </c>
      <c r="AY14" s="18">
        <v>106.2</v>
      </c>
      <c r="AZ14" s="18">
        <v>33.4</v>
      </c>
      <c r="BA14" s="18"/>
      <c r="BB14" s="18">
        <v>3.8</v>
      </c>
      <c r="BC14" s="18">
        <v>31.8</v>
      </c>
      <c r="BD14" s="18">
        <v>171.1</v>
      </c>
      <c r="BE14" s="18"/>
      <c r="BF14" s="18"/>
      <c r="BG14" s="18">
        <v>95.4</v>
      </c>
      <c r="BH14" s="18">
        <v>0</v>
      </c>
      <c r="BI14" s="18"/>
      <c r="BJ14" s="18">
        <v>0</v>
      </c>
      <c r="BK14" s="18"/>
      <c r="BL14" s="18"/>
      <c r="BM14" s="18"/>
      <c r="BN14" s="18">
        <v>126.9</v>
      </c>
      <c r="BO14" s="18">
        <v>0</v>
      </c>
      <c r="BP14" s="18">
        <v>0</v>
      </c>
      <c r="BQ14" s="18">
        <v>0</v>
      </c>
      <c r="BR14" s="18"/>
      <c r="BS14" s="18">
        <v>71.7</v>
      </c>
      <c r="BT14" s="18">
        <v>35.200000000000003</v>
      </c>
      <c r="BU14" s="18"/>
      <c r="BV14" s="18"/>
      <c r="BW14" s="18"/>
      <c r="BX14" s="18"/>
      <c r="BY14" s="18"/>
      <c r="BZ14" s="18"/>
      <c r="CA14" s="18">
        <v>2.1</v>
      </c>
      <c r="CB14" s="18">
        <v>192.1</v>
      </c>
      <c r="CC14" s="18">
        <v>0</v>
      </c>
      <c r="CD14" s="18">
        <v>55</v>
      </c>
      <c r="CE14" s="18">
        <v>47</v>
      </c>
      <c r="CF14" s="18"/>
      <c r="CG14" s="18"/>
      <c r="CH14" s="18"/>
      <c r="CI14" s="18"/>
      <c r="CJ14" s="18">
        <v>116.5</v>
      </c>
      <c r="CK14" s="18"/>
      <c r="CL14" s="18">
        <v>60.9</v>
      </c>
      <c r="CM14" s="18">
        <v>0</v>
      </c>
      <c r="CN14" s="18"/>
      <c r="CO14" s="18"/>
      <c r="CP14" s="18"/>
      <c r="CQ14" s="18"/>
      <c r="CR14" s="18">
        <v>206.7</v>
      </c>
      <c r="CS14" s="18">
        <v>99.6</v>
      </c>
      <c r="CT14" s="18"/>
      <c r="CU14" s="18">
        <v>3.2</v>
      </c>
      <c r="CV14" s="18">
        <v>20</v>
      </c>
      <c r="CW14" s="18">
        <v>0</v>
      </c>
      <c r="CX14" s="18">
        <v>60.6</v>
      </c>
      <c r="CY14" s="18">
        <v>0</v>
      </c>
      <c r="CZ14" s="18">
        <v>2.8</v>
      </c>
      <c r="DA14" s="18">
        <v>0</v>
      </c>
      <c r="DB14" s="18">
        <v>20.3</v>
      </c>
      <c r="DC14" s="18">
        <v>9.9</v>
      </c>
      <c r="DD14" s="18">
        <v>5.4</v>
      </c>
      <c r="DE14" s="18">
        <v>0</v>
      </c>
      <c r="DF14" s="18">
        <v>0</v>
      </c>
      <c r="DG14" s="18">
        <v>1.6</v>
      </c>
      <c r="DH14" s="18">
        <v>1.7</v>
      </c>
      <c r="DI14" s="18">
        <v>5.0999999999999996</v>
      </c>
      <c r="DJ14" s="18">
        <v>20.399999999999999</v>
      </c>
      <c r="DK14" s="18">
        <v>20</v>
      </c>
      <c r="DL14" s="18">
        <v>18.8</v>
      </c>
      <c r="DM14" s="18">
        <v>3.6</v>
      </c>
      <c r="DN14" s="18">
        <v>15.5</v>
      </c>
      <c r="DO14" s="18">
        <v>0</v>
      </c>
      <c r="DP14" s="18">
        <v>0</v>
      </c>
      <c r="DQ14" s="18">
        <v>19.5</v>
      </c>
      <c r="DR14" s="18">
        <v>60.4</v>
      </c>
      <c r="DS14" s="18">
        <v>0</v>
      </c>
      <c r="DT14" s="18">
        <v>2.9</v>
      </c>
      <c r="DU14" s="18">
        <v>18.899999999999999</v>
      </c>
      <c r="DV14" s="18">
        <v>3.2</v>
      </c>
      <c r="DW14" s="18">
        <v>0</v>
      </c>
      <c r="DX14" s="18">
        <v>0</v>
      </c>
      <c r="DY14" s="18">
        <v>19.8</v>
      </c>
      <c r="DZ14" s="18">
        <v>13.1</v>
      </c>
      <c r="EA14" s="18">
        <v>19.5</v>
      </c>
      <c r="EB14" s="18">
        <v>20.399999999999999</v>
      </c>
      <c r="EC14" s="18">
        <v>5.0999999999999996</v>
      </c>
      <c r="ED14" s="18">
        <v>22.1</v>
      </c>
      <c r="EE14" s="18">
        <v>0</v>
      </c>
      <c r="EF14" s="18">
        <v>101.3</v>
      </c>
      <c r="EG14" s="18">
        <v>88.3</v>
      </c>
      <c r="EH14" s="18">
        <v>16.3</v>
      </c>
      <c r="EI14" s="18">
        <v>13.6</v>
      </c>
      <c r="EJ14" s="18">
        <v>0</v>
      </c>
      <c r="EK14" s="18">
        <v>20.9</v>
      </c>
      <c r="EL14" s="18">
        <v>8.1</v>
      </c>
      <c r="EM14" s="18"/>
      <c r="EN14" s="18">
        <v>20.399999999999999</v>
      </c>
      <c r="EO14" s="18">
        <v>20.399999999999999</v>
      </c>
      <c r="EP14" s="18">
        <v>20</v>
      </c>
      <c r="EQ14" s="18">
        <v>2.2999999999999998</v>
      </c>
      <c r="ER14" s="18">
        <v>0</v>
      </c>
      <c r="ES14" s="18">
        <v>0</v>
      </c>
      <c r="ET14" s="18">
        <v>0</v>
      </c>
      <c r="EU14" s="18"/>
      <c r="EV14" s="18">
        <v>48.6</v>
      </c>
      <c r="EW14" s="18">
        <v>65.2</v>
      </c>
      <c r="EX14" s="18">
        <v>0</v>
      </c>
      <c r="EY14" s="18">
        <v>3.5</v>
      </c>
      <c r="EZ14" s="18">
        <v>2.2999999999999998</v>
      </c>
      <c r="FA14" s="18">
        <v>2.4</v>
      </c>
      <c r="FB14" s="18">
        <v>1.4</v>
      </c>
      <c r="FC14" s="18">
        <v>0</v>
      </c>
      <c r="FD14" s="18">
        <v>6.4</v>
      </c>
      <c r="FE14" s="18">
        <v>20</v>
      </c>
      <c r="FF14" s="18">
        <v>20</v>
      </c>
      <c r="FG14" s="18"/>
      <c r="FH14" s="18">
        <v>36.9</v>
      </c>
      <c r="FI14" s="18">
        <v>34.700000000000003</v>
      </c>
      <c r="FJ14" s="18">
        <v>16.8</v>
      </c>
      <c r="FK14" s="18">
        <v>13</v>
      </c>
      <c r="FL14" s="18">
        <v>7.1</v>
      </c>
      <c r="FM14" s="18">
        <v>9.8000000000000007</v>
      </c>
      <c r="FN14" s="18">
        <v>18.7</v>
      </c>
      <c r="FO14" s="18">
        <v>6847.3</v>
      </c>
      <c r="FP14" s="16"/>
      <c r="FQ14" s="18">
        <v>8.9260999999999999</v>
      </c>
      <c r="FR14" s="18">
        <v>8</v>
      </c>
      <c r="FS14" s="18"/>
      <c r="FT14" s="18">
        <v>13.2</v>
      </c>
      <c r="FU14" s="18">
        <v>24.995069999999998</v>
      </c>
      <c r="FV14" s="18">
        <v>18.954499999999999</v>
      </c>
      <c r="FW14" s="18">
        <v>11.4</v>
      </c>
      <c r="FX14" s="18">
        <v>13.8</v>
      </c>
      <c r="FY14" s="18">
        <v>99.275670000000005</v>
      </c>
    </row>
    <row r="15" spans="1:181" ht="24" customHeight="1" x14ac:dyDescent="0.3">
      <c r="A15" s="17" t="s">
        <v>71</v>
      </c>
      <c r="B15" s="17" t="s">
        <v>839</v>
      </c>
      <c r="C15" s="18">
        <v>201.4</v>
      </c>
      <c r="D15" s="18">
        <v>638.20000000000005</v>
      </c>
      <c r="E15" s="18">
        <v>213.1</v>
      </c>
      <c r="F15" s="18"/>
      <c r="G15" s="18"/>
      <c r="H15" s="18">
        <v>90</v>
      </c>
      <c r="I15" s="18">
        <v>208.5</v>
      </c>
      <c r="J15" s="18"/>
      <c r="K15" s="18"/>
      <c r="L15" s="18">
        <v>101.8</v>
      </c>
      <c r="M15" s="18">
        <v>101.3</v>
      </c>
      <c r="N15" s="18">
        <v>0</v>
      </c>
      <c r="O15" s="18">
        <v>127.2</v>
      </c>
      <c r="P15" s="18">
        <v>185.2</v>
      </c>
      <c r="Q15" s="18">
        <v>99.9</v>
      </c>
      <c r="R15" s="18">
        <v>469.7</v>
      </c>
      <c r="S15" s="18">
        <v>10.199999999999999</v>
      </c>
      <c r="T15" s="18"/>
      <c r="U15" s="18"/>
      <c r="V15" s="18"/>
      <c r="W15" s="18"/>
      <c r="X15" s="18">
        <v>165.7</v>
      </c>
      <c r="Y15" s="18">
        <v>7.4</v>
      </c>
      <c r="Z15" s="18">
        <v>5.0999999999999996</v>
      </c>
      <c r="AA15" s="18">
        <v>0</v>
      </c>
      <c r="AB15" s="18">
        <v>4.8</v>
      </c>
      <c r="AC15" s="18"/>
      <c r="AD15" s="18">
        <v>141.9</v>
      </c>
      <c r="AE15" s="18"/>
      <c r="AF15" s="18"/>
      <c r="AG15" s="18"/>
      <c r="AH15" s="18"/>
      <c r="AI15" s="18">
        <v>110.3</v>
      </c>
      <c r="AJ15" s="18">
        <v>132.1</v>
      </c>
      <c r="AK15" s="18"/>
      <c r="AL15" s="18"/>
      <c r="AM15" s="18"/>
      <c r="AN15" s="18">
        <v>6.5</v>
      </c>
      <c r="AO15" s="18">
        <v>415.6</v>
      </c>
      <c r="AP15" s="18">
        <v>81.400000000000006</v>
      </c>
      <c r="AQ15" s="18">
        <v>121.7</v>
      </c>
      <c r="AR15" s="18">
        <v>41.5</v>
      </c>
      <c r="AS15" s="18">
        <v>18.600000000000001</v>
      </c>
      <c r="AT15" s="18">
        <v>18.899999999999999</v>
      </c>
      <c r="AU15" s="18">
        <v>88.4</v>
      </c>
      <c r="AV15" s="18">
        <v>158.80000000000001</v>
      </c>
      <c r="AW15" s="18">
        <v>159.4</v>
      </c>
      <c r="AX15" s="18">
        <v>174.5</v>
      </c>
      <c r="AY15" s="18">
        <v>105.6</v>
      </c>
      <c r="AZ15" s="18">
        <v>31</v>
      </c>
      <c r="BA15" s="18"/>
      <c r="BB15" s="18">
        <v>3.8</v>
      </c>
      <c r="BC15" s="18">
        <v>31.2</v>
      </c>
      <c r="BD15" s="18">
        <v>168.3</v>
      </c>
      <c r="BE15" s="18"/>
      <c r="BF15" s="18"/>
      <c r="BG15" s="18">
        <v>95.1</v>
      </c>
      <c r="BH15" s="18">
        <v>0</v>
      </c>
      <c r="BI15" s="18"/>
      <c r="BJ15" s="18">
        <v>0</v>
      </c>
      <c r="BK15" s="18"/>
      <c r="BL15" s="18"/>
      <c r="BM15" s="18"/>
      <c r="BN15" s="18">
        <v>126.4</v>
      </c>
      <c r="BO15" s="18">
        <v>0</v>
      </c>
      <c r="BP15" s="18">
        <v>0</v>
      </c>
      <c r="BQ15" s="18">
        <v>0</v>
      </c>
      <c r="BR15" s="18"/>
      <c r="BS15" s="18">
        <v>39.9</v>
      </c>
      <c r="BT15" s="18">
        <v>28.1</v>
      </c>
      <c r="BU15" s="18"/>
      <c r="BV15" s="18"/>
      <c r="BW15" s="18"/>
      <c r="BX15" s="18"/>
      <c r="BY15" s="18"/>
      <c r="BZ15" s="18"/>
      <c r="CA15" s="18">
        <v>2.1</v>
      </c>
      <c r="CB15" s="18">
        <v>171.4</v>
      </c>
      <c r="CC15" s="18">
        <v>0</v>
      </c>
      <c r="CD15" s="18">
        <v>54.7</v>
      </c>
      <c r="CE15" s="18">
        <v>46</v>
      </c>
      <c r="CF15" s="18"/>
      <c r="CG15" s="18"/>
      <c r="CH15" s="18"/>
      <c r="CI15" s="18"/>
      <c r="CJ15" s="18">
        <v>114.3</v>
      </c>
      <c r="CK15" s="18"/>
      <c r="CL15" s="18">
        <v>56</v>
      </c>
      <c r="CM15" s="18">
        <v>0</v>
      </c>
      <c r="CN15" s="18"/>
      <c r="CO15" s="18"/>
      <c r="CP15" s="18"/>
      <c r="CQ15" s="18"/>
      <c r="CR15" s="18">
        <v>206.6</v>
      </c>
      <c r="CS15" s="18">
        <v>99.3</v>
      </c>
      <c r="CT15" s="18"/>
      <c r="CU15" s="18">
        <v>3.2</v>
      </c>
      <c r="CV15" s="18">
        <v>20</v>
      </c>
      <c r="CW15" s="18">
        <v>0</v>
      </c>
      <c r="CX15" s="18">
        <v>51.4</v>
      </c>
      <c r="CY15" s="18">
        <v>0</v>
      </c>
      <c r="CZ15" s="18">
        <v>3.3</v>
      </c>
      <c r="DA15" s="18">
        <v>0</v>
      </c>
      <c r="DB15" s="18">
        <v>20.2</v>
      </c>
      <c r="DC15" s="18">
        <v>9.9</v>
      </c>
      <c r="DD15" s="18">
        <v>5.6</v>
      </c>
      <c r="DE15" s="18">
        <v>0</v>
      </c>
      <c r="DF15" s="18">
        <v>0</v>
      </c>
      <c r="DG15" s="18">
        <v>1.6</v>
      </c>
      <c r="DH15" s="18">
        <v>1.7</v>
      </c>
      <c r="DI15" s="18">
        <v>5.0999999999999996</v>
      </c>
      <c r="DJ15" s="18">
        <v>20.2</v>
      </c>
      <c r="DK15" s="18">
        <v>20</v>
      </c>
      <c r="DL15" s="18">
        <v>18.8</v>
      </c>
      <c r="DM15" s="18">
        <v>3.6</v>
      </c>
      <c r="DN15" s="18">
        <v>15.5</v>
      </c>
      <c r="DO15" s="18">
        <v>0</v>
      </c>
      <c r="DP15" s="18">
        <v>0</v>
      </c>
      <c r="DQ15" s="18">
        <v>18.100000000000001</v>
      </c>
      <c r="DR15" s="18">
        <v>54.7</v>
      </c>
      <c r="DS15" s="18">
        <v>0</v>
      </c>
      <c r="DT15" s="18">
        <v>3.1</v>
      </c>
      <c r="DU15" s="18">
        <v>18.5</v>
      </c>
      <c r="DV15" s="18">
        <v>3.2</v>
      </c>
      <c r="DW15" s="18">
        <v>0</v>
      </c>
      <c r="DX15" s="18">
        <v>0</v>
      </c>
      <c r="DY15" s="18">
        <v>19.8</v>
      </c>
      <c r="DZ15" s="18">
        <v>13.1</v>
      </c>
      <c r="EA15" s="18">
        <v>19.3</v>
      </c>
      <c r="EB15" s="18">
        <v>20.3</v>
      </c>
      <c r="EC15" s="18">
        <v>6.1</v>
      </c>
      <c r="ED15" s="18">
        <v>15.2</v>
      </c>
      <c r="EE15" s="18">
        <v>0</v>
      </c>
      <c r="EF15" s="18">
        <v>91.6</v>
      </c>
      <c r="EG15" s="18">
        <v>88.7</v>
      </c>
      <c r="EH15" s="18">
        <v>18.2</v>
      </c>
      <c r="EI15" s="18">
        <v>8.1</v>
      </c>
      <c r="EJ15" s="18">
        <v>0</v>
      </c>
      <c r="EK15" s="18">
        <v>20.9</v>
      </c>
      <c r="EL15" s="18">
        <v>8.1</v>
      </c>
      <c r="EM15" s="18"/>
      <c r="EN15" s="18">
        <v>20.399999999999999</v>
      </c>
      <c r="EO15" s="18">
        <v>20.399999999999999</v>
      </c>
      <c r="EP15" s="18">
        <v>20</v>
      </c>
      <c r="EQ15" s="18">
        <v>3.8</v>
      </c>
      <c r="ER15" s="18">
        <v>0</v>
      </c>
      <c r="ES15" s="18">
        <v>0</v>
      </c>
      <c r="ET15" s="18">
        <v>0</v>
      </c>
      <c r="EU15" s="18"/>
      <c r="EV15" s="18">
        <v>40.700000000000003</v>
      </c>
      <c r="EW15" s="18">
        <v>56.3</v>
      </c>
      <c r="EX15" s="18">
        <v>0</v>
      </c>
      <c r="EY15" s="18">
        <v>3.5</v>
      </c>
      <c r="EZ15" s="18">
        <v>2.4</v>
      </c>
      <c r="FA15" s="18">
        <v>2.4</v>
      </c>
      <c r="FB15" s="18">
        <v>1.4</v>
      </c>
      <c r="FC15" s="18">
        <v>0</v>
      </c>
      <c r="FD15" s="18">
        <v>6.6</v>
      </c>
      <c r="FE15" s="18">
        <v>20</v>
      </c>
      <c r="FF15" s="18">
        <v>20</v>
      </c>
      <c r="FG15" s="18"/>
      <c r="FH15" s="18">
        <v>36.700000000000003</v>
      </c>
      <c r="FI15" s="18">
        <v>34.4</v>
      </c>
      <c r="FJ15" s="18">
        <v>16.899999999999999</v>
      </c>
      <c r="FK15" s="18">
        <v>13</v>
      </c>
      <c r="FL15" s="18">
        <v>7.6</v>
      </c>
      <c r="FM15" s="18">
        <v>10.5</v>
      </c>
      <c r="FN15" s="18">
        <v>17.5</v>
      </c>
      <c r="FO15" s="18">
        <v>6660.5</v>
      </c>
      <c r="FP15" s="16"/>
      <c r="FQ15" s="18">
        <v>8.8642000000000003</v>
      </c>
      <c r="FR15" s="18">
        <v>8</v>
      </c>
      <c r="FS15" s="18"/>
      <c r="FT15" s="18">
        <v>13.2</v>
      </c>
      <c r="FU15" s="18">
        <v>25.220400000000001</v>
      </c>
      <c r="FV15" s="18">
        <v>18.95524</v>
      </c>
      <c r="FW15" s="18">
        <v>11.3</v>
      </c>
      <c r="FX15" s="18">
        <v>13.9</v>
      </c>
      <c r="FY15" s="18">
        <v>99.439840000000004</v>
      </c>
    </row>
    <row r="16" spans="1:181" ht="24" customHeight="1" x14ac:dyDescent="0.3">
      <c r="A16" s="17" t="s">
        <v>71</v>
      </c>
      <c r="B16" s="17" t="s">
        <v>840</v>
      </c>
      <c r="C16" s="18">
        <v>200.6</v>
      </c>
      <c r="D16" s="18">
        <v>644.20000000000005</v>
      </c>
      <c r="E16" s="18">
        <v>215</v>
      </c>
      <c r="F16" s="18"/>
      <c r="G16" s="18"/>
      <c r="H16" s="18">
        <v>89.7</v>
      </c>
      <c r="I16" s="18">
        <v>240.4</v>
      </c>
      <c r="J16" s="18"/>
      <c r="K16" s="18"/>
      <c r="L16" s="18">
        <v>101.9</v>
      </c>
      <c r="M16" s="18">
        <v>101.3</v>
      </c>
      <c r="N16" s="18">
        <v>0</v>
      </c>
      <c r="O16" s="18">
        <v>127</v>
      </c>
      <c r="P16" s="18">
        <v>161.30000000000001</v>
      </c>
      <c r="Q16" s="18">
        <v>91.8</v>
      </c>
      <c r="R16" s="18">
        <v>526.79999999999995</v>
      </c>
      <c r="S16" s="18">
        <v>10.3</v>
      </c>
      <c r="T16" s="18"/>
      <c r="U16" s="18"/>
      <c r="V16" s="18"/>
      <c r="W16" s="18"/>
      <c r="X16" s="18">
        <v>161.80000000000001</v>
      </c>
      <c r="Y16" s="18">
        <v>7.6</v>
      </c>
      <c r="Z16" s="18">
        <v>5.5</v>
      </c>
      <c r="AA16" s="18">
        <v>0</v>
      </c>
      <c r="AB16" s="18">
        <v>4.8</v>
      </c>
      <c r="AC16" s="18"/>
      <c r="AD16" s="18">
        <v>142.69999999999999</v>
      </c>
      <c r="AE16" s="18"/>
      <c r="AF16" s="18"/>
      <c r="AG16" s="18"/>
      <c r="AH16" s="18"/>
      <c r="AI16" s="18">
        <v>110.4</v>
      </c>
      <c r="AJ16" s="18">
        <v>133</v>
      </c>
      <c r="AK16" s="18"/>
      <c r="AL16" s="18"/>
      <c r="AM16" s="18"/>
      <c r="AN16" s="18">
        <v>6.5</v>
      </c>
      <c r="AO16" s="18">
        <v>445.9</v>
      </c>
      <c r="AP16" s="18">
        <v>81.400000000000006</v>
      </c>
      <c r="AQ16" s="18">
        <v>132.80000000000001</v>
      </c>
      <c r="AR16" s="18">
        <v>42</v>
      </c>
      <c r="AS16" s="18">
        <v>18.399999999999999</v>
      </c>
      <c r="AT16" s="18">
        <v>18.899999999999999</v>
      </c>
      <c r="AU16" s="18">
        <v>92.4</v>
      </c>
      <c r="AV16" s="18">
        <v>167.6</v>
      </c>
      <c r="AW16" s="18">
        <v>167.7</v>
      </c>
      <c r="AX16" s="18">
        <v>176.9</v>
      </c>
      <c r="AY16" s="18">
        <v>105.7</v>
      </c>
      <c r="AZ16" s="18">
        <v>35.299999999999997</v>
      </c>
      <c r="BA16" s="18"/>
      <c r="BB16" s="18">
        <v>3.8</v>
      </c>
      <c r="BC16" s="18">
        <v>31.7</v>
      </c>
      <c r="BD16" s="18">
        <v>170.7</v>
      </c>
      <c r="BE16" s="18"/>
      <c r="BF16" s="18"/>
      <c r="BG16" s="18">
        <v>95.4</v>
      </c>
      <c r="BH16" s="18">
        <v>0</v>
      </c>
      <c r="BI16" s="18"/>
      <c r="BJ16" s="18">
        <v>0</v>
      </c>
      <c r="BK16" s="18"/>
      <c r="BL16" s="18"/>
      <c r="BM16" s="18"/>
      <c r="BN16" s="18">
        <v>126.6</v>
      </c>
      <c r="BO16" s="18">
        <v>0</v>
      </c>
      <c r="BP16" s="18">
        <v>0</v>
      </c>
      <c r="BQ16" s="18">
        <v>0</v>
      </c>
      <c r="BR16" s="18"/>
      <c r="BS16" s="18">
        <v>40</v>
      </c>
      <c r="BT16" s="18">
        <v>28.2</v>
      </c>
      <c r="BU16" s="18"/>
      <c r="BV16" s="18"/>
      <c r="BW16" s="18"/>
      <c r="BX16" s="18"/>
      <c r="BY16" s="18"/>
      <c r="BZ16" s="18"/>
      <c r="CA16" s="18">
        <v>2.1</v>
      </c>
      <c r="CB16" s="18">
        <v>211.4</v>
      </c>
      <c r="CC16" s="18">
        <v>0</v>
      </c>
      <c r="CD16" s="18">
        <v>44.6</v>
      </c>
      <c r="CE16" s="18">
        <v>32.9</v>
      </c>
      <c r="CF16" s="18"/>
      <c r="CG16" s="18"/>
      <c r="CH16" s="18"/>
      <c r="CI16" s="18"/>
      <c r="CJ16" s="18">
        <v>114.7</v>
      </c>
      <c r="CK16" s="18"/>
      <c r="CL16" s="18">
        <v>57.2</v>
      </c>
      <c r="CM16" s="18">
        <v>0</v>
      </c>
      <c r="CN16" s="18"/>
      <c r="CO16" s="18"/>
      <c r="CP16" s="18"/>
      <c r="CQ16" s="18"/>
      <c r="CR16" s="18">
        <v>206.8</v>
      </c>
      <c r="CS16" s="18">
        <v>99.6</v>
      </c>
      <c r="CT16" s="18"/>
      <c r="CU16" s="18">
        <v>3.2</v>
      </c>
      <c r="CV16" s="18">
        <v>20</v>
      </c>
      <c r="CW16" s="18">
        <v>0</v>
      </c>
      <c r="CX16" s="18">
        <v>51.5</v>
      </c>
      <c r="CY16" s="18">
        <v>0</v>
      </c>
      <c r="CZ16" s="18">
        <v>4.7</v>
      </c>
      <c r="DA16" s="18">
        <v>0</v>
      </c>
      <c r="DB16" s="18">
        <v>20.3</v>
      </c>
      <c r="DC16" s="18">
        <v>10</v>
      </c>
      <c r="DD16" s="18">
        <v>5.5</v>
      </c>
      <c r="DE16" s="18">
        <v>0</v>
      </c>
      <c r="DF16" s="18">
        <v>0</v>
      </c>
      <c r="DG16" s="18">
        <v>1.6</v>
      </c>
      <c r="DH16" s="18">
        <v>1.8</v>
      </c>
      <c r="DI16" s="18">
        <v>5</v>
      </c>
      <c r="DJ16" s="18">
        <v>20.3</v>
      </c>
      <c r="DK16" s="18">
        <v>20</v>
      </c>
      <c r="DL16" s="18">
        <v>18.8</v>
      </c>
      <c r="DM16" s="18">
        <v>3.5</v>
      </c>
      <c r="DN16" s="18">
        <v>15.4</v>
      </c>
      <c r="DO16" s="18">
        <v>0</v>
      </c>
      <c r="DP16" s="18">
        <v>0</v>
      </c>
      <c r="DQ16" s="18">
        <v>15.5</v>
      </c>
      <c r="DR16" s="18">
        <v>49.5</v>
      </c>
      <c r="DS16" s="18">
        <v>0</v>
      </c>
      <c r="DT16" s="18">
        <v>3</v>
      </c>
      <c r="DU16" s="18">
        <v>18.5</v>
      </c>
      <c r="DV16" s="18">
        <v>3.2</v>
      </c>
      <c r="DW16" s="18">
        <v>0</v>
      </c>
      <c r="DX16" s="18">
        <v>0</v>
      </c>
      <c r="DY16" s="18">
        <v>19.8</v>
      </c>
      <c r="DZ16" s="18">
        <v>13.1</v>
      </c>
      <c r="EA16" s="18">
        <v>19.399999999999999</v>
      </c>
      <c r="EB16" s="18">
        <v>20.3</v>
      </c>
      <c r="EC16" s="18">
        <v>4.5999999999999996</v>
      </c>
      <c r="ED16" s="18">
        <v>17.600000000000001</v>
      </c>
      <c r="EE16" s="18">
        <v>0</v>
      </c>
      <c r="EF16" s="18">
        <v>94.7</v>
      </c>
      <c r="EG16" s="18">
        <v>84.7</v>
      </c>
      <c r="EH16" s="18">
        <v>14.8</v>
      </c>
      <c r="EI16" s="18">
        <v>10.3</v>
      </c>
      <c r="EJ16" s="18">
        <v>0</v>
      </c>
      <c r="EK16" s="18">
        <v>20.9</v>
      </c>
      <c r="EL16" s="18">
        <v>8.1</v>
      </c>
      <c r="EM16" s="18"/>
      <c r="EN16" s="18">
        <v>20.399999999999999</v>
      </c>
      <c r="EO16" s="18">
        <v>20.399999999999999</v>
      </c>
      <c r="EP16" s="18">
        <v>20</v>
      </c>
      <c r="EQ16" s="18">
        <v>5.5</v>
      </c>
      <c r="ER16" s="18">
        <v>0</v>
      </c>
      <c r="ES16" s="18">
        <v>0</v>
      </c>
      <c r="ET16" s="18">
        <v>0</v>
      </c>
      <c r="EU16" s="18"/>
      <c r="EV16" s="18">
        <v>39.299999999999997</v>
      </c>
      <c r="EW16" s="18">
        <v>57.2</v>
      </c>
      <c r="EX16" s="18">
        <v>0</v>
      </c>
      <c r="EY16" s="18">
        <v>3.5</v>
      </c>
      <c r="EZ16" s="18">
        <v>2.4</v>
      </c>
      <c r="FA16" s="18">
        <v>2.4</v>
      </c>
      <c r="FB16" s="18">
        <v>1.4</v>
      </c>
      <c r="FC16" s="18">
        <v>0</v>
      </c>
      <c r="FD16" s="18">
        <v>6.6</v>
      </c>
      <c r="FE16" s="18">
        <v>20</v>
      </c>
      <c r="FF16" s="18">
        <v>20</v>
      </c>
      <c r="FG16" s="18"/>
      <c r="FH16" s="18">
        <v>36.6</v>
      </c>
      <c r="FI16" s="18">
        <v>33.799999999999997</v>
      </c>
      <c r="FJ16" s="18">
        <v>17.5</v>
      </c>
      <c r="FK16" s="18">
        <v>13</v>
      </c>
      <c r="FL16" s="18">
        <v>7.4</v>
      </c>
      <c r="FM16" s="18">
        <v>10.5</v>
      </c>
      <c r="FN16" s="18">
        <v>15.4</v>
      </c>
      <c r="FO16" s="18">
        <v>6806.2</v>
      </c>
      <c r="FP16" s="16"/>
      <c r="FQ16" s="18">
        <v>11.694900000000001</v>
      </c>
      <c r="FR16" s="18">
        <v>8</v>
      </c>
      <c r="FS16" s="18"/>
      <c r="FT16" s="18">
        <v>13.2</v>
      </c>
      <c r="FU16" s="18">
        <v>25.159970000000001</v>
      </c>
      <c r="FV16" s="18">
        <v>18.955719999999999</v>
      </c>
      <c r="FW16" s="18">
        <v>11.5</v>
      </c>
      <c r="FX16" s="18">
        <v>13.9</v>
      </c>
      <c r="FY16" s="18">
        <v>102.41059</v>
      </c>
    </row>
    <row r="17" spans="1:181" ht="24" customHeight="1" x14ac:dyDescent="0.3">
      <c r="A17" s="17" t="s">
        <v>71</v>
      </c>
      <c r="B17" s="17" t="s">
        <v>841</v>
      </c>
      <c r="C17" s="18">
        <v>202.4</v>
      </c>
      <c r="D17" s="18">
        <v>644.1</v>
      </c>
      <c r="E17" s="18">
        <v>215.4</v>
      </c>
      <c r="F17" s="18"/>
      <c r="G17" s="18"/>
      <c r="H17" s="18">
        <v>89.5</v>
      </c>
      <c r="I17" s="18">
        <v>241</v>
      </c>
      <c r="J17" s="18"/>
      <c r="K17" s="18"/>
      <c r="L17" s="18">
        <v>101.7</v>
      </c>
      <c r="M17" s="18">
        <v>101.6</v>
      </c>
      <c r="N17" s="18">
        <v>0</v>
      </c>
      <c r="O17" s="18">
        <v>126.2</v>
      </c>
      <c r="P17" s="18">
        <v>106.8</v>
      </c>
      <c r="Q17" s="18">
        <v>72.2</v>
      </c>
      <c r="R17" s="18">
        <v>543.1</v>
      </c>
      <c r="S17" s="18">
        <v>10.3</v>
      </c>
      <c r="T17" s="18"/>
      <c r="U17" s="18"/>
      <c r="V17" s="18"/>
      <c r="W17" s="18"/>
      <c r="X17" s="18">
        <v>164.3</v>
      </c>
      <c r="Y17" s="18">
        <v>7.7</v>
      </c>
      <c r="Z17" s="18">
        <v>5.5</v>
      </c>
      <c r="AA17" s="18">
        <v>0</v>
      </c>
      <c r="AB17" s="18">
        <v>4.8</v>
      </c>
      <c r="AC17" s="18"/>
      <c r="AD17" s="18">
        <v>142.9</v>
      </c>
      <c r="AE17" s="18"/>
      <c r="AF17" s="18"/>
      <c r="AG17" s="18"/>
      <c r="AH17" s="18"/>
      <c r="AI17" s="18">
        <v>110.4</v>
      </c>
      <c r="AJ17" s="18">
        <v>132.80000000000001</v>
      </c>
      <c r="AK17" s="18"/>
      <c r="AL17" s="18"/>
      <c r="AM17" s="18"/>
      <c r="AN17" s="18">
        <v>6.5</v>
      </c>
      <c r="AO17" s="18">
        <v>454</v>
      </c>
      <c r="AP17" s="18">
        <v>81.400000000000006</v>
      </c>
      <c r="AQ17" s="18">
        <v>137.6</v>
      </c>
      <c r="AR17" s="18">
        <v>42</v>
      </c>
      <c r="AS17" s="18">
        <v>18.399999999999999</v>
      </c>
      <c r="AT17" s="18">
        <v>18.899999999999999</v>
      </c>
      <c r="AU17" s="18">
        <v>90.8</v>
      </c>
      <c r="AV17" s="18">
        <v>173.3</v>
      </c>
      <c r="AW17" s="18">
        <v>173.3</v>
      </c>
      <c r="AX17" s="18">
        <v>177.6</v>
      </c>
      <c r="AY17" s="18">
        <v>106.5</v>
      </c>
      <c r="AZ17" s="18">
        <v>38</v>
      </c>
      <c r="BA17" s="18"/>
      <c r="BB17" s="18">
        <v>3.8</v>
      </c>
      <c r="BC17" s="18">
        <v>31.3</v>
      </c>
      <c r="BD17" s="18">
        <v>171.2</v>
      </c>
      <c r="BE17" s="18"/>
      <c r="BF17" s="18"/>
      <c r="BG17" s="18">
        <v>95.3</v>
      </c>
      <c r="BH17" s="18">
        <v>0</v>
      </c>
      <c r="BI17" s="18"/>
      <c r="BJ17" s="18">
        <v>0</v>
      </c>
      <c r="BK17" s="18"/>
      <c r="BL17" s="18"/>
      <c r="BM17" s="18"/>
      <c r="BN17" s="18">
        <v>126.8</v>
      </c>
      <c r="BO17" s="18">
        <v>0</v>
      </c>
      <c r="BP17" s="18">
        <v>0</v>
      </c>
      <c r="BQ17" s="18">
        <v>0</v>
      </c>
      <c r="BR17" s="18"/>
      <c r="BS17" s="18">
        <v>40.1</v>
      </c>
      <c r="BT17" s="18">
        <v>28.1</v>
      </c>
      <c r="BU17" s="18"/>
      <c r="BV17" s="18"/>
      <c r="BW17" s="18"/>
      <c r="BX17" s="18"/>
      <c r="BY17" s="18"/>
      <c r="BZ17" s="18"/>
      <c r="CA17" s="18">
        <v>2.1</v>
      </c>
      <c r="CB17" s="18">
        <v>228.5</v>
      </c>
      <c r="CC17" s="18">
        <v>0</v>
      </c>
      <c r="CD17" s="18">
        <v>44.9</v>
      </c>
      <c r="CE17" s="18">
        <v>32.9</v>
      </c>
      <c r="CF17" s="18"/>
      <c r="CG17" s="18"/>
      <c r="CH17" s="18"/>
      <c r="CI17" s="18"/>
      <c r="CJ17" s="18">
        <v>113.5</v>
      </c>
      <c r="CK17" s="18"/>
      <c r="CL17" s="18">
        <v>56.3</v>
      </c>
      <c r="CM17" s="18">
        <v>0</v>
      </c>
      <c r="CN17" s="18"/>
      <c r="CO17" s="18"/>
      <c r="CP17" s="18"/>
      <c r="CQ17" s="18"/>
      <c r="CR17" s="18">
        <v>206.9</v>
      </c>
      <c r="CS17" s="18">
        <v>99.4</v>
      </c>
      <c r="CT17" s="18"/>
      <c r="CU17" s="18">
        <v>3.2</v>
      </c>
      <c r="CV17" s="18">
        <v>20</v>
      </c>
      <c r="CW17" s="18">
        <v>0</v>
      </c>
      <c r="CX17" s="18">
        <v>39.6</v>
      </c>
      <c r="CY17" s="18">
        <v>0</v>
      </c>
      <c r="CZ17" s="18">
        <v>4.7</v>
      </c>
      <c r="DA17" s="18">
        <v>0</v>
      </c>
      <c r="DB17" s="18">
        <v>20.3</v>
      </c>
      <c r="DC17" s="18">
        <v>10</v>
      </c>
      <c r="DD17" s="18">
        <v>5.4</v>
      </c>
      <c r="DE17" s="18">
        <v>0</v>
      </c>
      <c r="DF17" s="18">
        <v>0</v>
      </c>
      <c r="DG17" s="18">
        <v>1.6</v>
      </c>
      <c r="DH17" s="18">
        <v>1.8</v>
      </c>
      <c r="DI17" s="18">
        <v>5</v>
      </c>
      <c r="DJ17" s="18">
        <v>20.5</v>
      </c>
      <c r="DK17" s="18">
        <v>20</v>
      </c>
      <c r="DL17" s="18">
        <v>18.8</v>
      </c>
      <c r="DM17" s="18">
        <v>3.4</v>
      </c>
      <c r="DN17" s="18">
        <v>15.4</v>
      </c>
      <c r="DO17" s="18">
        <v>0</v>
      </c>
      <c r="DP17" s="18">
        <v>0</v>
      </c>
      <c r="DQ17" s="18">
        <v>13.8</v>
      </c>
      <c r="DR17" s="18">
        <v>40.200000000000003</v>
      </c>
      <c r="DS17" s="18">
        <v>0</v>
      </c>
      <c r="DT17" s="18">
        <v>3.1</v>
      </c>
      <c r="DU17" s="18">
        <v>18.5</v>
      </c>
      <c r="DV17" s="18">
        <v>3.2</v>
      </c>
      <c r="DW17" s="18">
        <v>0</v>
      </c>
      <c r="DX17" s="18">
        <v>0</v>
      </c>
      <c r="DY17" s="18">
        <v>19.8</v>
      </c>
      <c r="DZ17" s="18">
        <v>13.1</v>
      </c>
      <c r="EA17" s="18">
        <v>19.399999999999999</v>
      </c>
      <c r="EB17" s="18">
        <v>20.3</v>
      </c>
      <c r="EC17" s="18">
        <v>3.6</v>
      </c>
      <c r="ED17" s="18">
        <v>22.7</v>
      </c>
      <c r="EE17" s="18">
        <v>0</v>
      </c>
      <c r="EF17" s="18">
        <v>83.8</v>
      </c>
      <c r="EG17" s="18">
        <v>88</v>
      </c>
      <c r="EH17" s="18">
        <v>16.7</v>
      </c>
      <c r="EI17" s="18">
        <v>7.6</v>
      </c>
      <c r="EJ17" s="18">
        <v>0</v>
      </c>
      <c r="EK17" s="18">
        <v>20.9</v>
      </c>
      <c r="EL17" s="18">
        <v>8.1</v>
      </c>
      <c r="EM17" s="18"/>
      <c r="EN17" s="18">
        <v>20.399999999999999</v>
      </c>
      <c r="EO17" s="18">
        <v>20.399999999999999</v>
      </c>
      <c r="EP17" s="18">
        <v>20</v>
      </c>
      <c r="EQ17" s="18">
        <v>3.9</v>
      </c>
      <c r="ER17" s="18">
        <v>0</v>
      </c>
      <c r="ES17" s="18">
        <v>0</v>
      </c>
      <c r="ET17" s="18">
        <v>0</v>
      </c>
      <c r="EU17" s="18"/>
      <c r="EV17" s="18">
        <v>41.5</v>
      </c>
      <c r="EW17" s="18">
        <v>57.3</v>
      </c>
      <c r="EX17" s="18">
        <v>0</v>
      </c>
      <c r="EY17" s="18">
        <v>3.6</v>
      </c>
      <c r="EZ17" s="18">
        <v>2.4</v>
      </c>
      <c r="FA17" s="18">
        <v>2.4</v>
      </c>
      <c r="FB17" s="18">
        <v>1.4</v>
      </c>
      <c r="FC17" s="18">
        <v>0</v>
      </c>
      <c r="FD17" s="18">
        <v>6.6</v>
      </c>
      <c r="FE17" s="18">
        <v>20</v>
      </c>
      <c r="FF17" s="18">
        <v>20</v>
      </c>
      <c r="FG17" s="18"/>
      <c r="FH17" s="18">
        <v>36</v>
      </c>
      <c r="FI17" s="18">
        <v>34.299999999999997</v>
      </c>
      <c r="FJ17" s="18">
        <v>16.3</v>
      </c>
      <c r="FK17" s="18">
        <v>13</v>
      </c>
      <c r="FL17" s="18">
        <v>8.1</v>
      </c>
      <c r="FM17" s="18">
        <v>10.5</v>
      </c>
      <c r="FN17" s="18">
        <v>17.8</v>
      </c>
      <c r="FO17" s="18">
        <v>6770.5</v>
      </c>
      <c r="FP17" s="16"/>
      <c r="FQ17" s="18">
        <v>5.6355000000000004</v>
      </c>
      <c r="FR17" s="18">
        <v>8</v>
      </c>
      <c r="FS17" s="18"/>
      <c r="FT17" s="18">
        <v>13.2</v>
      </c>
      <c r="FU17" s="18">
        <v>24.986249999999998</v>
      </c>
      <c r="FV17" s="18">
        <v>18.9556</v>
      </c>
      <c r="FW17" s="18">
        <v>11.3</v>
      </c>
      <c r="FX17" s="18">
        <v>13.9</v>
      </c>
      <c r="FY17" s="18">
        <v>95.977350000000001</v>
      </c>
    </row>
    <row r="18" spans="1:181" ht="24" customHeight="1" x14ac:dyDescent="0.3">
      <c r="A18" s="19" t="s">
        <v>71</v>
      </c>
      <c r="B18" s="19" t="s">
        <v>842</v>
      </c>
      <c r="C18" s="20">
        <v>203.5</v>
      </c>
      <c r="D18" s="20">
        <v>644.70000000000005</v>
      </c>
      <c r="E18" s="20">
        <v>215.6</v>
      </c>
      <c r="F18" s="20"/>
      <c r="G18" s="20"/>
      <c r="H18" s="20">
        <v>90</v>
      </c>
      <c r="I18" s="20">
        <v>240.9</v>
      </c>
      <c r="J18" s="20"/>
      <c r="K18" s="20"/>
      <c r="L18" s="20">
        <v>103.5</v>
      </c>
      <c r="M18" s="20">
        <v>102.8</v>
      </c>
      <c r="N18" s="20">
        <v>0</v>
      </c>
      <c r="O18" s="20">
        <v>127.2</v>
      </c>
      <c r="P18" s="20">
        <v>107.6</v>
      </c>
      <c r="Q18" s="20">
        <v>68.5</v>
      </c>
      <c r="R18" s="20">
        <v>549.20000000000005</v>
      </c>
      <c r="S18" s="20">
        <v>10.199999999999999</v>
      </c>
      <c r="T18" s="20"/>
      <c r="U18" s="20"/>
      <c r="V18" s="20"/>
      <c r="W18" s="20"/>
      <c r="X18" s="20">
        <v>164.8</v>
      </c>
      <c r="Y18" s="20">
        <v>7.5</v>
      </c>
      <c r="Z18" s="20">
        <v>5.5</v>
      </c>
      <c r="AA18" s="20">
        <v>0</v>
      </c>
      <c r="AB18" s="20">
        <v>4.8</v>
      </c>
      <c r="AC18" s="20"/>
      <c r="AD18" s="20">
        <v>142.9</v>
      </c>
      <c r="AE18" s="20"/>
      <c r="AF18" s="20"/>
      <c r="AG18" s="20"/>
      <c r="AH18" s="20"/>
      <c r="AI18" s="20">
        <v>110.6</v>
      </c>
      <c r="AJ18" s="20">
        <v>138</v>
      </c>
      <c r="AK18" s="20"/>
      <c r="AL18" s="20"/>
      <c r="AM18" s="20"/>
      <c r="AN18" s="20">
        <v>6.5</v>
      </c>
      <c r="AO18" s="20">
        <v>461</v>
      </c>
      <c r="AP18" s="20">
        <v>81.400000000000006</v>
      </c>
      <c r="AQ18" s="20">
        <v>140.19999999999999</v>
      </c>
      <c r="AR18" s="20">
        <v>41.8</v>
      </c>
      <c r="AS18" s="20">
        <v>18.399999999999999</v>
      </c>
      <c r="AT18" s="20">
        <v>18.899999999999999</v>
      </c>
      <c r="AU18" s="20">
        <v>86.5</v>
      </c>
      <c r="AV18" s="20">
        <v>171.6</v>
      </c>
      <c r="AW18" s="20">
        <v>171.8</v>
      </c>
      <c r="AX18" s="20">
        <v>180</v>
      </c>
      <c r="AY18" s="20">
        <v>105.8</v>
      </c>
      <c r="AZ18" s="20">
        <v>38.4</v>
      </c>
      <c r="BA18" s="20"/>
      <c r="BB18" s="20">
        <v>3.8</v>
      </c>
      <c r="BC18" s="20">
        <v>31.3</v>
      </c>
      <c r="BD18" s="20">
        <v>169.6</v>
      </c>
      <c r="BE18" s="20"/>
      <c r="BF18" s="20"/>
      <c r="BG18" s="20">
        <v>95.4</v>
      </c>
      <c r="BH18" s="20">
        <v>0</v>
      </c>
      <c r="BI18" s="20"/>
      <c r="BJ18" s="20">
        <v>0</v>
      </c>
      <c r="BK18" s="20"/>
      <c r="BL18" s="20"/>
      <c r="BM18" s="20"/>
      <c r="BN18" s="20">
        <v>126.7</v>
      </c>
      <c r="BO18" s="20">
        <v>0</v>
      </c>
      <c r="BP18" s="20">
        <v>0</v>
      </c>
      <c r="BQ18" s="20">
        <v>0</v>
      </c>
      <c r="BR18" s="20"/>
      <c r="BS18" s="20">
        <v>40.299999999999997</v>
      </c>
      <c r="BT18" s="20">
        <v>28.2</v>
      </c>
      <c r="BU18" s="20"/>
      <c r="BV18" s="20"/>
      <c r="BW18" s="20"/>
      <c r="BX18" s="20"/>
      <c r="BY18" s="20"/>
      <c r="BZ18" s="20"/>
      <c r="CA18" s="20">
        <v>2.1</v>
      </c>
      <c r="CB18" s="20">
        <v>236.6</v>
      </c>
      <c r="CC18" s="20">
        <v>0</v>
      </c>
      <c r="CD18" s="20">
        <v>44.9</v>
      </c>
      <c r="CE18" s="20">
        <v>33</v>
      </c>
      <c r="CF18" s="20"/>
      <c r="CG18" s="20"/>
      <c r="CH18" s="20"/>
      <c r="CI18" s="20"/>
      <c r="CJ18" s="20">
        <v>113.8</v>
      </c>
      <c r="CK18" s="20"/>
      <c r="CL18" s="20">
        <v>57.3</v>
      </c>
      <c r="CM18" s="20">
        <v>0</v>
      </c>
      <c r="CN18" s="20"/>
      <c r="CO18" s="20"/>
      <c r="CP18" s="20"/>
      <c r="CQ18" s="20"/>
      <c r="CR18" s="20">
        <v>207</v>
      </c>
      <c r="CS18" s="20">
        <v>99.4</v>
      </c>
      <c r="CT18" s="20"/>
      <c r="CU18" s="20">
        <v>3.3</v>
      </c>
      <c r="CV18" s="20">
        <v>20</v>
      </c>
      <c r="CW18" s="20">
        <v>0</v>
      </c>
      <c r="CX18" s="20">
        <v>39.1</v>
      </c>
      <c r="CY18" s="20">
        <v>0</v>
      </c>
      <c r="CZ18" s="20">
        <v>4.5999999999999996</v>
      </c>
      <c r="DA18" s="20">
        <v>0</v>
      </c>
      <c r="DB18" s="20">
        <v>20.399999999999999</v>
      </c>
      <c r="DC18" s="20">
        <v>10</v>
      </c>
      <c r="DD18" s="20">
        <v>5.5</v>
      </c>
      <c r="DE18" s="20">
        <v>0</v>
      </c>
      <c r="DF18" s="20">
        <v>0</v>
      </c>
      <c r="DG18" s="20">
        <v>1.5</v>
      </c>
      <c r="DH18" s="20">
        <v>1.8</v>
      </c>
      <c r="DI18" s="20">
        <v>5</v>
      </c>
      <c r="DJ18" s="20">
        <v>20.399999999999999</v>
      </c>
      <c r="DK18" s="20">
        <v>20</v>
      </c>
      <c r="DL18" s="20">
        <v>18.8</v>
      </c>
      <c r="DM18" s="20">
        <v>3.4</v>
      </c>
      <c r="DN18" s="20">
        <v>15.4</v>
      </c>
      <c r="DO18" s="20">
        <v>0</v>
      </c>
      <c r="DP18" s="20">
        <v>0</v>
      </c>
      <c r="DQ18" s="20">
        <v>13.6</v>
      </c>
      <c r="DR18" s="20">
        <v>37</v>
      </c>
      <c r="DS18" s="20">
        <v>0</v>
      </c>
      <c r="DT18" s="20">
        <v>3.1</v>
      </c>
      <c r="DU18" s="20">
        <v>17.7</v>
      </c>
      <c r="DV18" s="20">
        <v>3.2</v>
      </c>
      <c r="DW18" s="20">
        <v>0</v>
      </c>
      <c r="DX18" s="20">
        <v>0</v>
      </c>
      <c r="DY18" s="20">
        <v>19.8</v>
      </c>
      <c r="DZ18" s="20">
        <v>13.1</v>
      </c>
      <c r="EA18" s="20">
        <v>19.399999999999999</v>
      </c>
      <c r="EB18" s="20">
        <v>20.3</v>
      </c>
      <c r="EC18" s="20">
        <v>2.7</v>
      </c>
      <c r="ED18" s="20">
        <v>24.6</v>
      </c>
      <c r="EE18" s="20">
        <v>0</v>
      </c>
      <c r="EF18" s="20">
        <v>101.3</v>
      </c>
      <c r="EG18" s="20">
        <v>85.8</v>
      </c>
      <c r="EH18" s="20">
        <v>13.8</v>
      </c>
      <c r="EI18" s="20">
        <v>9.8000000000000007</v>
      </c>
      <c r="EJ18" s="20">
        <v>0</v>
      </c>
      <c r="EK18" s="20">
        <v>20.9</v>
      </c>
      <c r="EL18" s="20">
        <v>8.1</v>
      </c>
      <c r="EM18" s="20"/>
      <c r="EN18" s="20">
        <v>20.399999999999999</v>
      </c>
      <c r="EO18" s="20">
        <v>20.399999999999999</v>
      </c>
      <c r="EP18" s="20">
        <v>20</v>
      </c>
      <c r="EQ18" s="20">
        <v>5</v>
      </c>
      <c r="ER18" s="20">
        <v>0</v>
      </c>
      <c r="ES18" s="20">
        <v>0</v>
      </c>
      <c r="ET18" s="20">
        <v>0</v>
      </c>
      <c r="EU18" s="20"/>
      <c r="EV18" s="20">
        <v>34.299999999999997</v>
      </c>
      <c r="EW18" s="20">
        <v>44.8</v>
      </c>
      <c r="EX18" s="20">
        <v>0</v>
      </c>
      <c r="EY18" s="20">
        <v>3.6</v>
      </c>
      <c r="EZ18" s="20">
        <v>2.4</v>
      </c>
      <c r="FA18" s="20">
        <v>2.4</v>
      </c>
      <c r="FB18" s="20">
        <v>1.4</v>
      </c>
      <c r="FC18" s="20">
        <v>0</v>
      </c>
      <c r="FD18" s="20">
        <v>6.6</v>
      </c>
      <c r="FE18" s="20">
        <v>20</v>
      </c>
      <c r="FF18" s="20">
        <v>20</v>
      </c>
      <c r="FG18" s="20"/>
      <c r="FH18" s="20">
        <v>0</v>
      </c>
      <c r="FI18" s="20">
        <v>0</v>
      </c>
      <c r="FJ18" s="20">
        <v>16.5</v>
      </c>
      <c r="FK18" s="20">
        <v>12.8</v>
      </c>
      <c r="FL18" s="20">
        <v>7.6</v>
      </c>
      <c r="FM18" s="20">
        <v>10.5</v>
      </c>
      <c r="FN18" s="20">
        <v>17.7</v>
      </c>
      <c r="FO18" s="20">
        <v>6719.3</v>
      </c>
      <c r="FP18" s="16"/>
      <c r="FQ18" s="20">
        <v>18.2164</v>
      </c>
      <c r="FR18" s="20">
        <v>8</v>
      </c>
      <c r="FS18" s="20"/>
      <c r="FT18" s="20">
        <v>13.2</v>
      </c>
      <c r="FU18" s="20">
        <v>25.183199999999999</v>
      </c>
      <c r="FV18" s="20">
        <v>18.95553</v>
      </c>
      <c r="FW18" s="20">
        <v>11.8</v>
      </c>
      <c r="FX18" s="20">
        <v>14</v>
      </c>
      <c r="FY18" s="20">
        <v>109.35513</v>
      </c>
    </row>
    <row r="19" spans="1:181" ht="24" customHeight="1" x14ac:dyDescent="0.3">
      <c r="A19" s="14" t="s">
        <v>71</v>
      </c>
      <c r="B19" s="14" t="s">
        <v>843</v>
      </c>
      <c r="C19" s="15">
        <v>203.4</v>
      </c>
      <c r="D19" s="15">
        <v>648.70000000000005</v>
      </c>
      <c r="E19" s="15">
        <v>216.4</v>
      </c>
      <c r="F19" s="15"/>
      <c r="G19" s="15"/>
      <c r="H19" s="15">
        <v>90.3</v>
      </c>
      <c r="I19" s="15">
        <v>240.1</v>
      </c>
      <c r="J19" s="15"/>
      <c r="K19" s="15"/>
      <c r="L19" s="15">
        <v>103.3</v>
      </c>
      <c r="M19" s="15">
        <v>102.3</v>
      </c>
      <c r="N19" s="15">
        <v>0</v>
      </c>
      <c r="O19" s="15">
        <v>126.9</v>
      </c>
      <c r="P19" s="15">
        <v>108.4</v>
      </c>
      <c r="Q19" s="15">
        <v>67.2</v>
      </c>
      <c r="R19" s="15">
        <v>555</v>
      </c>
      <c r="S19" s="15">
        <v>10.3</v>
      </c>
      <c r="T19" s="15"/>
      <c r="U19" s="15"/>
      <c r="V19" s="15"/>
      <c r="W19" s="15"/>
      <c r="X19" s="15">
        <v>166.1</v>
      </c>
      <c r="Y19" s="15">
        <v>7.8</v>
      </c>
      <c r="Z19" s="15">
        <v>5.6</v>
      </c>
      <c r="AA19" s="15">
        <v>0</v>
      </c>
      <c r="AB19" s="15">
        <v>4.8</v>
      </c>
      <c r="AC19" s="15"/>
      <c r="AD19" s="15">
        <v>143.1</v>
      </c>
      <c r="AE19" s="15"/>
      <c r="AF19" s="15"/>
      <c r="AG19" s="15"/>
      <c r="AH19" s="15"/>
      <c r="AI19" s="15">
        <v>110.4</v>
      </c>
      <c r="AJ19" s="15">
        <v>137.4</v>
      </c>
      <c r="AK19" s="15"/>
      <c r="AL19" s="15"/>
      <c r="AM19" s="15"/>
      <c r="AN19" s="15">
        <v>6.5</v>
      </c>
      <c r="AO19" s="15">
        <v>456.6</v>
      </c>
      <c r="AP19" s="15">
        <v>81.400000000000006</v>
      </c>
      <c r="AQ19" s="15">
        <v>139.9</v>
      </c>
      <c r="AR19" s="15">
        <v>42.1</v>
      </c>
      <c r="AS19" s="15">
        <v>18.399999999999999</v>
      </c>
      <c r="AT19" s="15">
        <v>18.899999999999999</v>
      </c>
      <c r="AU19" s="15">
        <v>92</v>
      </c>
      <c r="AV19" s="15">
        <v>172.7</v>
      </c>
      <c r="AW19" s="15">
        <v>174</v>
      </c>
      <c r="AX19" s="15">
        <v>179</v>
      </c>
      <c r="AY19" s="15">
        <v>106.7</v>
      </c>
      <c r="AZ19" s="15">
        <v>40.299999999999997</v>
      </c>
      <c r="BA19" s="15"/>
      <c r="BB19" s="15">
        <v>3.8</v>
      </c>
      <c r="BC19" s="15">
        <v>31</v>
      </c>
      <c r="BD19" s="15">
        <v>172.8</v>
      </c>
      <c r="BE19" s="15"/>
      <c r="BF19" s="15"/>
      <c r="BG19" s="15">
        <v>95.9</v>
      </c>
      <c r="BH19" s="15">
        <v>0</v>
      </c>
      <c r="BI19" s="15"/>
      <c r="BJ19" s="15">
        <v>0</v>
      </c>
      <c r="BK19" s="15"/>
      <c r="BL19" s="15"/>
      <c r="BM19" s="15"/>
      <c r="BN19" s="15">
        <v>84.3</v>
      </c>
      <c r="BO19" s="15">
        <v>0</v>
      </c>
      <c r="BP19" s="15">
        <v>0</v>
      </c>
      <c r="BQ19" s="15">
        <v>0</v>
      </c>
      <c r="BR19" s="15"/>
      <c r="BS19" s="15">
        <v>40.4</v>
      </c>
      <c r="BT19" s="15">
        <v>28.2</v>
      </c>
      <c r="BU19" s="15"/>
      <c r="BV19" s="15"/>
      <c r="BW19" s="15"/>
      <c r="BX19" s="15"/>
      <c r="BY19" s="15"/>
      <c r="BZ19" s="15"/>
      <c r="CA19" s="15">
        <v>2.1</v>
      </c>
      <c r="CB19" s="15">
        <v>240.6</v>
      </c>
      <c r="CC19" s="15">
        <v>0</v>
      </c>
      <c r="CD19" s="15">
        <v>45.3</v>
      </c>
      <c r="CE19" s="15">
        <v>33</v>
      </c>
      <c r="CF19" s="15"/>
      <c r="CG19" s="15"/>
      <c r="CH19" s="15"/>
      <c r="CI19" s="15"/>
      <c r="CJ19" s="15">
        <v>115.5</v>
      </c>
      <c r="CK19" s="15"/>
      <c r="CL19" s="15">
        <v>56.4</v>
      </c>
      <c r="CM19" s="15">
        <v>0</v>
      </c>
      <c r="CN19" s="15"/>
      <c r="CO19" s="15"/>
      <c r="CP19" s="15"/>
      <c r="CQ19" s="15"/>
      <c r="CR19" s="15">
        <v>207.1</v>
      </c>
      <c r="CS19" s="15">
        <v>99.1</v>
      </c>
      <c r="CT19" s="15"/>
      <c r="CU19" s="15">
        <v>3.3</v>
      </c>
      <c r="CV19" s="15">
        <v>20</v>
      </c>
      <c r="CW19" s="15">
        <v>0</v>
      </c>
      <c r="CX19" s="15">
        <v>46.4</v>
      </c>
      <c r="CY19" s="15">
        <v>0</v>
      </c>
      <c r="CZ19" s="15">
        <v>5.2</v>
      </c>
      <c r="DA19" s="15">
        <v>0</v>
      </c>
      <c r="DB19" s="15">
        <v>20.3</v>
      </c>
      <c r="DC19" s="15">
        <v>10</v>
      </c>
      <c r="DD19" s="15">
        <v>5.4</v>
      </c>
      <c r="DE19" s="15">
        <v>0</v>
      </c>
      <c r="DF19" s="15">
        <v>0</v>
      </c>
      <c r="DG19" s="15">
        <v>1.5</v>
      </c>
      <c r="DH19" s="15">
        <v>1.8</v>
      </c>
      <c r="DI19" s="15">
        <v>4.9000000000000004</v>
      </c>
      <c r="DJ19" s="15">
        <v>20.6</v>
      </c>
      <c r="DK19" s="15">
        <v>20</v>
      </c>
      <c r="DL19" s="15">
        <v>18.8</v>
      </c>
      <c r="DM19" s="15">
        <v>3.4</v>
      </c>
      <c r="DN19" s="15">
        <v>15.4</v>
      </c>
      <c r="DO19" s="15">
        <v>0</v>
      </c>
      <c r="DP19" s="15">
        <v>0</v>
      </c>
      <c r="DQ19" s="15">
        <v>12.3</v>
      </c>
      <c r="DR19" s="15">
        <v>42.5</v>
      </c>
      <c r="DS19" s="15">
        <v>0</v>
      </c>
      <c r="DT19" s="15">
        <v>3</v>
      </c>
      <c r="DU19" s="15">
        <v>20.100000000000001</v>
      </c>
      <c r="DV19" s="15">
        <v>3.2</v>
      </c>
      <c r="DW19" s="15">
        <v>0</v>
      </c>
      <c r="DX19" s="15">
        <v>0</v>
      </c>
      <c r="DY19" s="15">
        <v>19.8</v>
      </c>
      <c r="DZ19" s="15">
        <v>13.1</v>
      </c>
      <c r="EA19" s="15">
        <v>19.600000000000001</v>
      </c>
      <c r="EB19" s="15">
        <v>20.399999999999999</v>
      </c>
      <c r="EC19" s="15">
        <v>5.5</v>
      </c>
      <c r="ED19" s="15">
        <v>22.7</v>
      </c>
      <c r="EE19" s="15">
        <v>0</v>
      </c>
      <c r="EF19" s="15">
        <v>96</v>
      </c>
      <c r="EG19" s="15">
        <v>90.3</v>
      </c>
      <c r="EH19" s="15">
        <v>16.600000000000001</v>
      </c>
      <c r="EI19" s="15">
        <v>11.6</v>
      </c>
      <c r="EJ19" s="15">
        <v>0</v>
      </c>
      <c r="EK19" s="15">
        <v>20.9</v>
      </c>
      <c r="EL19" s="15">
        <v>8.1</v>
      </c>
      <c r="EM19" s="15"/>
      <c r="EN19" s="15">
        <v>20.399999999999999</v>
      </c>
      <c r="EO19" s="15">
        <v>20.399999999999999</v>
      </c>
      <c r="EP19" s="15">
        <v>20</v>
      </c>
      <c r="EQ19" s="15">
        <v>4.4000000000000004</v>
      </c>
      <c r="ER19" s="15">
        <v>0</v>
      </c>
      <c r="ES19" s="15">
        <v>0</v>
      </c>
      <c r="ET19" s="15">
        <v>0</v>
      </c>
      <c r="EU19" s="15"/>
      <c r="EV19" s="15">
        <v>27.2</v>
      </c>
      <c r="EW19" s="15">
        <v>29.5</v>
      </c>
      <c r="EX19" s="15">
        <v>0</v>
      </c>
      <c r="EY19" s="15">
        <v>3.6</v>
      </c>
      <c r="EZ19" s="15">
        <v>2.4</v>
      </c>
      <c r="FA19" s="15">
        <v>2.4</v>
      </c>
      <c r="FB19" s="15">
        <v>1.4</v>
      </c>
      <c r="FC19" s="15">
        <v>0</v>
      </c>
      <c r="FD19" s="15">
        <v>6.5</v>
      </c>
      <c r="FE19" s="15">
        <v>20</v>
      </c>
      <c r="FF19" s="15">
        <v>20</v>
      </c>
      <c r="FG19" s="15"/>
      <c r="FH19" s="15">
        <v>0</v>
      </c>
      <c r="FI19" s="15">
        <v>0</v>
      </c>
      <c r="FJ19" s="15">
        <v>16.7</v>
      </c>
      <c r="FK19" s="15">
        <v>13</v>
      </c>
      <c r="FL19" s="15">
        <v>8</v>
      </c>
      <c r="FM19" s="15">
        <v>10.8</v>
      </c>
      <c r="FN19" s="15">
        <v>17.100000000000001</v>
      </c>
      <c r="FO19" s="15">
        <v>6698</v>
      </c>
      <c r="FP19" s="16"/>
      <c r="FQ19" s="15">
        <v>11.705399999999999</v>
      </c>
      <c r="FR19" s="15">
        <v>8</v>
      </c>
      <c r="FS19" s="15"/>
      <c r="FT19" s="15">
        <v>13.2</v>
      </c>
      <c r="FU19" s="15">
        <v>25.291080000000001</v>
      </c>
      <c r="FV19" s="15">
        <v>18.95476</v>
      </c>
      <c r="FW19" s="15">
        <v>11.5</v>
      </c>
      <c r="FX19" s="15">
        <v>13.9</v>
      </c>
      <c r="FY19" s="15">
        <v>102.55124000000001</v>
      </c>
    </row>
    <row r="20" spans="1:181" ht="24" customHeight="1" x14ac:dyDescent="0.3">
      <c r="A20" s="17" t="s">
        <v>71</v>
      </c>
      <c r="B20" s="17" t="s">
        <v>844</v>
      </c>
      <c r="C20" s="18">
        <v>199</v>
      </c>
      <c r="D20" s="18">
        <v>641.1</v>
      </c>
      <c r="E20" s="18">
        <v>214.4</v>
      </c>
      <c r="F20" s="18"/>
      <c r="G20" s="18"/>
      <c r="H20" s="18">
        <v>90.7</v>
      </c>
      <c r="I20" s="18">
        <v>240.5</v>
      </c>
      <c r="J20" s="18"/>
      <c r="K20" s="18"/>
      <c r="L20" s="18">
        <v>103.7</v>
      </c>
      <c r="M20" s="18">
        <v>102.3</v>
      </c>
      <c r="N20" s="18">
        <v>0</v>
      </c>
      <c r="O20" s="18">
        <v>127.4</v>
      </c>
      <c r="P20" s="18">
        <v>135.19999999999999</v>
      </c>
      <c r="Q20" s="18">
        <v>72.599999999999994</v>
      </c>
      <c r="R20" s="18">
        <v>551.79999999999995</v>
      </c>
      <c r="S20" s="18">
        <v>10</v>
      </c>
      <c r="T20" s="18"/>
      <c r="U20" s="18"/>
      <c r="V20" s="18"/>
      <c r="W20" s="18"/>
      <c r="X20" s="18">
        <v>164</v>
      </c>
      <c r="Y20" s="18">
        <v>7.3</v>
      </c>
      <c r="Z20" s="18">
        <v>5.5</v>
      </c>
      <c r="AA20" s="18">
        <v>0</v>
      </c>
      <c r="AB20" s="18">
        <v>4.7</v>
      </c>
      <c r="AC20" s="18"/>
      <c r="AD20" s="18">
        <v>142.4</v>
      </c>
      <c r="AE20" s="18"/>
      <c r="AF20" s="18"/>
      <c r="AG20" s="18"/>
      <c r="AH20" s="18"/>
      <c r="AI20" s="18">
        <v>109.4</v>
      </c>
      <c r="AJ20" s="18">
        <v>176.8</v>
      </c>
      <c r="AK20" s="18"/>
      <c r="AL20" s="18"/>
      <c r="AM20" s="18"/>
      <c r="AN20" s="18">
        <v>6.5</v>
      </c>
      <c r="AO20" s="18">
        <v>458.9</v>
      </c>
      <c r="AP20" s="18">
        <v>81.400000000000006</v>
      </c>
      <c r="AQ20" s="18">
        <v>137.19999999999999</v>
      </c>
      <c r="AR20" s="18">
        <v>41.5</v>
      </c>
      <c r="AS20" s="18">
        <v>18.399999999999999</v>
      </c>
      <c r="AT20" s="18">
        <v>18.899999999999999</v>
      </c>
      <c r="AU20" s="18">
        <v>92.1</v>
      </c>
      <c r="AV20" s="18">
        <v>171.1</v>
      </c>
      <c r="AW20" s="18">
        <v>171.5</v>
      </c>
      <c r="AX20" s="18">
        <v>179.8</v>
      </c>
      <c r="AY20" s="18">
        <v>106</v>
      </c>
      <c r="AZ20" s="18">
        <v>37.700000000000003</v>
      </c>
      <c r="BA20" s="18"/>
      <c r="BB20" s="18">
        <v>3.8</v>
      </c>
      <c r="BC20" s="18">
        <v>31.5</v>
      </c>
      <c r="BD20" s="18">
        <v>168.1</v>
      </c>
      <c r="BE20" s="18"/>
      <c r="BF20" s="18"/>
      <c r="BG20" s="18">
        <v>95</v>
      </c>
      <c r="BH20" s="18">
        <v>0</v>
      </c>
      <c r="BI20" s="18"/>
      <c r="BJ20" s="18">
        <v>0</v>
      </c>
      <c r="BK20" s="18"/>
      <c r="BL20" s="18"/>
      <c r="BM20" s="18"/>
      <c r="BN20" s="18">
        <v>82.7</v>
      </c>
      <c r="BO20" s="18">
        <v>0</v>
      </c>
      <c r="BP20" s="18">
        <v>0</v>
      </c>
      <c r="BQ20" s="18">
        <v>0</v>
      </c>
      <c r="BR20" s="18"/>
      <c r="BS20" s="18">
        <v>40.1</v>
      </c>
      <c r="BT20" s="18">
        <v>28.2</v>
      </c>
      <c r="BU20" s="18"/>
      <c r="BV20" s="18"/>
      <c r="BW20" s="18"/>
      <c r="BX20" s="18"/>
      <c r="BY20" s="18"/>
      <c r="BZ20" s="18"/>
      <c r="CA20" s="18">
        <v>2.1</v>
      </c>
      <c r="CB20" s="18">
        <v>238.2</v>
      </c>
      <c r="CC20" s="18">
        <v>0</v>
      </c>
      <c r="CD20" s="18">
        <v>43</v>
      </c>
      <c r="CE20" s="18">
        <v>31.5</v>
      </c>
      <c r="CF20" s="18"/>
      <c r="CG20" s="18"/>
      <c r="CH20" s="18"/>
      <c r="CI20" s="18"/>
      <c r="CJ20" s="18">
        <v>115.2</v>
      </c>
      <c r="CK20" s="18"/>
      <c r="CL20" s="18">
        <v>58</v>
      </c>
      <c r="CM20" s="18">
        <v>0</v>
      </c>
      <c r="CN20" s="18"/>
      <c r="CO20" s="18"/>
      <c r="CP20" s="18"/>
      <c r="CQ20" s="18"/>
      <c r="CR20" s="18">
        <v>207.3</v>
      </c>
      <c r="CS20" s="18">
        <v>99.5</v>
      </c>
      <c r="CT20" s="18"/>
      <c r="CU20" s="18">
        <v>3.2</v>
      </c>
      <c r="CV20" s="18">
        <v>20</v>
      </c>
      <c r="CW20" s="18">
        <v>0</v>
      </c>
      <c r="CX20" s="18">
        <v>46.4</v>
      </c>
      <c r="CY20" s="18">
        <v>0</v>
      </c>
      <c r="CZ20" s="18">
        <v>5.2</v>
      </c>
      <c r="DA20" s="18">
        <v>0</v>
      </c>
      <c r="DB20" s="18">
        <v>20.100000000000001</v>
      </c>
      <c r="DC20" s="18">
        <v>9.9</v>
      </c>
      <c r="DD20" s="18">
        <v>5.3</v>
      </c>
      <c r="DE20" s="18">
        <v>0</v>
      </c>
      <c r="DF20" s="18">
        <v>0</v>
      </c>
      <c r="DG20" s="18">
        <v>1.5</v>
      </c>
      <c r="DH20" s="18">
        <v>1.8</v>
      </c>
      <c r="DI20" s="18">
        <v>4.9000000000000004</v>
      </c>
      <c r="DJ20" s="18">
        <v>20</v>
      </c>
      <c r="DK20" s="18">
        <v>20</v>
      </c>
      <c r="DL20" s="18">
        <v>18.8</v>
      </c>
      <c r="DM20" s="18">
        <v>3.4</v>
      </c>
      <c r="DN20" s="18">
        <v>15.4</v>
      </c>
      <c r="DO20" s="18">
        <v>0</v>
      </c>
      <c r="DP20" s="18">
        <v>0</v>
      </c>
      <c r="DQ20" s="18">
        <v>11.7</v>
      </c>
      <c r="DR20" s="18">
        <v>38.5</v>
      </c>
      <c r="DS20" s="18">
        <v>0</v>
      </c>
      <c r="DT20" s="18">
        <v>2.9</v>
      </c>
      <c r="DU20" s="18">
        <v>20</v>
      </c>
      <c r="DV20" s="18">
        <v>3.2</v>
      </c>
      <c r="DW20" s="18">
        <v>0</v>
      </c>
      <c r="DX20" s="18">
        <v>0</v>
      </c>
      <c r="DY20" s="18">
        <v>19.8</v>
      </c>
      <c r="DZ20" s="18">
        <v>13.1</v>
      </c>
      <c r="EA20" s="18">
        <v>19.3</v>
      </c>
      <c r="EB20" s="18">
        <v>20.3</v>
      </c>
      <c r="EC20" s="18">
        <v>3.8</v>
      </c>
      <c r="ED20" s="18">
        <v>18.399999999999999</v>
      </c>
      <c r="EE20" s="18">
        <v>0</v>
      </c>
      <c r="EF20" s="18">
        <v>91.8</v>
      </c>
      <c r="EG20" s="18">
        <v>88.5</v>
      </c>
      <c r="EH20" s="18">
        <v>15.6</v>
      </c>
      <c r="EI20" s="18">
        <v>6.7</v>
      </c>
      <c r="EJ20" s="18">
        <v>0</v>
      </c>
      <c r="EK20" s="18">
        <v>20.9</v>
      </c>
      <c r="EL20" s="18">
        <v>8.1</v>
      </c>
      <c r="EM20" s="18"/>
      <c r="EN20" s="18">
        <v>20.399999999999999</v>
      </c>
      <c r="EO20" s="18">
        <v>20.399999999999999</v>
      </c>
      <c r="EP20" s="18">
        <v>20</v>
      </c>
      <c r="EQ20" s="18">
        <v>4.5999999999999996</v>
      </c>
      <c r="ER20" s="18">
        <v>0</v>
      </c>
      <c r="ES20" s="18">
        <v>0</v>
      </c>
      <c r="ET20" s="18">
        <v>0</v>
      </c>
      <c r="EU20" s="18"/>
      <c r="EV20" s="18">
        <v>21.4</v>
      </c>
      <c r="EW20" s="18">
        <v>28.3</v>
      </c>
      <c r="EX20" s="18">
        <v>0</v>
      </c>
      <c r="EY20" s="18">
        <v>3.6</v>
      </c>
      <c r="EZ20" s="18">
        <v>2.4</v>
      </c>
      <c r="FA20" s="18">
        <v>2.4</v>
      </c>
      <c r="FB20" s="18">
        <v>1.4</v>
      </c>
      <c r="FC20" s="18">
        <v>0</v>
      </c>
      <c r="FD20" s="18">
        <v>6.6</v>
      </c>
      <c r="FE20" s="18">
        <v>20</v>
      </c>
      <c r="FF20" s="18">
        <v>20</v>
      </c>
      <c r="FG20" s="18"/>
      <c r="FH20" s="18">
        <v>0</v>
      </c>
      <c r="FI20" s="18">
        <v>0</v>
      </c>
      <c r="FJ20" s="18">
        <v>17.2</v>
      </c>
      <c r="FK20" s="18">
        <v>13</v>
      </c>
      <c r="FL20" s="18">
        <v>7.9</v>
      </c>
      <c r="FM20" s="18">
        <v>10.8</v>
      </c>
      <c r="FN20" s="18">
        <v>17.2</v>
      </c>
      <c r="FO20" s="18">
        <v>6700.1</v>
      </c>
      <c r="FP20" s="16"/>
      <c r="FQ20" s="18">
        <v>11.6755</v>
      </c>
      <c r="FR20" s="18">
        <v>8</v>
      </c>
      <c r="FS20" s="18"/>
      <c r="FT20" s="18">
        <v>13.2</v>
      </c>
      <c r="FU20" s="18">
        <v>25.203099999999999</v>
      </c>
      <c r="FV20" s="18">
        <v>18.95562</v>
      </c>
      <c r="FW20" s="18">
        <v>11.5</v>
      </c>
      <c r="FX20" s="18">
        <v>13.9</v>
      </c>
      <c r="FY20" s="18">
        <v>102.43422</v>
      </c>
    </row>
    <row r="21" spans="1:181" ht="24" customHeight="1" x14ac:dyDescent="0.3">
      <c r="A21" s="17" t="s">
        <v>71</v>
      </c>
      <c r="B21" s="17" t="s">
        <v>845</v>
      </c>
      <c r="C21" s="18">
        <v>198.5</v>
      </c>
      <c r="D21" s="18">
        <v>641.5</v>
      </c>
      <c r="E21" s="18">
        <v>215</v>
      </c>
      <c r="F21" s="18"/>
      <c r="G21" s="18"/>
      <c r="H21" s="18">
        <v>87.2</v>
      </c>
      <c r="I21" s="18">
        <v>238.9</v>
      </c>
      <c r="J21" s="18"/>
      <c r="K21" s="18"/>
      <c r="L21" s="18">
        <v>104.3</v>
      </c>
      <c r="M21" s="18">
        <v>102.9</v>
      </c>
      <c r="N21" s="18">
        <v>0</v>
      </c>
      <c r="O21" s="18">
        <v>127.4</v>
      </c>
      <c r="P21" s="18">
        <v>207.6</v>
      </c>
      <c r="Q21" s="18">
        <v>107.6</v>
      </c>
      <c r="R21" s="18">
        <v>551.1</v>
      </c>
      <c r="S21" s="18">
        <v>9.8000000000000007</v>
      </c>
      <c r="T21" s="18"/>
      <c r="U21" s="18"/>
      <c r="V21" s="18"/>
      <c r="W21" s="18"/>
      <c r="X21" s="18">
        <v>163.80000000000001</v>
      </c>
      <c r="Y21" s="18">
        <v>7.5</v>
      </c>
      <c r="Z21" s="18">
        <v>5.0999999999999996</v>
      </c>
      <c r="AA21" s="18">
        <v>0</v>
      </c>
      <c r="AB21" s="18">
        <v>4.7</v>
      </c>
      <c r="AC21" s="18"/>
      <c r="AD21" s="18">
        <v>141.69999999999999</v>
      </c>
      <c r="AE21" s="18"/>
      <c r="AF21" s="18"/>
      <c r="AG21" s="18"/>
      <c r="AH21" s="18"/>
      <c r="AI21" s="18">
        <v>109.4</v>
      </c>
      <c r="AJ21" s="18">
        <v>180.9</v>
      </c>
      <c r="AK21" s="18"/>
      <c r="AL21" s="18"/>
      <c r="AM21" s="18"/>
      <c r="AN21" s="18">
        <v>6.5</v>
      </c>
      <c r="AO21" s="18">
        <v>454.7</v>
      </c>
      <c r="AP21" s="18">
        <v>81.400000000000006</v>
      </c>
      <c r="AQ21" s="18">
        <v>133.30000000000001</v>
      </c>
      <c r="AR21" s="18">
        <v>41.6</v>
      </c>
      <c r="AS21" s="18">
        <v>17.3</v>
      </c>
      <c r="AT21" s="18">
        <v>18.899999999999999</v>
      </c>
      <c r="AU21" s="18">
        <v>88.7</v>
      </c>
      <c r="AV21" s="18">
        <v>165.7</v>
      </c>
      <c r="AW21" s="18">
        <v>166.8</v>
      </c>
      <c r="AX21" s="18">
        <v>180.1</v>
      </c>
      <c r="AY21" s="18">
        <v>105.7</v>
      </c>
      <c r="AZ21" s="18">
        <v>38.9</v>
      </c>
      <c r="BA21" s="18"/>
      <c r="BB21" s="18">
        <v>3.8</v>
      </c>
      <c r="BC21" s="18">
        <v>31.5</v>
      </c>
      <c r="BD21" s="18">
        <v>169.3</v>
      </c>
      <c r="BE21" s="18"/>
      <c r="BF21" s="18"/>
      <c r="BG21" s="18">
        <v>95.4</v>
      </c>
      <c r="BH21" s="18">
        <v>0</v>
      </c>
      <c r="BI21" s="18"/>
      <c r="BJ21" s="18">
        <v>0</v>
      </c>
      <c r="BK21" s="18"/>
      <c r="BL21" s="18"/>
      <c r="BM21" s="18"/>
      <c r="BN21" s="18">
        <v>83</v>
      </c>
      <c r="BO21" s="18">
        <v>0</v>
      </c>
      <c r="BP21" s="18">
        <v>0</v>
      </c>
      <c r="BQ21" s="18">
        <v>0</v>
      </c>
      <c r="BR21" s="18"/>
      <c r="BS21" s="18">
        <v>38.6</v>
      </c>
      <c r="BT21" s="18">
        <v>28</v>
      </c>
      <c r="BU21" s="18"/>
      <c r="BV21" s="18"/>
      <c r="BW21" s="18"/>
      <c r="BX21" s="18"/>
      <c r="BY21" s="18"/>
      <c r="BZ21" s="18"/>
      <c r="CA21" s="18">
        <v>2.1</v>
      </c>
      <c r="CB21" s="18">
        <v>233.7</v>
      </c>
      <c r="CC21" s="18">
        <v>0</v>
      </c>
      <c r="CD21" s="18">
        <v>41</v>
      </c>
      <c r="CE21" s="18">
        <v>29.4</v>
      </c>
      <c r="CF21" s="18"/>
      <c r="CG21" s="18"/>
      <c r="CH21" s="18"/>
      <c r="CI21" s="18"/>
      <c r="CJ21" s="18">
        <v>116.6</v>
      </c>
      <c r="CK21" s="18"/>
      <c r="CL21" s="18">
        <v>58.2</v>
      </c>
      <c r="CM21" s="18">
        <v>0</v>
      </c>
      <c r="CN21" s="18"/>
      <c r="CO21" s="18"/>
      <c r="CP21" s="18"/>
      <c r="CQ21" s="18"/>
      <c r="CR21" s="18">
        <v>207.3</v>
      </c>
      <c r="CS21" s="18">
        <v>99.7</v>
      </c>
      <c r="CT21" s="18"/>
      <c r="CU21" s="18">
        <v>3.2</v>
      </c>
      <c r="CV21" s="18">
        <v>20</v>
      </c>
      <c r="CW21" s="18">
        <v>0</v>
      </c>
      <c r="CX21" s="18">
        <v>36.4</v>
      </c>
      <c r="CY21" s="18">
        <v>0</v>
      </c>
      <c r="CZ21" s="18">
        <v>5.2</v>
      </c>
      <c r="DA21" s="18">
        <v>0</v>
      </c>
      <c r="DB21" s="18">
        <v>20.3</v>
      </c>
      <c r="DC21" s="18">
        <v>9.9</v>
      </c>
      <c r="DD21" s="18">
        <v>5.6</v>
      </c>
      <c r="DE21" s="18">
        <v>0</v>
      </c>
      <c r="DF21" s="18">
        <v>0</v>
      </c>
      <c r="DG21" s="18">
        <v>1.5</v>
      </c>
      <c r="DH21" s="18">
        <v>1.8</v>
      </c>
      <c r="DI21" s="18">
        <v>4.9000000000000004</v>
      </c>
      <c r="DJ21" s="18">
        <v>20.399999999999999</v>
      </c>
      <c r="DK21" s="18">
        <v>20</v>
      </c>
      <c r="DL21" s="18">
        <v>18.8</v>
      </c>
      <c r="DM21" s="18">
        <v>3.3</v>
      </c>
      <c r="DN21" s="18">
        <v>15.4</v>
      </c>
      <c r="DO21" s="18">
        <v>0.1</v>
      </c>
      <c r="DP21" s="18">
        <v>0</v>
      </c>
      <c r="DQ21" s="18">
        <v>11.4</v>
      </c>
      <c r="DR21" s="18">
        <v>39.5</v>
      </c>
      <c r="DS21" s="18">
        <v>0</v>
      </c>
      <c r="DT21" s="18">
        <v>2.9</v>
      </c>
      <c r="DU21" s="18">
        <v>20.100000000000001</v>
      </c>
      <c r="DV21" s="18">
        <v>3.2</v>
      </c>
      <c r="DW21" s="18">
        <v>0</v>
      </c>
      <c r="DX21" s="18">
        <v>0</v>
      </c>
      <c r="DY21" s="18">
        <v>19.8</v>
      </c>
      <c r="DZ21" s="18">
        <v>13.1</v>
      </c>
      <c r="EA21" s="18">
        <v>19.3</v>
      </c>
      <c r="EB21" s="18">
        <v>20.3</v>
      </c>
      <c r="EC21" s="18">
        <v>8.1</v>
      </c>
      <c r="ED21" s="18">
        <v>13.3</v>
      </c>
      <c r="EE21" s="18">
        <v>0</v>
      </c>
      <c r="EF21" s="18">
        <v>97.8</v>
      </c>
      <c r="EG21" s="18">
        <v>80.400000000000006</v>
      </c>
      <c r="EH21" s="18">
        <v>15.8</v>
      </c>
      <c r="EI21" s="18">
        <v>6.9</v>
      </c>
      <c r="EJ21" s="18">
        <v>0</v>
      </c>
      <c r="EK21" s="18">
        <v>20.9</v>
      </c>
      <c r="EL21" s="18">
        <v>8.1</v>
      </c>
      <c r="EM21" s="18"/>
      <c r="EN21" s="18">
        <v>20.399999999999999</v>
      </c>
      <c r="EO21" s="18">
        <v>20.399999999999999</v>
      </c>
      <c r="EP21" s="18">
        <v>20</v>
      </c>
      <c r="EQ21" s="18">
        <v>4.5999999999999996</v>
      </c>
      <c r="ER21" s="18">
        <v>0</v>
      </c>
      <c r="ES21" s="18">
        <v>0</v>
      </c>
      <c r="ET21" s="18">
        <v>0</v>
      </c>
      <c r="EU21" s="18"/>
      <c r="EV21" s="18">
        <v>24.9</v>
      </c>
      <c r="EW21" s="18">
        <v>34.5</v>
      </c>
      <c r="EX21" s="18">
        <v>0</v>
      </c>
      <c r="EY21" s="18">
        <v>3.6</v>
      </c>
      <c r="EZ21" s="18">
        <v>2.4</v>
      </c>
      <c r="FA21" s="18">
        <v>2.4</v>
      </c>
      <c r="FB21" s="18">
        <v>1.4</v>
      </c>
      <c r="FC21" s="18">
        <v>0</v>
      </c>
      <c r="FD21" s="18">
        <v>6.5</v>
      </c>
      <c r="FE21" s="18">
        <v>20</v>
      </c>
      <c r="FF21" s="18">
        <v>20</v>
      </c>
      <c r="FG21" s="18"/>
      <c r="FH21" s="18">
        <v>0</v>
      </c>
      <c r="FI21" s="18">
        <v>0</v>
      </c>
      <c r="FJ21" s="18">
        <v>17</v>
      </c>
      <c r="FK21" s="18">
        <v>13</v>
      </c>
      <c r="FL21" s="18">
        <v>8.5</v>
      </c>
      <c r="FM21" s="18">
        <v>10.8</v>
      </c>
      <c r="FN21" s="18">
        <v>17</v>
      </c>
      <c r="FO21" s="18">
        <v>6777.2</v>
      </c>
      <c r="FP21" s="16"/>
      <c r="FQ21" s="18">
        <v>5.6166</v>
      </c>
      <c r="FR21" s="18">
        <v>8</v>
      </c>
      <c r="FS21" s="18"/>
      <c r="FT21" s="18">
        <v>13.2</v>
      </c>
      <c r="FU21" s="18">
        <v>25.014589999999998</v>
      </c>
      <c r="FV21" s="18">
        <v>18.955590000000001</v>
      </c>
      <c r="FW21" s="18">
        <v>11.5</v>
      </c>
      <c r="FX21" s="18">
        <v>13.9</v>
      </c>
      <c r="FY21" s="18">
        <v>96.186779999999999</v>
      </c>
    </row>
    <row r="22" spans="1:181" ht="24" customHeight="1" x14ac:dyDescent="0.3">
      <c r="A22" s="17" t="s">
        <v>71</v>
      </c>
      <c r="B22" s="17" t="s">
        <v>846</v>
      </c>
      <c r="C22" s="18">
        <v>203.6</v>
      </c>
      <c r="D22" s="18">
        <v>643.5</v>
      </c>
      <c r="E22" s="18">
        <v>215.6</v>
      </c>
      <c r="F22" s="18"/>
      <c r="G22" s="18"/>
      <c r="H22" s="18">
        <v>87</v>
      </c>
      <c r="I22" s="18">
        <v>237.2</v>
      </c>
      <c r="J22" s="18"/>
      <c r="K22" s="18"/>
      <c r="L22" s="18">
        <v>104.9</v>
      </c>
      <c r="M22" s="18">
        <v>105.8</v>
      </c>
      <c r="N22" s="18">
        <v>0</v>
      </c>
      <c r="O22" s="18">
        <v>126.8</v>
      </c>
      <c r="P22" s="18">
        <v>204.3</v>
      </c>
      <c r="Q22" s="18">
        <v>107.5</v>
      </c>
      <c r="R22" s="18">
        <v>552.20000000000005</v>
      </c>
      <c r="S22" s="18">
        <v>10.199999999999999</v>
      </c>
      <c r="T22" s="18"/>
      <c r="U22" s="18"/>
      <c r="V22" s="18"/>
      <c r="W22" s="18"/>
      <c r="X22" s="18">
        <v>167</v>
      </c>
      <c r="Y22" s="18">
        <v>7.7</v>
      </c>
      <c r="Z22" s="18">
        <v>5.3</v>
      </c>
      <c r="AA22" s="18">
        <v>0</v>
      </c>
      <c r="AB22" s="18">
        <v>4.8</v>
      </c>
      <c r="AC22" s="18"/>
      <c r="AD22" s="18">
        <v>142.80000000000001</v>
      </c>
      <c r="AE22" s="18"/>
      <c r="AF22" s="18"/>
      <c r="AG22" s="18"/>
      <c r="AH22" s="18"/>
      <c r="AI22" s="18">
        <v>110.3</v>
      </c>
      <c r="AJ22" s="18">
        <v>184</v>
      </c>
      <c r="AK22" s="18"/>
      <c r="AL22" s="18"/>
      <c r="AM22" s="18"/>
      <c r="AN22" s="18">
        <v>6.5</v>
      </c>
      <c r="AO22" s="18">
        <v>461.2</v>
      </c>
      <c r="AP22" s="18">
        <v>81.400000000000006</v>
      </c>
      <c r="AQ22" s="18">
        <v>145.1</v>
      </c>
      <c r="AR22" s="18">
        <v>41.8</v>
      </c>
      <c r="AS22" s="18">
        <v>18.399999999999999</v>
      </c>
      <c r="AT22" s="18">
        <v>18.899999999999999</v>
      </c>
      <c r="AU22" s="18">
        <v>92.9</v>
      </c>
      <c r="AV22" s="18">
        <v>173.7</v>
      </c>
      <c r="AW22" s="18">
        <v>173.8</v>
      </c>
      <c r="AX22" s="18">
        <v>180.2</v>
      </c>
      <c r="AY22" s="18">
        <v>106.9</v>
      </c>
      <c r="AZ22" s="18">
        <v>41.9</v>
      </c>
      <c r="BA22" s="18"/>
      <c r="BB22" s="18">
        <v>3.8</v>
      </c>
      <c r="BC22" s="18">
        <v>31.9</v>
      </c>
      <c r="BD22" s="18">
        <v>170.9</v>
      </c>
      <c r="BE22" s="18"/>
      <c r="BF22" s="18"/>
      <c r="BG22" s="18">
        <v>95.5</v>
      </c>
      <c r="BH22" s="18">
        <v>0</v>
      </c>
      <c r="BI22" s="18"/>
      <c r="BJ22" s="18">
        <v>0</v>
      </c>
      <c r="BK22" s="18"/>
      <c r="BL22" s="18"/>
      <c r="BM22" s="18"/>
      <c r="BN22" s="18">
        <v>84</v>
      </c>
      <c r="BO22" s="18">
        <v>0</v>
      </c>
      <c r="BP22" s="18">
        <v>0</v>
      </c>
      <c r="BQ22" s="18">
        <v>0</v>
      </c>
      <c r="BR22" s="18"/>
      <c r="BS22" s="18">
        <v>50.1</v>
      </c>
      <c r="BT22" s="18">
        <v>30.5</v>
      </c>
      <c r="BU22" s="18"/>
      <c r="BV22" s="18"/>
      <c r="BW22" s="18"/>
      <c r="BX22" s="18"/>
      <c r="BY22" s="18"/>
      <c r="BZ22" s="18"/>
      <c r="CA22" s="18">
        <v>2.1</v>
      </c>
      <c r="CB22" s="18">
        <v>255.9</v>
      </c>
      <c r="CC22" s="18">
        <v>9.5</v>
      </c>
      <c r="CD22" s="18">
        <v>35.9</v>
      </c>
      <c r="CE22" s="18">
        <v>33</v>
      </c>
      <c r="CF22" s="18"/>
      <c r="CG22" s="18"/>
      <c r="CH22" s="18"/>
      <c r="CI22" s="18"/>
      <c r="CJ22" s="18">
        <v>140</v>
      </c>
      <c r="CK22" s="18"/>
      <c r="CL22" s="18">
        <v>66.3</v>
      </c>
      <c r="CM22" s="18">
        <v>0</v>
      </c>
      <c r="CN22" s="18"/>
      <c r="CO22" s="18"/>
      <c r="CP22" s="18"/>
      <c r="CQ22" s="18"/>
      <c r="CR22" s="18">
        <v>207.3</v>
      </c>
      <c r="CS22" s="18">
        <v>99.7</v>
      </c>
      <c r="CT22" s="18"/>
      <c r="CU22" s="18">
        <v>3.2</v>
      </c>
      <c r="CV22" s="18">
        <v>20</v>
      </c>
      <c r="CW22" s="18">
        <v>0</v>
      </c>
      <c r="CX22" s="18">
        <v>38</v>
      </c>
      <c r="CY22" s="18">
        <v>1.6</v>
      </c>
      <c r="CZ22" s="18">
        <v>5.8</v>
      </c>
      <c r="DA22" s="18">
        <v>0</v>
      </c>
      <c r="DB22" s="18">
        <v>20.399999999999999</v>
      </c>
      <c r="DC22" s="18">
        <v>10</v>
      </c>
      <c r="DD22" s="18">
        <v>5.4</v>
      </c>
      <c r="DE22" s="18">
        <v>0.5</v>
      </c>
      <c r="DF22" s="18">
        <v>2.19</v>
      </c>
      <c r="DG22" s="18">
        <v>1.5</v>
      </c>
      <c r="DH22" s="18">
        <v>1.8</v>
      </c>
      <c r="DI22" s="18">
        <v>4.9000000000000004</v>
      </c>
      <c r="DJ22" s="18">
        <v>20.5</v>
      </c>
      <c r="DK22" s="18">
        <v>20</v>
      </c>
      <c r="DL22" s="18">
        <v>18.8</v>
      </c>
      <c r="DM22" s="18">
        <v>3.2</v>
      </c>
      <c r="DN22" s="18">
        <v>15.4</v>
      </c>
      <c r="DO22" s="18">
        <v>2</v>
      </c>
      <c r="DP22" s="18">
        <v>2.2000000000000002</v>
      </c>
      <c r="DQ22" s="18">
        <v>13.5</v>
      </c>
      <c r="DR22" s="18">
        <v>43.1</v>
      </c>
      <c r="DS22" s="18">
        <v>2.8</v>
      </c>
      <c r="DT22" s="18">
        <v>2.9</v>
      </c>
      <c r="DU22" s="18">
        <v>19.5</v>
      </c>
      <c r="DV22" s="18">
        <v>3.2</v>
      </c>
      <c r="DW22" s="18">
        <v>0</v>
      </c>
      <c r="DX22" s="18">
        <v>0</v>
      </c>
      <c r="DY22" s="18">
        <v>19.899999999999999</v>
      </c>
      <c r="DZ22" s="18">
        <v>13.1</v>
      </c>
      <c r="EA22" s="18">
        <v>19.8</v>
      </c>
      <c r="EB22" s="18">
        <v>20.3</v>
      </c>
      <c r="EC22" s="18">
        <v>8.1999999999999993</v>
      </c>
      <c r="ED22" s="18">
        <v>11.6</v>
      </c>
      <c r="EE22" s="18">
        <v>0</v>
      </c>
      <c r="EF22" s="18">
        <v>93.6</v>
      </c>
      <c r="EG22" s="18">
        <v>86.9</v>
      </c>
      <c r="EH22" s="18">
        <v>14.5</v>
      </c>
      <c r="EI22" s="18">
        <v>7.2</v>
      </c>
      <c r="EJ22" s="18">
        <v>0</v>
      </c>
      <c r="EK22" s="18">
        <v>20.9</v>
      </c>
      <c r="EL22" s="18">
        <v>8.1</v>
      </c>
      <c r="EM22" s="18"/>
      <c r="EN22" s="18">
        <v>20.399999999999999</v>
      </c>
      <c r="EO22" s="18">
        <v>20.399999999999999</v>
      </c>
      <c r="EP22" s="18">
        <v>20</v>
      </c>
      <c r="EQ22" s="18">
        <v>6.2</v>
      </c>
      <c r="ER22" s="18">
        <v>5.7</v>
      </c>
      <c r="ES22" s="18">
        <v>0</v>
      </c>
      <c r="ET22" s="18">
        <v>4.4000000000000004</v>
      </c>
      <c r="EU22" s="18"/>
      <c r="EV22" s="18">
        <v>22.5</v>
      </c>
      <c r="EW22" s="18">
        <v>26.1</v>
      </c>
      <c r="EX22" s="18">
        <v>3.4</v>
      </c>
      <c r="EY22" s="18">
        <v>3.6</v>
      </c>
      <c r="EZ22" s="18">
        <v>2.4</v>
      </c>
      <c r="FA22" s="18">
        <v>2.4</v>
      </c>
      <c r="FB22" s="18">
        <v>1.4</v>
      </c>
      <c r="FC22" s="18">
        <v>0</v>
      </c>
      <c r="FD22" s="18">
        <v>6.5</v>
      </c>
      <c r="FE22" s="18">
        <v>20</v>
      </c>
      <c r="FF22" s="18">
        <v>20</v>
      </c>
      <c r="FG22" s="18"/>
      <c r="FH22" s="18">
        <v>0</v>
      </c>
      <c r="FI22" s="18">
        <v>0</v>
      </c>
      <c r="FJ22" s="18">
        <v>16.5</v>
      </c>
      <c r="FK22" s="18">
        <v>13</v>
      </c>
      <c r="FL22" s="18">
        <v>8.4</v>
      </c>
      <c r="FM22" s="18">
        <v>10.8</v>
      </c>
      <c r="FN22" s="18">
        <v>15.8</v>
      </c>
      <c r="FO22" s="18">
        <v>6935.99</v>
      </c>
      <c r="FP22" s="16"/>
      <c r="FQ22" s="18">
        <v>11.752800000000001</v>
      </c>
      <c r="FR22" s="18">
        <v>8</v>
      </c>
      <c r="FS22" s="18"/>
      <c r="FT22" s="18">
        <v>13.2</v>
      </c>
      <c r="FU22" s="18">
        <v>25.241140000000001</v>
      </c>
      <c r="FV22" s="18">
        <v>18.955300000000001</v>
      </c>
      <c r="FW22" s="18">
        <v>11.4</v>
      </c>
      <c r="FX22" s="18">
        <v>14</v>
      </c>
      <c r="FY22" s="18">
        <v>102.54924</v>
      </c>
    </row>
    <row r="23" spans="1:181" ht="24" customHeight="1" x14ac:dyDescent="0.3">
      <c r="A23" s="17" t="s">
        <v>71</v>
      </c>
      <c r="B23" s="17" t="s">
        <v>847</v>
      </c>
      <c r="C23" s="18">
        <v>206.3</v>
      </c>
      <c r="D23" s="18">
        <v>641.4</v>
      </c>
      <c r="E23" s="18">
        <v>215</v>
      </c>
      <c r="F23" s="18"/>
      <c r="G23" s="18"/>
      <c r="H23" s="18">
        <v>90.2</v>
      </c>
      <c r="I23" s="18">
        <v>166</v>
      </c>
      <c r="J23" s="18"/>
      <c r="K23" s="18"/>
      <c r="L23" s="18">
        <v>140.6</v>
      </c>
      <c r="M23" s="18">
        <v>140.4</v>
      </c>
      <c r="N23" s="18">
        <v>0</v>
      </c>
      <c r="O23" s="18">
        <v>163.5</v>
      </c>
      <c r="P23" s="18">
        <v>204.6</v>
      </c>
      <c r="Q23" s="18">
        <v>107.9</v>
      </c>
      <c r="R23" s="18">
        <v>429.9</v>
      </c>
      <c r="S23" s="18">
        <v>10.199999999999999</v>
      </c>
      <c r="T23" s="18"/>
      <c r="U23" s="18"/>
      <c r="V23" s="18"/>
      <c r="W23" s="18"/>
      <c r="X23" s="18">
        <v>169.6</v>
      </c>
      <c r="Y23" s="18">
        <v>7.7</v>
      </c>
      <c r="Z23" s="18">
        <v>5.3</v>
      </c>
      <c r="AA23" s="18">
        <v>0</v>
      </c>
      <c r="AB23" s="18">
        <v>4.8</v>
      </c>
      <c r="AC23" s="18"/>
      <c r="AD23" s="18">
        <v>142.5</v>
      </c>
      <c r="AE23" s="18"/>
      <c r="AF23" s="18"/>
      <c r="AG23" s="18"/>
      <c r="AH23" s="18"/>
      <c r="AI23" s="18">
        <v>110.5</v>
      </c>
      <c r="AJ23" s="18">
        <v>159.80000000000001</v>
      </c>
      <c r="AK23" s="18"/>
      <c r="AL23" s="18"/>
      <c r="AM23" s="18"/>
      <c r="AN23" s="18">
        <v>6.5</v>
      </c>
      <c r="AO23" s="18">
        <v>391.4</v>
      </c>
      <c r="AP23" s="18">
        <v>81.400000000000006</v>
      </c>
      <c r="AQ23" s="18">
        <v>151</v>
      </c>
      <c r="AR23" s="18">
        <v>41.8</v>
      </c>
      <c r="AS23" s="18">
        <v>18.399999999999999</v>
      </c>
      <c r="AT23" s="18">
        <v>18.899999999999999</v>
      </c>
      <c r="AU23" s="18">
        <v>88.3</v>
      </c>
      <c r="AV23" s="18">
        <v>144.4</v>
      </c>
      <c r="AW23" s="18">
        <v>144.6</v>
      </c>
      <c r="AX23" s="18">
        <v>163.19999999999999</v>
      </c>
      <c r="AY23" s="18">
        <v>109.7</v>
      </c>
      <c r="AZ23" s="18">
        <v>44.4</v>
      </c>
      <c r="BA23" s="18"/>
      <c r="BB23" s="18">
        <v>3.8</v>
      </c>
      <c r="BC23" s="18">
        <v>31.2</v>
      </c>
      <c r="BD23" s="18">
        <v>131.1</v>
      </c>
      <c r="BE23" s="18"/>
      <c r="BF23" s="18"/>
      <c r="BG23" s="18">
        <v>95.7</v>
      </c>
      <c r="BH23" s="18">
        <v>0</v>
      </c>
      <c r="BI23" s="18"/>
      <c r="BJ23" s="18">
        <v>0</v>
      </c>
      <c r="BK23" s="18"/>
      <c r="BL23" s="18"/>
      <c r="BM23" s="18"/>
      <c r="BN23" s="18">
        <v>84.2</v>
      </c>
      <c r="BO23" s="18">
        <v>0</v>
      </c>
      <c r="BP23" s="18">
        <v>0</v>
      </c>
      <c r="BQ23" s="18">
        <v>0</v>
      </c>
      <c r="BR23" s="18"/>
      <c r="BS23" s="18">
        <v>71.7</v>
      </c>
      <c r="BT23" s="18">
        <v>35.200000000000003</v>
      </c>
      <c r="BU23" s="18"/>
      <c r="BV23" s="18"/>
      <c r="BW23" s="18"/>
      <c r="BX23" s="18"/>
      <c r="BY23" s="18"/>
      <c r="BZ23" s="18"/>
      <c r="CA23" s="18">
        <v>2.1</v>
      </c>
      <c r="CB23" s="18">
        <v>175.7</v>
      </c>
      <c r="CC23" s="18">
        <v>116.3</v>
      </c>
      <c r="CD23" s="18">
        <v>36.799999999999997</v>
      </c>
      <c r="CE23" s="18">
        <v>44.8</v>
      </c>
      <c r="CF23" s="18"/>
      <c r="CG23" s="18"/>
      <c r="CH23" s="18"/>
      <c r="CI23" s="18"/>
      <c r="CJ23" s="18">
        <v>138.9</v>
      </c>
      <c r="CK23" s="18"/>
      <c r="CL23" s="18">
        <v>66.5</v>
      </c>
      <c r="CM23" s="18">
        <v>0</v>
      </c>
      <c r="CN23" s="18"/>
      <c r="CO23" s="18"/>
      <c r="CP23" s="18"/>
      <c r="CQ23" s="18"/>
      <c r="CR23" s="18">
        <v>207.3</v>
      </c>
      <c r="CS23" s="18">
        <v>99.4</v>
      </c>
      <c r="CT23" s="18"/>
      <c r="CU23" s="18">
        <v>3.3</v>
      </c>
      <c r="CV23" s="18">
        <v>20</v>
      </c>
      <c r="CW23" s="18">
        <v>0</v>
      </c>
      <c r="CX23" s="18">
        <v>40.5</v>
      </c>
      <c r="CY23" s="18">
        <v>13.8</v>
      </c>
      <c r="CZ23" s="18">
        <v>4.0999999999999996</v>
      </c>
      <c r="DA23" s="18">
        <v>0</v>
      </c>
      <c r="DB23" s="18">
        <v>20.5</v>
      </c>
      <c r="DC23" s="18">
        <v>9.9</v>
      </c>
      <c r="DD23" s="18">
        <v>5.3</v>
      </c>
      <c r="DE23" s="18">
        <v>14</v>
      </c>
      <c r="DF23" s="18">
        <v>17.739999999999998</v>
      </c>
      <c r="DG23" s="18">
        <v>1.5</v>
      </c>
      <c r="DH23" s="18">
        <v>1.8</v>
      </c>
      <c r="DI23" s="18">
        <v>5.0999999999999996</v>
      </c>
      <c r="DJ23" s="18">
        <v>20.8</v>
      </c>
      <c r="DK23" s="18">
        <v>20</v>
      </c>
      <c r="DL23" s="18">
        <v>18.8</v>
      </c>
      <c r="DM23" s="18">
        <v>3.2</v>
      </c>
      <c r="DN23" s="18">
        <v>15.4</v>
      </c>
      <c r="DO23" s="18">
        <v>8.1999999999999993</v>
      </c>
      <c r="DP23" s="18">
        <v>9.1999999999999993</v>
      </c>
      <c r="DQ23" s="18">
        <v>15.7</v>
      </c>
      <c r="DR23" s="18">
        <v>51.6</v>
      </c>
      <c r="DS23" s="18">
        <v>8.8000000000000007</v>
      </c>
      <c r="DT23" s="18">
        <v>3</v>
      </c>
      <c r="DU23" s="18">
        <v>19.600000000000001</v>
      </c>
      <c r="DV23" s="18">
        <v>3.2</v>
      </c>
      <c r="DW23" s="18">
        <v>0</v>
      </c>
      <c r="DX23" s="18">
        <v>0</v>
      </c>
      <c r="DY23" s="18">
        <v>19.8</v>
      </c>
      <c r="DZ23" s="18">
        <v>13.1</v>
      </c>
      <c r="EA23" s="18">
        <v>20</v>
      </c>
      <c r="EB23" s="18">
        <v>20.399999999999999</v>
      </c>
      <c r="EC23" s="18">
        <v>7.7</v>
      </c>
      <c r="ED23" s="18">
        <v>12</v>
      </c>
      <c r="EE23" s="18">
        <v>0</v>
      </c>
      <c r="EF23" s="18">
        <v>93.7</v>
      </c>
      <c r="EG23" s="18">
        <v>86.5</v>
      </c>
      <c r="EH23" s="18">
        <v>11.6</v>
      </c>
      <c r="EI23" s="18">
        <v>9.1999999999999993</v>
      </c>
      <c r="EJ23" s="18">
        <v>1.5</v>
      </c>
      <c r="EK23" s="18">
        <v>21</v>
      </c>
      <c r="EL23" s="18">
        <v>8.1</v>
      </c>
      <c r="EM23" s="18"/>
      <c r="EN23" s="18">
        <v>20.399999999999999</v>
      </c>
      <c r="EO23" s="18">
        <v>20.399999999999999</v>
      </c>
      <c r="EP23" s="18">
        <v>20</v>
      </c>
      <c r="EQ23" s="18">
        <v>5.4</v>
      </c>
      <c r="ER23" s="18">
        <v>49.6</v>
      </c>
      <c r="ES23" s="18">
        <v>1.4</v>
      </c>
      <c r="ET23" s="18">
        <v>33.5</v>
      </c>
      <c r="EU23" s="18"/>
      <c r="EV23" s="18">
        <v>22.7</v>
      </c>
      <c r="EW23" s="18">
        <v>24.6</v>
      </c>
      <c r="EX23" s="18">
        <v>24.2</v>
      </c>
      <c r="EY23" s="18">
        <v>3.6</v>
      </c>
      <c r="EZ23" s="18">
        <v>2.4</v>
      </c>
      <c r="FA23" s="18">
        <v>2.4</v>
      </c>
      <c r="FB23" s="18">
        <v>1.4</v>
      </c>
      <c r="FC23" s="18">
        <v>1</v>
      </c>
      <c r="FD23" s="18">
        <v>6.5</v>
      </c>
      <c r="FE23" s="18">
        <v>19.899999999999999</v>
      </c>
      <c r="FF23" s="18">
        <v>20</v>
      </c>
      <c r="FG23" s="18"/>
      <c r="FH23" s="18">
        <v>0</v>
      </c>
      <c r="FI23" s="18">
        <v>0</v>
      </c>
      <c r="FJ23" s="18">
        <v>16.399999999999999</v>
      </c>
      <c r="FK23" s="18">
        <v>13</v>
      </c>
      <c r="FL23" s="18">
        <v>7.6</v>
      </c>
      <c r="FM23" s="18">
        <v>11.3</v>
      </c>
      <c r="FN23" s="18">
        <v>18</v>
      </c>
      <c r="FO23" s="18">
        <v>6886.24</v>
      </c>
      <c r="FP23" s="16"/>
      <c r="FQ23" s="18">
        <v>23.79</v>
      </c>
      <c r="FR23" s="18">
        <v>8</v>
      </c>
      <c r="FS23" s="18"/>
      <c r="FT23" s="18">
        <v>13.2</v>
      </c>
      <c r="FU23" s="18">
        <v>25.262060000000002</v>
      </c>
      <c r="FV23" s="18">
        <v>18.954750000000001</v>
      </c>
      <c r="FW23" s="18">
        <v>11.4</v>
      </c>
      <c r="FX23" s="18">
        <v>14.1</v>
      </c>
      <c r="FY23" s="18">
        <v>114.70681</v>
      </c>
    </row>
    <row r="24" spans="1:181" ht="24" customHeight="1" x14ac:dyDescent="0.3">
      <c r="A24" s="17" t="s">
        <v>71</v>
      </c>
      <c r="B24" s="17" t="s">
        <v>848</v>
      </c>
      <c r="C24" s="18">
        <v>202</v>
      </c>
      <c r="D24" s="18">
        <v>658.2</v>
      </c>
      <c r="E24" s="18">
        <v>215.7</v>
      </c>
      <c r="F24" s="18"/>
      <c r="G24" s="18"/>
      <c r="H24" s="18">
        <v>91</v>
      </c>
      <c r="I24" s="18">
        <v>146.80000000000001</v>
      </c>
      <c r="J24" s="18"/>
      <c r="K24" s="18"/>
      <c r="L24" s="18">
        <v>103.7</v>
      </c>
      <c r="M24" s="18">
        <v>103.9</v>
      </c>
      <c r="N24" s="18">
        <v>0</v>
      </c>
      <c r="O24" s="18">
        <v>128.19999999999999</v>
      </c>
      <c r="P24" s="18">
        <v>144.69999999999999</v>
      </c>
      <c r="Q24" s="18">
        <v>89.6</v>
      </c>
      <c r="R24" s="18">
        <v>458.2</v>
      </c>
      <c r="S24" s="18">
        <v>10.3</v>
      </c>
      <c r="T24" s="18"/>
      <c r="U24" s="18"/>
      <c r="V24" s="18"/>
      <c r="W24" s="18"/>
      <c r="X24" s="18">
        <v>165.9</v>
      </c>
      <c r="Y24" s="18">
        <v>7.8</v>
      </c>
      <c r="Z24" s="18">
        <v>5.6</v>
      </c>
      <c r="AA24" s="18">
        <v>0</v>
      </c>
      <c r="AB24" s="18">
        <v>4.5</v>
      </c>
      <c r="AC24" s="18"/>
      <c r="AD24" s="18">
        <v>142.5</v>
      </c>
      <c r="AE24" s="18"/>
      <c r="AF24" s="18"/>
      <c r="AG24" s="18"/>
      <c r="AH24" s="18"/>
      <c r="AI24" s="18">
        <v>110.2</v>
      </c>
      <c r="AJ24" s="18">
        <v>141.80000000000001</v>
      </c>
      <c r="AK24" s="18"/>
      <c r="AL24" s="18"/>
      <c r="AM24" s="18"/>
      <c r="AN24" s="18">
        <v>6.5</v>
      </c>
      <c r="AO24" s="18">
        <v>403.8</v>
      </c>
      <c r="AP24" s="18">
        <v>81.400000000000006</v>
      </c>
      <c r="AQ24" s="18">
        <v>140.80000000000001</v>
      </c>
      <c r="AR24" s="18">
        <v>42</v>
      </c>
      <c r="AS24" s="18">
        <v>18.5</v>
      </c>
      <c r="AT24" s="18">
        <v>18.899999999999999</v>
      </c>
      <c r="AU24" s="18">
        <v>89.8</v>
      </c>
      <c r="AV24" s="18">
        <v>157.4</v>
      </c>
      <c r="AW24" s="18">
        <v>157.69999999999999</v>
      </c>
      <c r="AX24" s="18">
        <v>170.1</v>
      </c>
      <c r="AY24" s="18">
        <v>106.1</v>
      </c>
      <c r="AZ24" s="18">
        <v>43.8</v>
      </c>
      <c r="BA24" s="18"/>
      <c r="BB24" s="18">
        <v>3.8</v>
      </c>
      <c r="BC24" s="18">
        <v>31.2</v>
      </c>
      <c r="BD24" s="18">
        <v>158.30000000000001</v>
      </c>
      <c r="BE24" s="18"/>
      <c r="BF24" s="18"/>
      <c r="BG24" s="18">
        <v>95.4</v>
      </c>
      <c r="BH24" s="18">
        <v>0</v>
      </c>
      <c r="BI24" s="18"/>
      <c r="BJ24" s="18">
        <v>0</v>
      </c>
      <c r="BK24" s="18"/>
      <c r="BL24" s="18"/>
      <c r="BM24" s="18"/>
      <c r="BN24" s="18">
        <v>84</v>
      </c>
      <c r="BO24" s="18">
        <v>0</v>
      </c>
      <c r="BP24" s="18">
        <v>0</v>
      </c>
      <c r="BQ24" s="18">
        <v>0</v>
      </c>
      <c r="BR24" s="18"/>
      <c r="BS24" s="18">
        <v>40.200000000000003</v>
      </c>
      <c r="BT24" s="18">
        <v>28</v>
      </c>
      <c r="BU24" s="18"/>
      <c r="BV24" s="18"/>
      <c r="BW24" s="18"/>
      <c r="BX24" s="18"/>
      <c r="BY24" s="18"/>
      <c r="BZ24" s="18"/>
      <c r="CA24" s="18">
        <v>2.1</v>
      </c>
      <c r="CB24" s="18">
        <v>227.8</v>
      </c>
      <c r="CC24" s="18">
        <v>78.3</v>
      </c>
      <c r="CD24" s="18">
        <v>31.6</v>
      </c>
      <c r="CE24" s="18">
        <v>42.5</v>
      </c>
      <c r="CF24" s="18"/>
      <c r="CG24" s="18"/>
      <c r="CH24" s="18"/>
      <c r="CI24" s="18"/>
      <c r="CJ24" s="18">
        <v>113.5</v>
      </c>
      <c r="CK24" s="18"/>
      <c r="CL24" s="18">
        <v>55.1</v>
      </c>
      <c r="CM24" s="18">
        <v>0</v>
      </c>
      <c r="CN24" s="18"/>
      <c r="CO24" s="18"/>
      <c r="CP24" s="18"/>
      <c r="CQ24" s="18"/>
      <c r="CR24" s="18">
        <v>189.3</v>
      </c>
      <c r="CS24" s="18">
        <v>96</v>
      </c>
      <c r="CT24" s="18"/>
      <c r="CU24" s="18">
        <v>3.3</v>
      </c>
      <c r="CV24" s="18">
        <v>20</v>
      </c>
      <c r="CW24" s="18">
        <v>0.1</v>
      </c>
      <c r="CX24" s="18">
        <v>44.1</v>
      </c>
      <c r="CY24" s="18">
        <v>37.299999999999997</v>
      </c>
      <c r="CZ24" s="18">
        <v>5.7</v>
      </c>
      <c r="DA24" s="18">
        <v>0</v>
      </c>
      <c r="DB24" s="18">
        <v>20.3</v>
      </c>
      <c r="DC24" s="18">
        <v>9.9</v>
      </c>
      <c r="DD24" s="18">
        <v>5.4</v>
      </c>
      <c r="DE24" s="18">
        <v>48.3</v>
      </c>
      <c r="DF24" s="18">
        <v>43.69</v>
      </c>
      <c r="DG24" s="18">
        <v>1.5</v>
      </c>
      <c r="DH24" s="18">
        <v>1.8</v>
      </c>
      <c r="DI24" s="18">
        <v>5.0999999999999996</v>
      </c>
      <c r="DJ24" s="18">
        <v>20.6</v>
      </c>
      <c r="DK24" s="18">
        <v>20</v>
      </c>
      <c r="DL24" s="18">
        <v>18.7</v>
      </c>
      <c r="DM24" s="18">
        <v>3.3</v>
      </c>
      <c r="DN24" s="18">
        <v>15.4</v>
      </c>
      <c r="DO24" s="18">
        <v>11.8</v>
      </c>
      <c r="DP24" s="18">
        <v>14.5</v>
      </c>
      <c r="DQ24" s="18">
        <v>13.7</v>
      </c>
      <c r="DR24" s="18">
        <v>47.7</v>
      </c>
      <c r="DS24" s="18">
        <v>15.3</v>
      </c>
      <c r="DT24" s="18">
        <v>3</v>
      </c>
      <c r="DU24" s="18">
        <v>11.8</v>
      </c>
      <c r="DV24" s="18">
        <v>3.2</v>
      </c>
      <c r="DW24" s="18">
        <v>0</v>
      </c>
      <c r="DX24" s="18">
        <v>0</v>
      </c>
      <c r="DY24" s="18">
        <v>19.8</v>
      </c>
      <c r="DZ24" s="18">
        <v>13.1</v>
      </c>
      <c r="EA24" s="18">
        <v>20</v>
      </c>
      <c r="EB24" s="18">
        <v>20.399999999999999</v>
      </c>
      <c r="EC24" s="18">
        <v>9.1</v>
      </c>
      <c r="ED24" s="18">
        <v>10.5</v>
      </c>
      <c r="EE24" s="18">
        <v>0</v>
      </c>
      <c r="EF24" s="18">
        <v>97.7</v>
      </c>
      <c r="EG24" s="18">
        <v>90.3</v>
      </c>
      <c r="EH24" s="18">
        <v>9.8000000000000007</v>
      </c>
      <c r="EI24" s="18">
        <v>8.6999999999999993</v>
      </c>
      <c r="EJ24" s="18">
        <v>12</v>
      </c>
      <c r="EK24" s="18">
        <v>21</v>
      </c>
      <c r="EL24" s="18">
        <v>8.1</v>
      </c>
      <c r="EM24" s="18"/>
      <c r="EN24" s="18">
        <v>20.399999999999999</v>
      </c>
      <c r="EO24" s="18">
        <v>20.399999999999999</v>
      </c>
      <c r="EP24" s="18">
        <v>20</v>
      </c>
      <c r="EQ24" s="18">
        <v>6.7</v>
      </c>
      <c r="ER24" s="18">
        <v>124.6</v>
      </c>
      <c r="ES24" s="18">
        <v>3.4</v>
      </c>
      <c r="ET24" s="18">
        <v>79.3</v>
      </c>
      <c r="EU24" s="18"/>
      <c r="EV24" s="18">
        <v>18</v>
      </c>
      <c r="EW24" s="18">
        <v>24.2</v>
      </c>
      <c r="EX24" s="18">
        <v>58.7</v>
      </c>
      <c r="EY24" s="18">
        <v>3.6</v>
      </c>
      <c r="EZ24" s="18">
        <v>2.4</v>
      </c>
      <c r="FA24" s="18">
        <v>2.4</v>
      </c>
      <c r="FB24" s="18">
        <v>1.4</v>
      </c>
      <c r="FC24" s="18">
        <v>3.1</v>
      </c>
      <c r="FD24" s="18">
        <v>6.5</v>
      </c>
      <c r="FE24" s="18">
        <v>20</v>
      </c>
      <c r="FF24" s="18">
        <v>20</v>
      </c>
      <c r="FG24" s="18"/>
      <c r="FH24" s="18">
        <v>0</v>
      </c>
      <c r="FI24" s="18">
        <v>0</v>
      </c>
      <c r="FJ24" s="18">
        <v>16.5</v>
      </c>
      <c r="FK24" s="18">
        <v>13</v>
      </c>
      <c r="FL24" s="18">
        <v>6.9</v>
      </c>
      <c r="FM24" s="18">
        <v>11.3</v>
      </c>
      <c r="FN24" s="18">
        <v>17.8</v>
      </c>
      <c r="FO24" s="18">
        <v>6931.09</v>
      </c>
      <c r="FP24" s="16"/>
      <c r="FQ24" s="18">
        <v>23.85</v>
      </c>
      <c r="FR24" s="18">
        <v>8</v>
      </c>
      <c r="FS24" s="18"/>
      <c r="FT24" s="18">
        <v>13.2</v>
      </c>
      <c r="FU24" s="18">
        <v>25.205110000000001</v>
      </c>
      <c r="FV24" s="18">
        <v>18.955400000000001</v>
      </c>
      <c r="FW24" s="18">
        <v>11.5</v>
      </c>
      <c r="FX24" s="18">
        <v>14</v>
      </c>
      <c r="FY24" s="18">
        <v>114.71051</v>
      </c>
    </row>
    <row r="25" spans="1:181" ht="24" customHeight="1" x14ac:dyDescent="0.3">
      <c r="A25" s="17" t="s">
        <v>71</v>
      </c>
      <c r="B25" s="17" t="s">
        <v>849</v>
      </c>
      <c r="C25" s="18">
        <v>203.6</v>
      </c>
      <c r="D25" s="18">
        <v>597.20000000000005</v>
      </c>
      <c r="E25" s="18">
        <v>200.6</v>
      </c>
      <c r="F25" s="18"/>
      <c r="G25" s="18"/>
      <c r="H25" s="18">
        <v>90.5</v>
      </c>
      <c r="I25" s="18">
        <v>143.6</v>
      </c>
      <c r="J25" s="18"/>
      <c r="K25" s="18"/>
      <c r="L25" s="18">
        <v>105.6</v>
      </c>
      <c r="M25" s="18">
        <v>105.2</v>
      </c>
      <c r="N25" s="18">
        <v>0</v>
      </c>
      <c r="O25" s="18">
        <v>130</v>
      </c>
      <c r="P25" s="18">
        <v>110.7</v>
      </c>
      <c r="Q25" s="18">
        <v>74.2</v>
      </c>
      <c r="R25" s="18">
        <v>445.3</v>
      </c>
      <c r="S25" s="18">
        <v>10.199999999999999</v>
      </c>
      <c r="T25" s="18"/>
      <c r="U25" s="18"/>
      <c r="V25" s="18"/>
      <c r="W25" s="18"/>
      <c r="X25" s="18">
        <v>166.3</v>
      </c>
      <c r="Y25" s="18">
        <v>7.7</v>
      </c>
      <c r="Z25" s="18">
        <v>5.5</v>
      </c>
      <c r="AA25" s="18">
        <v>0</v>
      </c>
      <c r="AB25" s="18">
        <v>4.5999999999999996</v>
      </c>
      <c r="AC25" s="18"/>
      <c r="AD25" s="18">
        <v>142.69999999999999</v>
      </c>
      <c r="AE25" s="18"/>
      <c r="AF25" s="18"/>
      <c r="AG25" s="18"/>
      <c r="AH25" s="18"/>
      <c r="AI25" s="18">
        <v>110.3</v>
      </c>
      <c r="AJ25" s="18">
        <v>137.30000000000001</v>
      </c>
      <c r="AK25" s="18"/>
      <c r="AL25" s="18"/>
      <c r="AM25" s="18"/>
      <c r="AN25" s="18">
        <v>6.5</v>
      </c>
      <c r="AO25" s="18">
        <v>394.5</v>
      </c>
      <c r="AP25" s="18">
        <v>81.400000000000006</v>
      </c>
      <c r="AQ25" s="18">
        <v>150.4</v>
      </c>
      <c r="AR25" s="18">
        <v>42</v>
      </c>
      <c r="AS25" s="18">
        <v>18.399999999999999</v>
      </c>
      <c r="AT25" s="18">
        <v>18.899999999999999</v>
      </c>
      <c r="AU25" s="18">
        <v>92.4</v>
      </c>
      <c r="AV25" s="18">
        <v>155.6</v>
      </c>
      <c r="AW25" s="18">
        <v>155.80000000000001</v>
      </c>
      <c r="AX25" s="18">
        <v>168.8</v>
      </c>
      <c r="AY25" s="18">
        <v>107.2</v>
      </c>
      <c r="AZ25" s="18">
        <v>44.1</v>
      </c>
      <c r="BA25" s="18"/>
      <c r="BB25" s="18">
        <v>3.8</v>
      </c>
      <c r="BC25" s="18">
        <v>31</v>
      </c>
      <c r="BD25" s="18">
        <v>148.1</v>
      </c>
      <c r="BE25" s="18"/>
      <c r="BF25" s="18"/>
      <c r="BG25" s="18">
        <v>91.7</v>
      </c>
      <c r="BH25" s="18">
        <v>0</v>
      </c>
      <c r="BI25" s="18"/>
      <c r="BJ25" s="18">
        <v>0</v>
      </c>
      <c r="BK25" s="18"/>
      <c r="BL25" s="18"/>
      <c r="BM25" s="18"/>
      <c r="BN25" s="18">
        <v>84.2</v>
      </c>
      <c r="BO25" s="18">
        <v>0</v>
      </c>
      <c r="BP25" s="18">
        <v>0</v>
      </c>
      <c r="BQ25" s="18">
        <v>0</v>
      </c>
      <c r="BR25" s="18"/>
      <c r="BS25" s="18">
        <v>39.9</v>
      </c>
      <c r="BT25" s="18">
        <v>28.1</v>
      </c>
      <c r="BU25" s="18"/>
      <c r="BV25" s="18"/>
      <c r="BW25" s="18"/>
      <c r="BX25" s="18"/>
      <c r="BY25" s="18"/>
      <c r="BZ25" s="18"/>
      <c r="CA25" s="18">
        <v>2.1</v>
      </c>
      <c r="CB25" s="18">
        <v>197.2</v>
      </c>
      <c r="CC25" s="18">
        <v>83.3</v>
      </c>
      <c r="CD25" s="18">
        <v>34.1</v>
      </c>
      <c r="CE25" s="18">
        <v>40.9</v>
      </c>
      <c r="CF25" s="18"/>
      <c r="CG25" s="18"/>
      <c r="CH25" s="18"/>
      <c r="CI25" s="18"/>
      <c r="CJ25" s="18">
        <v>114.4</v>
      </c>
      <c r="CK25" s="18"/>
      <c r="CL25" s="18">
        <v>56.8</v>
      </c>
      <c r="CM25" s="18">
        <v>0</v>
      </c>
      <c r="CN25" s="18"/>
      <c r="CO25" s="18"/>
      <c r="CP25" s="18"/>
      <c r="CQ25" s="18"/>
      <c r="CR25" s="18">
        <v>168.7</v>
      </c>
      <c r="CS25" s="18">
        <v>83.3</v>
      </c>
      <c r="CT25" s="18"/>
      <c r="CU25" s="18">
        <v>3.2</v>
      </c>
      <c r="CV25" s="18">
        <v>20</v>
      </c>
      <c r="CW25" s="18">
        <v>0.1</v>
      </c>
      <c r="CX25" s="18">
        <v>42.2</v>
      </c>
      <c r="CY25" s="18">
        <v>60.8</v>
      </c>
      <c r="CZ25" s="18">
        <v>5.5</v>
      </c>
      <c r="DA25" s="18">
        <v>0.1</v>
      </c>
      <c r="DB25" s="18">
        <v>20.399999999999999</v>
      </c>
      <c r="DC25" s="18">
        <v>10</v>
      </c>
      <c r="DD25" s="18">
        <v>5.5</v>
      </c>
      <c r="DE25" s="18">
        <v>153.80000000000001</v>
      </c>
      <c r="DF25" s="18">
        <v>87.1</v>
      </c>
      <c r="DG25" s="18">
        <v>2</v>
      </c>
      <c r="DH25" s="18">
        <v>1.8</v>
      </c>
      <c r="DI25" s="18">
        <v>5.0999999999999996</v>
      </c>
      <c r="DJ25" s="18">
        <v>20.6</v>
      </c>
      <c r="DK25" s="18">
        <v>20</v>
      </c>
      <c r="DL25" s="18">
        <v>18.8</v>
      </c>
      <c r="DM25" s="18">
        <v>3.3</v>
      </c>
      <c r="DN25" s="18">
        <v>15.4</v>
      </c>
      <c r="DO25" s="18">
        <v>12.6</v>
      </c>
      <c r="DP25" s="18">
        <v>15.2</v>
      </c>
      <c r="DQ25" s="18">
        <v>9.6999999999999993</v>
      </c>
      <c r="DR25" s="18">
        <v>42.2</v>
      </c>
      <c r="DS25" s="18">
        <v>16.600000000000001</v>
      </c>
      <c r="DT25" s="18">
        <v>2.9</v>
      </c>
      <c r="DU25" s="18">
        <v>8.8000000000000007</v>
      </c>
      <c r="DV25" s="18">
        <v>3.2</v>
      </c>
      <c r="DW25" s="18">
        <v>0</v>
      </c>
      <c r="DX25" s="18">
        <v>0.1</v>
      </c>
      <c r="DY25" s="18">
        <v>19.8</v>
      </c>
      <c r="DZ25" s="18">
        <v>13.1</v>
      </c>
      <c r="EA25" s="18">
        <v>20.3</v>
      </c>
      <c r="EB25" s="18">
        <v>20.3</v>
      </c>
      <c r="EC25" s="18">
        <v>5.3</v>
      </c>
      <c r="ED25" s="18">
        <v>8.3000000000000007</v>
      </c>
      <c r="EE25" s="18">
        <v>0</v>
      </c>
      <c r="EF25" s="18">
        <v>96.1</v>
      </c>
      <c r="EG25" s="18">
        <v>87.9</v>
      </c>
      <c r="EH25" s="18">
        <v>13.6</v>
      </c>
      <c r="EI25" s="18">
        <v>10.7</v>
      </c>
      <c r="EJ25" s="18">
        <v>25</v>
      </c>
      <c r="EK25" s="18">
        <v>21</v>
      </c>
      <c r="EL25" s="18">
        <v>8.1</v>
      </c>
      <c r="EM25" s="18"/>
      <c r="EN25" s="18">
        <v>20.399999999999999</v>
      </c>
      <c r="EO25" s="18">
        <v>20.399999999999999</v>
      </c>
      <c r="EP25" s="18">
        <v>20</v>
      </c>
      <c r="EQ25" s="18">
        <v>7.6</v>
      </c>
      <c r="ER25" s="18">
        <v>218.1</v>
      </c>
      <c r="ES25" s="18">
        <v>5</v>
      </c>
      <c r="ET25" s="18">
        <v>114.8</v>
      </c>
      <c r="EU25" s="18"/>
      <c r="EV25" s="18">
        <v>17.5</v>
      </c>
      <c r="EW25" s="18">
        <v>20.7</v>
      </c>
      <c r="EX25" s="18">
        <v>86.1</v>
      </c>
      <c r="EY25" s="18">
        <v>3.6</v>
      </c>
      <c r="EZ25" s="18">
        <v>2.4</v>
      </c>
      <c r="FA25" s="18">
        <v>2.4</v>
      </c>
      <c r="FB25" s="18">
        <v>1.4</v>
      </c>
      <c r="FC25" s="18">
        <v>5.7</v>
      </c>
      <c r="FD25" s="18">
        <v>6.5</v>
      </c>
      <c r="FE25" s="18">
        <v>20</v>
      </c>
      <c r="FF25" s="18">
        <v>20</v>
      </c>
      <c r="FG25" s="18"/>
      <c r="FH25" s="18">
        <v>0</v>
      </c>
      <c r="FI25" s="18">
        <v>0</v>
      </c>
      <c r="FJ25" s="18">
        <v>16.2</v>
      </c>
      <c r="FK25" s="18">
        <v>13</v>
      </c>
      <c r="FL25" s="18">
        <v>7.2</v>
      </c>
      <c r="FM25" s="18">
        <v>11.3</v>
      </c>
      <c r="FN25" s="18">
        <v>17.899999999999999</v>
      </c>
      <c r="FO25" s="18">
        <v>7049.4</v>
      </c>
      <c r="FP25" s="16"/>
      <c r="FQ25" s="18">
        <v>23.83</v>
      </c>
      <c r="FR25" s="18">
        <v>8</v>
      </c>
      <c r="FS25" s="18"/>
      <c r="FT25" s="18">
        <v>13.2</v>
      </c>
      <c r="FU25" s="18">
        <v>25.250599999999999</v>
      </c>
      <c r="FV25" s="18">
        <v>18.95486</v>
      </c>
      <c r="FW25" s="18">
        <v>11.3</v>
      </c>
      <c r="FX25" s="18">
        <v>13.9</v>
      </c>
      <c r="FY25" s="18">
        <v>114.43546000000001</v>
      </c>
    </row>
    <row r="26" spans="1:181" ht="24" customHeight="1" x14ac:dyDescent="0.3">
      <c r="A26" s="19" t="s">
        <v>71</v>
      </c>
      <c r="B26" s="19" t="s">
        <v>850</v>
      </c>
      <c r="C26" s="20">
        <v>202.6</v>
      </c>
      <c r="D26" s="20">
        <v>600.5</v>
      </c>
      <c r="E26" s="20">
        <v>204</v>
      </c>
      <c r="F26" s="20"/>
      <c r="G26" s="20"/>
      <c r="H26" s="20">
        <v>90</v>
      </c>
      <c r="I26" s="20">
        <v>240.6</v>
      </c>
      <c r="J26" s="20"/>
      <c r="K26" s="20"/>
      <c r="L26" s="20">
        <v>105.2</v>
      </c>
      <c r="M26" s="20">
        <v>104.9</v>
      </c>
      <c r="N26" s="20">
        <v>0</v>
      </c>
      <c r="O26" s="20">
        <v>129.6</v>
      </c>
      <c r="P26" s="20">
        <v>109.9</v>
      </c>
      <c r="Q26" s="20">
        <v>69.900000000000006</v>
      </c>
      <c r="R26" s="20">
        <v>461.4</v>
      </c>
      <c r="S26" s="20">
        <v>10.199999999999999</v>
      </c>
      <c r="T26" s="20"/>
      <c r="U26" s="20"/>
      <c r="V26" s="20"/>
      <c r="W26" s="20"/>
      <c r="X26" s="20">
        <v>166.5</v>
      </c>
      <c r="Y26" s="20">
        <v>7.8</v>
      </c>
      <c r="Z26" s="20">
        <v>5.4</v>
      </c>
      <c r="AA26" s="20">
        <v>0</v>
      </c>
      <c r="AB26" s="20">
        <v>4.5999999999999996</v>
      </c>
      <c r="AC26" s="20"/>
      <c r="AD26" s="20">
        <v>142.69999999999999</v>
      </c>
      <c r="AE26" s="20"/>
      <c r="AF26" s="20"/>
      <c r="AG26" s="20"/>
      <c r="AH26" s="20"/>
      <c r="AI26" s="20">
        <v>110.3</v>
      </c>
      <c r="AJ26" s="20">
        <v>141.6</v>
      </c>
      <c r="AK26" s="20"/>
      <c r="AL26" s="20"/>
      <c r="AM26" s="20"/>
      <c r="AN26" s="20">
        <v>6.5</v>
      </c>
      <c r="AO26" s="20">
        <v>406.1</v>
      </c>
      <c r="AP26" s="20">
        <v>81.400000000000006</v>
      </c>
      <c r="AQ26" s="20">
        <v>140.6</v>
      </c>
      <c r="AR26" s="20">
        <v>42.1</v>
      </c>
      <c r="AS26" s="20">
        <v>18.399999999999999</v>
      </c>
      <c r="AT26" s="20">
        <v>18.899999999999999</v>
      </c>
      <c r="AU26" s="20">
        <v>88.4</v>
      </c>
      <c r="AV26" s="20">
        <v>158.4</v>
      </c>
      <c r="AW26" s="20">
        <v>159.1</v>
      </c>
      <c r="AX26" s="20">
        <v>169.8</v>
      </c>
      <c r="AY26" s="20">
        <v>106.4</v>
      </c>
      <c r="AZ26" s="20">
        <v>43.5</v>
      </c>
      <c r="BA26" s="20"/>
      <c r="BB26" s="20">
        <v>3.8</v>
      </c>
      <c r="BC26" s="20">
        <v>31</v>
      </c>
      <c r="BD26" s="20">
        <v>157.6</v>
      </c>
      <c r="BE26" s="20"/>
      <c r="BF26" s="20"/>
      <c r="BG26" s="20">
        <v>83.7</v>
      </c>
      <c r="BH26" s="20">
        <v>0</v>
      </c>
      <c r="BI26" s="20"/>
      <c r="BJ26" s="20">
        <v>0</v>
      </c>
      <c r="BK26" s="20"/>
      <c r="BL26" s="20"/>
      <c r="BM26" s="20"/>
      <c r="BN26" s="20">
        <v>84.1</v>
      </c>
      <c r="BO26" s="20">
        <v>0</v>
      </c>
      <c r="BP26" s="20">
        <v>0</v>
      </c>
      <c r="BQ26" s="20">
        <v>0</v>
      </c>
      <c r="BR26" s="20"/>
      <c r="BS26" s="20">
        <v>40.4</v>
      </c>
      <c r="BT26" s="20">
        <v>28</v>
      </c>
      <c r="BU26" s="20"/>
      <c r="BV26" s="20"/>
      <c r="BW26" s="20"/>
      <c r="BX26" s="20"/>
      <c r="BY26" s="20"/>
      <c r="BZ26" s="20"/>
      <c r="CA26" s="20">
        <v>2.1</v>
      </c>
      <c r="CB26" s="20">
        <v>227.4</v>
      </c>
      <c r="CC26" s="20">
        <v>107.6</v>
      </c>
      <c r="CD26" s="20">
        <v>38.9</v>
      </c>
      <c r="CE26" s="20">
        <v>39.700000000000003</v>
      </c>
      <c r="CF26" s="20"/>
      <c r="CG26" s="20"/>
      <c r="CH26" s="20"/>
      <c r="CI26" s="20"/>
      <c r="CJ26" s="20">
        <v>113.9</v>
      </c>
      <c r="CK26" s="20"/>
      <c r="CL26" s="20">
        <v>56.4</v>
      </c>
      <c r="CM26" s="20">
        <v>0</v>
      </c>
      <c r="CN26" s="20"/>
      <c r="CO26" s="20"/>
      <c r="CP26" s="20"/>
      <c r="CQ26" s="20"/>
      <c r="CR26" s="20">
        <v>149.5</v>
      </c>
      <c r="CS26" s="20">
        <v>84.2</v>
      </c>
      <c r="CT26" s="20"/>
      <c r="CU26" s="20">
        <v>3.2</v>
      </c>
      <c r="CV26" s="20">
        <v>20</v>
      </c>
      <c r="CW26" s="20">
        <v>0.3</v>
      </c>
      <c r="CX26" s="20">
        <v>28.3</v>
      </c>
      <c r="CY26" s="20">
        <v>70.7</v>
      </c>
      <c r="CZ26" s="20">
        <v>6.2</v>
      </c>
      <c r="DA26" s="20">
        <v>0.1</v>
      </c>
      <c r="DB26" s="20">
        <v>20.399999999999999</v>
      </c>
      <c r="DC26" s="20">
        <v>9.9</v>
      </c>
      <c r="DD26" s="20">
        <v>5.5</v>
      </c>
      <c r="DE26" s="20">
        <v>187.6</v>
      </c>
      <c r="DF26" s="20">
        <v>95.24</v>
      </c>
      <c r="DG26" s="20">
        <v>2.2000000000000002</v>
      </c>
      <c r="DH26" s="20">
        <v>1.8</v>
      </c>
      <c r="DI26" s="20">
        <v>5.0999999999999996</v>
      </c>
      <c r="DJ26" s="20">
        <v>20.6</v>
      </c>
      <c r="DK26" s="20">
        <v>20</v>
      </c>
      <c r="DL26" s="20">
        <v>18.8</v>
      </c>
      <c r="DM26" s="20">
        <v>3.3</v>
      </c>
      <c r="DN26" s="20">
        <v>15.4</v>
      </c>
      <c r="DO26" s="20">
        <v>12.7</v>
      </c>
      <c r="DP26" s="20">
        <v>15.5</v>
      </c>
      <c r="DQ26" s="20">
        <v>8</v>
      </c>
      <c r="DR26" s="20">
        <v>32.6</v>
      </c>
      <c r="DS26" s="20">
        <v>18</v>
      </c>
      <c r="DT26" s="20">
        <v>2.9</v>
      </c>
      <c r="DU26" s="20">
        <v>18</v>
      </c>
      <c r="DV26" s="20">
        <v>3.2</v>
      </c>
      <c r="DW26" s="20">
        <v>0</v>
      </c>
      <c r="DX26" s="20">
        <v>0.2</v>
      </c>
      <c r="DY26" s="20">
        <v>19.8</v>
      </c>
      <c r="DZ26" s="20">
        <v>13.1</v>
      </c>
      <c r="EA26" s="20">
        <v>20.2</v>
      </c>
      <c r="EB26" s="20">
        <v>20.3</v>
      </c>
      <c r="EC26" s="20">
        <v>4.8</v>
      </c>
      <c r="ED26" s="20">
        <v>5.3</v>
      </c>
      <c r="EE26" s="20">
        <v>0</v>
      </c>
      <c r="EF26" s="20">
        <v>96.6</v>
      </c>
      <c r="EG26" s="20">
        <v>84.1</v>
      </c>
      <c r="EH26" s="20">
        <v>13.1</v>
      </c>
      <c r="EI26" s="20">
        <v>9.1</v>
      </c>
      <c r="EJ26" s="20">
        <v>42.4</v>
      </c>
      <c r="EK26" s="20">
        <v>21</v>
      </c>
      <c r="EL26" s="20">
        <v>8.1</v>
      </c>
      <c r="EM26" s="20"/>
      <c r="EN26" s="20">
        <v>20.399999999999999</v>
      </c>
      <c r="EO26" s="20">
        <v>20.399999999999999</v>
      </c>
      <c r="EP26" s="20">
        <v>20</v>
      </c>
      <c r="EQ26" s="20">
        <v>8.8000000000000007</v>
      </c>
      <c r="ER26" s="20">
        <v>238</v>
      </c>
      <c r="ES26" s="20">
        <v>8.6999999999999993</v>
      </c>
      <c r="ET26" s="20">
        <v>130.30000000000001</v>
      </c>
      <c r="EU26" s="20"/>
      <c r="EV26" s="20">
        <v>22.9</v>
      </c>
      <c r="EW26" s="20">
        <v>23.7</v>
      </c>
      <c r="EX26" s="20">
        <v>95.4</v>
      </c>
      <c r="EY26" s="20">
        <v>3.6</v>
      </c>
      <c r="EZ26" s="20">
        <v>2.4</v>
      </c>
      <c r="FA26" s="20">
        <v>2.4</v>
      </c>
      <c r="FB26" s="20">
        <v>1.4</v>
      </c>
      <c r="FC26" s="20">
        <v>8.6</v>
      </c>
      <c r="FD26" s="20">
        <v>6.4</v>
      </c>
      <c r="FE26" s="20">
        <v>20</v>
      </c>
      <c r="FF26" s="20">
        <v>20</v>
      </c>
      <c r="FG26" s="20"/>
      <c r="FH26" s="20">
        <v>0</v>
      </c>
      <c r="FI26" s="20">
        <v>0</v>
      </c>
      <c r="FJ26" s="20">
        <v>15.5</v>
      </c>
      <c r="FK26" s="20">
        <v>15.1</v>
      </c>
      <c r="FL26" s="20">
        <v>7.8</v>
      </c>
      <c r="FM26" s="20">
        <v>11.3</v>
      </c>
      <c r="FN26" s="20">
        <v>17.7</v>
      </c>
      <c r="FO26" s="20">
        <v>7320.04</v>
      </c>
      <c r="FP26" s="16"/>
      <c r="FQ26" s="20">
        <v>23.79</v>
      </c>
      <c r="FR26" s="20">
        <v>8</v>
      </c>
      <c r="FS26" s="20"/>
      <c r="FT26" s="20">
        <v>13.2</v>
      </c>
      <c r="FU26" s="20">
        <v>25.19266</v>
      </c>
      <c r="FV26" s="20">
        <v>18.95449</v>
      </c>
      <c r="FW26" s="20">
        <v>11.5</v>
      </c>
      <c r="FX26" s="20">
        <v>13.9</v>
      </c>
      <c r="FY26" s="20">
        <v>114.53715</v>
      </c>
    </row>
    <row r="27" spans="1:181" ht="24" customHeight="1" x14ac:dyDescent="0.3">
      <c r="A27" s="14" t="s">
        <v>71</v>
      </c>
      <c r="B27" s="14" t="s">
        <v>851</v>
      </c>
      <c r="C27" s="15">
        <v>203.1</v>
      </c>
      <c r="D27" s="15">
        <v>595.6</v>
      </c>
      <c r="E27" s="15">
        <v>202</v>
      </c>
      <c r="F27" s="15"/>
      <c r="G27" s="15"/>
      <c r="H27" s="15">
        <v>89.8</v>
      </c>
      <c r="I27" s="15">
        <v>239.9</v>
      </c>
      <c r="J27" s="15"/>
      <c r="K27" s="15"/>
      <c r="L27" s="15">
        <v>140.6</v>
      </c>
      <c r="M27" s="15">
        <v>140.5</v>
      </c>
      <c r="N27" s="15">
        <v>0</v>
      </c>
      <c r="O27" s="15">
        <v>140.4</v>
      </c>
      <c r="P27" s="15">
        <v>154.30000000000001</v>
      </c>
      <c r="Q27" s="15">
        <v>79.8</v>
      </c>
      <c r="R27" s="15">
        <v>460.8</v>
      </c>
      <c r="S27" s="15">
        <v>10.3</v>
      </c>
      <c r="T27" s="15"/>
      <c r="U27" s="15"/>
      <c r="V27" s="15"/>
      <c r="W27" s="15"/>
      <c r="X27" s="15">
        <v>166.9</v>
      </c>
      <c r="Y27" s="15">
        <v>7.5</v>
      </c>
      <c r="Z27" s="15">
        <v>5.3</v>
      </c>
      <c r="AA27" s="15">
        <v>0</v>
      </c>
      <c r="AB27" s="15">
        <v>4.5999999999999996</v>
      </c>
      <c r="AC27" s="15"/>
      <c r="AD27" s="15">
        <v>142.19999999999999</v>
      </c>
      <c r="AE27" s="15"/>
      <c r="AF27" s="15"/>
      <c r="AG27" s="15"/>
      <c r="AH27" s="15"/>
      <c r="AI27" s="15">
        <v>110.4</v>
      </c>
      <c r="AJ27" s="15">
        <v>178.7</v>
      </c>
      <c r="AK27" s="15"/>
      <c r="AL27" s="15"/>
      <c r="AM27" s="15"/>
      <c r="AN27" s="15">
        <v>6.5</v>
      </c>
      <c r="AO27" s="15">
        <v>412.1</v>
      </c>
      <c r="AP27" s="15">
        <v>81.400000000000006</v>
      </c>
      <c r="AQ27" s="15">
        <v>142.9</v>
      </c>
      <c r="AR27" s="15">
        <v>41.6</v>
      </c>
      <c r="AS27" s="15">
        <v>18.399999999999999</v>
      </c>
      <c r="AT27" s="15">
        <v>18.899999999999999</v>
      </c>
      <c r="AU27" s="15">
        <v>90.2</v>
      </c>
      <c r="AV27" s="15">
        <v>158</v>
      </c>
      <c r="AW27" s="15">
        <v>158.69999999999999</v>
      </c>
      <c r="AX27" s="15">
        <v>173.6</v>
      </c>
      <c r="AY27" s="15">
        <v>105.7</v>
      </c>
      <c r="AZ27" s="15">
        <v>43.9</v>
      </c>
      <c r="BA27" s="15"/>
      <c r="BB27" s="15">
        <v>3.8</v>
      </c>
      <c r="BC27" s="15">
        <v>31.4</v>
      </c>
      <c r="BD27" s="15">
        <v>158.6</v>
      </c>
      <c r="BE27" s="15"/>
      <c r="BF27" s="15"/>
      <c r="BG27" s="15">
        <v>70.7</v>
      </c>
      <c r="BH27" s="15">
        <v>0</v>
      </c>
      <c r="BI27" s="15"/>
      <c r="BJ27" s="15">
        <v>21.6</v>
      </c>
      <c r="BK27" s="15"/>
      <c r="BL27" s="15"/>
      <c r="BM27" s="15"/>
      <c r="BN27" s="15">
        <v>83.8</v>
      </c>
      <c r="BO27" s="15">
        <v>0</v>
      </c>
      <c r="BP27" s="15">
        <v>0</v>
      </c>
      <c r="BQ27" s="15">
        <v>0</v>
      </c>
      <c r="BR27" s="15"/>
      <c r="BS27" s="15">
        <v>70.3</v>
      </c>
      <c r="BT27" s="15">
        <v>35.9</v>
      </c>
      <c r="BU27" s="15"/>
      <c r="BV27" s="15"/>
      <c r="BW27" s="15"/>
      <c r="BX27" s="15"/>
      <c r="BY27" s="15"/>
      <c r="BZ27" s="15"/>
      <c r="CA27" s="15">
        <v>2.1</v>
      </c>
      <c r="CB27" s="15">
        <v>235.4</v>
      </c>
      <c r="CC27" s="15">
        <v>107.9</v>
      </c>
      <c r="CD27" s="15">
        <v>44.9</v>
      </c>
      <c r="CE27" s="15">
        <v>38.200000000000003</v>
      </c>
      <c r="CF27" s="15"/>
      <c r="CG27" s="15"/>
      <c r="CH27" s="15"/>
      <c r="CI27" s="15"/>
      <c r="CJ27" s="15">
        <v>140.19999999999999</v>
      </c>
      <c r="CK27" s="15"/>
      <c r="CL27" s="15">
        <v>66.8</v>
      </c>
      <c r="CM27" s="15">
        <v>0</v>
      </c>
      <c r="CN27" s="15"/>
      <c r="CO27" s="15"/>
      <c r="CP27" s="15"/>
      <c r="CQ27" s="15"/>
      <c r="CR27" s="15">
        <v>183.2</v>
      </c>
      <c r="CS27" s="15">
        <v>86.9</v>
      </c>
      <c r="CT27" s="15"/>
      <c r="CU27" s="15">
        <v>3.2</v>
      </c>
      <c r="CV27" s="15">
        <v>20</v>
      </c>
      <c r="CW27" s="15">
        <v>0.5</v>
      </c>
      <c r="CX27" s="15">
        <v>30.3</v>
      </c>
      <c r="CY27" s="15">
        <v>74.099999999999994</v>
      </c>
      <c r="CZ27" s="15">
        <v>6.6</v>
      </c>
      <c r="DA27" s="15">
        <v>0.2</v>
      </c>
      <c r="DB27" s="15">
        <v>20.2</v>
      </c>
      <c r="DC27" s="15">
        <v>10</v>
      </c>
      <c r="DD27" s="15">
        <v>5.5</v>
      </c>
      <c r="DE27" s="15">
        <v>198.6</v>
      </c>
      <c r="DF27" s="15">
        <v>100.45</v>
      </c>
      <c r="DG27" s="15">
        <v>2.2000000000000002</v>
      </c>
      <c r="DH27" s="15">
        <v>1.8</v>
      </c>
      <c r="DI27" s="15">
        <v>5</v>
      </c>
      <c r="DJ27" s="15">
        <v>20.2</v>
      </c>
      <c r="DK27" s="15">
        <v>20</v>
      </c>
      <c r="DL27" s="15">
        <v>18.8</v>
      </c>
      <c r="DM27" s="15">
        <v>3.4</v>
      </c>
      <c r="DN27" s="15">
        <v>15.4</v>
      </c>
      <c r="DO27" s="15">
        <v>13.7</v>
      </c>
      <c r="DP27" s="15">
        <v>17</v>
      </c>
      <c r="DQ27" s="15">
        <v>9.6999999999999993</v>
      </c>
      <c r="DR27" s="15">
        <v>35.299999999999997</v>
      </c>
      <c r="DS27" s="15">
        <v>18.2</v>
      </c>
      <c r="DT27" s="15">
        <v>3</v>
      </c>
      <c r="DU27" s="15">
        <v>20.2</v>
      </c>
      <c r="DV27" s="15">
        <v>3.2</v>
      </c>
      <c r="DW27" s="15">
        <v>0</v>
      </c>
      <c r="DX27" s="15">
        <v>0</v>
      </c>
      <c r="DY27" s="15">
        <v>19.8</v>
      </c>
      <c r="DZ27" s="15">
        <v>13.1</v>
      </c>
      <c r="EA27" s="15">
        <v>20.2</v>
      </c>
      <c r="EB27" s="15">
        <v>20.2</v>
      </c>
      <c r="EC27" s="15">
        <v>5.2</v>
      </c>
      <c r="ED27" s="15">
        <v>7</v>
      </c>
      <c r="EE27" s="15">
        <v>0</v>
      </c>
      <c r="EF27" s="15">
        <v>95.4</v>
      </c>
      <c r="EG27" s="15">
        <v>83</v>
      </c>
      <c r="EH27" s="15">
        <v>10.9</v>
      </c>
      <c r="EI27" s="15">
        <v>8.5</v>
      </c>
      <c r="EJ27" s="15">
        <v>46</v>
      </c>
      <c r="EK27" s="15">
        <v>21</v>
      </c>
      <c r="EL27" s="15">
        <v>8.1</v>
      </c>
      <c r="EM27" s="15"/>
      <c r="EN27" s="15">
        <v>20.399999999999999</v>
      </c>
      <c r="EO27" s="15">
        <v>20.399999999999999</v>
      </c>
      <c r="EP27" s="15">
        <v>20</v>
      </c>
      <c r="EQ27" s="15">
        <v>10.9</v>
      </c>
      <c r="ER27" s="15">
        <v>249.7</v>
      </c>
      <c r="ES27" s="15">
        <v>10.6</v>
      </c>
      <c r="ET27" s="15">
        <v>139.6</v>
      </c>
      <c r="EU27" s="15"/>
      <c r="EV27" s="15">
        <v>20.3</v>
      </c>
      <c r="EW27" s="15">
        <v>26.6</v>
      </c>
      <c r="EX27" s="15">
        <v>101.5</v>
      </c>
      <c r="EY27" s="15">
        <v>3.1</v>
      </c>
      <c r="EZ27" s="15">
        <v>2.4</v>
      </c>
      <c r="FA27" s="15">
        <v>1.2</v>
      </c>
      <c r="FB27" s="15">
        <v>2.6</v>
      </c>
      <c r="FC27" s="15">
        <v>11.1</v>
      </c>
      <c r="FD27" s="15">
        <v>6.5</v>
      </c>
      <c r="FE27" s="15">
        <v>20</v>
      </c>
      <c r="FF27" s="15">
        <v>20</v>
      </c>
      <c r="FG27" s="15"/>
      <c r="FH27" s="15">
        <v>0</v>
      </c>
      <c r="FI27" s="15">
        <v>0</v>
      </c>
      <c r="FJ27" s="15">
        <v>16</v>
      </c>
      <c r="FK27" s="15">
        <v>14.5</v>
      </c>
      <c r="FL27" s="15">
        <v>7</v>
      </c>
      <c r="FM27" s="15">
        <v>11.3</v>
      </c>
      <c r="FN27" s="15">
        <v>17.7</v>
      </c>
      <c r="FO27" s="15">
        <v>7694.85</v>
      </c>
      <c r="FP27" s="16"/>
      <c r="FQ27" s="15">
        <v>24.02</v>
      </c>
      <c r="FR27" s="15">
        <v>8</v>
      </c>
      <c r="FS27" s="15"/>
      <c r="FT27" s="15">
        <v>13.2</v>
      </c>
      <c r="FU27" s="15">
        <v>25.124649999999999</v>
      </c>
      <c r="FV27" s="15">
        <v>18.95355</v>
      </c>
      <c r="FW27" s="15">
        <v>11.4</v>
      </c>
      <c r="FX27" s="15">
        <v>14</v>
      </c>
      <c r="FY27" s="15">
        <v>114.6982</v>
      </c>
    </row>
    <row r="28" spans="1:181" ht="24" customHeight="1" x14ac:dyDescent="0.3">
      <c r="A28" s="17" t="s">
        <v>71</v>
      </c>
      <c r="B28" s="17" t="s">
        <v>852</v>
      </c>
      <c r="C28" s="18">
        <v>205.5</v>
      </c>
      <c r="D28" s="18">
        <v>599</v>
      </c>
      <c r="E28" s="18">
        <v>203.6</v>
      </c>
      <c r="F28" s="18"/>
      <c r="G28" s="18"/>
      <c r="H28" s="18">
        <v>90.1</v>
      </c>
      <c r="I28" s="18">
        <v>239.1</v>
      </c>
      <c r="J28" s="18"/>
      <c r="K28" s="18"/>
      <c r="L28" s="18">
        <v>172.5</v>
      </c>
      <c r="M28" s="18">
        <v>172.8</v>
      </c>
      <c r="N28" s="18">
        <v>0</v>
      </c>
      <c r="O28" s="18">
        <v>167</v>
      </c>
      <c r="P28" s="18">
        <v>200.1</v>
      </c>
      <c r="Q28" s="18">
        <v>106.8</v>
      </c>
      <c r="R28" s="18">
        <v>491.3</v>
      </c>
      <c r="S28" s="18">
        <v>10.3</v>
      </c>
      <c r="T28" s="18"/>
      <c r="U28" s="18"/>
      <c r="V28" s="18"/>
      <c r="W28" s="18"/>
      <c r="X28" s="18">
        <v>168.1</v>
      </c>
      <c r="Y28" s="18">
        <v>7.8</v>
      </c>
      <c r="Z28" s="18">
        <v>5.5</v>
      </c>
      <c r="AA28" s="18">
        <v>0</v>
      </c>
      <c r="AB28" s="18">
        <v>4.5</v>
      </c>
      <c r="AC28" s="18"/>
      <c r="AD28" s="18">
        <v>142.80000000000001</v>
      </c>
      <c r="AE28" s="18"/>
      <c r="AF28" s="18"/>
      <c r="AG28" s="18"/>
      <c r="AH28" s="18"/>
      <c r="AI28" s="18">
        <v>110.2</v>
      </c>
      <c r="AJ28" s="18">
        <v>157.69999999999999</v>
      </c>
      <c r="AK28" s="18"/>
      <c r="AL28" s="18"/>
      <c r="AM28" s="18"/>
      <c r="AN28" s="18">
        <v>6.5</v>
      </c>
      <c r="AO28" s="18">
        <v>429.4</v>
      </c>
      <c r="AP28" s="18">
        <v>81.400000000000006</v>
      </c>
      <c r="AQ28" s="18">
        <v>149.1</v>
      </c>
      <c r="AR28" s="18">
        <v>42</v>
      </c>
      <c r="AS28" s="18">
        <v>18.399999999999999</v>
      </c>
      <c r="AT28" s="18">
        <v>18.899999999999999</v>
      </c>
      <c r="AU28" s="18">
        <v>90.8</v>
      </c>
      <c r="AV28" s="18">
        <v>166</v>
      </c>
      <c r="AW28" s="18">
        <v>165.9</v>
      </c>
      <c r="AX28" s="18">
        <v>174.1</v>
      </c>
      <c r="AY28" s="18">
        <v>107.2</v>
      </c>
      <c r="AZ28" s="18">
        <v>44.4</v>
      </c>
      <c r="BA28" s="18"/>
      <c r="BB28" s="18">
        <v>3.8</v>
      </c>
      <c r="BC28" s="18">
        <v>31.7</v>
      </c>
      <c r="BD28" s="18">
        <v>171.6</v>
      </c>
      <c r="BE28" s="18"/>
      <c r="BF28" s="18"/>
      <c r="BG28" s="18">
        <v>71.7</v>
      </c>
      <c r="BH28" s="18">
        <v>0</v>
      </c>
      <c r="BI28" s="18"/>
      <c r="BJ28" s="18">
        <v>42.7</v>
      </c>
      <c r="BK28" s="18"/>
      <c r="BL28" s="18"/>
      <c r="BM28" s="18"/>
      <c r="BN28" s="18">
        <v>84.3</v>
      </c>
      <c r="BO28" s="18">
        <v>0</v>
      </c>
      <c r="BP28" s="18">
        <v>0</v>
      </c>
      <c r="BQ28" s="18">
        <v>67.099999999999994</v>
      </c>
      <c r="BR28" s="18"/>
      <c r="BS28" s="18">
        <v>70.599999999999994</v>
      </c>
      <c r="BT28" s="18">
        <v>34.1</v>
      </c>
      <c r="BU28" s="18"/>
      <c r="BV28" s="18"/>
      <c r="BW28" s="18"/>
      <c r="BX28" s="18"/>
      <c r="BY28" s="18"/>
      <c r="BZ28" s="18"/>
      <c r="CA28" s="18">
        <v>2.1</v>
      </c>
      <c r="CB28" s="18">
        <v>269.60000000000002</v>
      </c>
      <c r="CC28" s="18">
        <v>51</v>
      </c>
      <c r="CD28" s="18">
        <v>51.3</v>
      </c>
      <c r="CE28" s="18">
        <v>43.2</v>
      </c>
      <c r="CF28" s="18"/>
      <c r="CG28" s="18"/>
      <c r="CH28" s="18"/>
      <c r="CI28" s="18"/>
      <c r="CJ28" s="18">
        <v>140.1</v>
      </c>
      <c r="CK28" s="18"/>
      <c r="CL28" s="18">
        <v>65.8</v>
      </c>
      <c r="CM28" s="18">
        <v>0</v>
      </c>
      <c r="CN28" s="18"/>
      <c r="CO28" s="18"/>
      <c r="CP28" s="18"/>
      <c r="CQ28" s="18"/>
      <c r="CR28" s="18">
        <v>148</v>
      </c>
      <c r="CS28" s="18">
        <v>83.5</v>
      </c>
      <c r="CT28" s="18"/>
      <c r="CU28" s="18">
        <v>3.2</v>
      </c>
      <c r="CV28" s="18">
        <v>20.2</v>
      </c>
      <c r="CW28" s="18">
        <v>0.9</v>
      </c>
      <c r="CX28" s="18">
        <v>30.9</v>
      </c>
      <c r="CY28" s="18">
        <v>66.2</v>
      </c>
      <c r="CZ28" s="18">
        <v>6.7</v>
      </c>
      <c r="DA28" s="18">
        <v>0.2</v>
      </c>
      <c r="DB28" s="18">
        <v>20.399999999999999</v>
      </c>
      <c r="DC28" s="18">
        <v>9.9</v>
      </c>
      <c r="DD28" s="18">
        <v>5.5</v>
      </c>
      <c r="DE28" s="18">
        <v>206</v>
      </c>
      <c r="DF28" s="18">
        <v>103.83</v>
      </c>
      <c r="DG28" s="18">
        <v>2.2000000000000002</v>
      </c>
      <c r="DH28" s="18">
        <v>1.8</v>
      </c>
      <c r="DI28" s="18">
        <v>5</v>
      </c>
      <c r="DJ28" s="18">
        <v>20.7</v>
      </c>
      <c r="DK28" s="18">
        <v>20</v>
      </c>
      <c r="DL28" s="18">
        <v>18.8</v>
      </c>
      <c r="DM28" s="18">
        <v>3.4</v>
      </c>
      <c r="DN28" s="18">
        <v>15.4</v>
      </c>
      <c r="DO28" s="18">
        <v>14.3</v>
      </c>
      <c r="DP28" s="18">
        <v>17.5</v>
      </c>
      <c r="DQ28" s="18">
        <v>10</v>
      </c>
      <c r="DR28" s="18">
        <v>36.700000000000003</v>
      </c>
      <c r="DS28" s="18">
        <v>18.2</v>
      </c>
      <c r="DT28" s="18">
        <v>3</v>
      </c>
      <c r="DU28" s="18">
        <v>20.2</v>
      </c>
      <c r="DV28" s="18">
        <v>3.2</v>
      </c>
      <c r="DW28" s="18">
        <v>0</v>
      </c>
      <c r="DX28" s="18">
        <v>0</v>
      </c>
      <c r="DY28" s="18">
        <v>19.8</v>
      </c>
      <c r="DZ28" s="18">
        <v>13.1</v>
      </c>
      <c r="EA28" s="18">
        <v>20.2</v>
      </c>
      <c r="EB28" s="18">
        <v>20.3</v>
      </c>
      <c r="EC28" s="18">
        <v>1.3</v>
      </c>
      <c r="ED28" s="18">
        <v>10.199999999999999</v>
      </c>
      <c r="EE28" s="18">
        <v>0</v>
      </c>
      <c r="EF28" s="18">
        <v>89.9</v>
      </c>
      <c r="EG28" s="18">
        <v>83.9</v>
      </c>
      <c r="EH28" s="18">
        <v>11.2</v>
      </c>
      <c r="EI28" s="18">
        <v>9.9</v>
      </c>
      <c r="EJ28" s="18">
        <v>46.1</v>
      </c>
      <c r="EK28" s="18">
        <v>21</v>
      </c>
      <c r="EL28" s="18">
        <v>8.1</v>
      </c>
      <c r="EM28" s="18"/>
      <c r="EN28" s="18">
        <v>20.399999999999999</v>
      </c>
      <c r="EO28" s="18">
        <v>20.399999999999999</v>
      </c>
      <c r="EP28" s="18">
        <v>20</v>
      </c>
      <c r="EQ28" s="18">
        <v>9.5</v>
      </c>
      <c r="ER28" s="18">
        <v>253.1</v>
      </c>
      <c r="ES28" s="18">
        <v>12.5</v>
      </c>
      <c r="ET28" s="18">
        <v>141.19999999999999</v>
      </c>
      <c r="EU28" s="18"/>
      <c r="EV28" s="18">
        <v>36.6</v>
      </c>
      <c r="EW28" s="18">
        <v>41.5</v>
      </c>
      <c r="EX28" s="18">
        <v>102.2</v>
      </c>
      <c r="EY28" s="18">
        <v>3.1</v>
      </c>
      <c r="EZ28" s="18">
        <v>2.4</v>
      </c>
      <c r="FA28" s="18">
        <v>1.2</v>
      </c>
      <c r="FB28" s="18">
        <v>2.4</v>
      </c>
      <c r="FC28" s="18">
        <v>13.2</v>
      </c>
      <c r="FD28" s="18">
        <v>6.5</v>
      </c>
      <c r="FE28" s="18">
        <v>20</v>
      </c>
      <c r="FF28" s="18">
        <v>20</v>
      </c>
      <c r="FG28" s="18"/>
      <c r="FH28" s="18">
        <v>0</v>
      </c>
      <c r="FI28" s="18">
        <v>0</v>
      </c>
      <c r="FJ28" s="18">
        <v>17.2</v>
      </c>
      <c r="FK28" s="18">
        <v>14.2</v>
      </c>
      <c r="FL28" s="18">
        <v>8.1999999999999993</v>
      </c>
      <c r="FM28" s="18">
        <v>11.3</v>
      </c>
      <c r="FN28" s="18">
        <v>18.2</v>
      </c>
      <c r="FO28" s="18">
        <v>8015.63</v>
      </c>
      <c r="FP28" s="16"/>
      <c r="FQ28" s="18">
        <v>23.95</v>
      </c>
      <c r="FR28" s="18">
        <v>8</v>
      </c>
      <c r="FS28" s="18"/>
      <c r="FT28" s="18">
        <v>13.2</v>
      </c>
      <c r="FU28" s="18">
        <v>24.95656</v>
      </c>
      <c r="FV28" s="18">
        <v>18.952439999999999</v>
      </c>
      <c r="FW28" s="18">
        <v>11.3</v>
      </c>
      <c r="FX28" s="18">
        <v>13.9</v>
      </c>
      <c r="FY28" s="18">
        <v>114.259</v>
      </c>
    </row>
    <row r="29" spans="1:181" ht="24" customHeight="1" x14ac:dyDescent="0.3">
      <c r="A29" s="17" t="s">
        <v>71</v>
      </c>
      <c r="B29" s="17" t="s">
        <v>853</v>
      </c>
      <c r="C29" s="18">
        <v>201.1</v>
      </c>
      <c r="D29" s="18">
        <v>598.20000000000005</v>
      </c>
      <c r="E29" s="18">
        <v>201.9</v>
      </c>
      <c r="F29" s="18"/>
      <c r="G29" s="18"/>
      <c r="H29" s="18">
        <v>90.9</v>
      </c>
      <c r="I29" s="18">
        <v>240.7</v>
      </c>
      <c r="J29" s="18"/>
      <c r="K29" s="18"/>
      <c r="L29" s="18">
        <v>175.1</v>
      </c>
      <c r="M29" s="18">
        <v>193.7</v>
      </c>
      <c r="N29" s="18">
        <v>0</v>
      </c>
      <c r="O29" s="18">
        <v>189.8</v>
      </c>
      <c r="P29" s="18">
        <v>200.3</v>
      </c>
      <c r="Q29" s="18">
        <v>107.9</v>
      </c>
      <c r="R29" s="18">
        <v>479.5</v>
      </c>
      <c r="S29" s="18">
        <v>10.3</v>
      </c>
      <c r="T29" s="18"/>
      <c r="U29" s="18"/>
      <c r="V29" s="18"/>
      <c r="W29" s="18"/>
      <c r="X29" s="18">
        <v>165.7</v>
      </c>
      <c r="Y29" s="18">
        <v>7.5</v>
      </c>
      <c r="Z29" s="18">
        <v>5.4</v>
      </c>
      <c r="AA29" s="18">
        <v>16.600000000000001</v>
      </c>
      <c r="AB29" s="18">
        <v>4.9000000000000004</v>
      </c>
      <c r="AC29" s="18"/>
      <c r="AD29" s="18">
        <v>142.6</v>
      </c>
      <c r="AE29" s="18"/>
      <c r="AF29" s="18"/>
      <c r="AG29" s="18"/>
      <c r="AH29" s="18"/>
      <c r="AI29" s="18">
        <v>110.4</v>
      </c>
      <c r="AJ29" s="18">
        <v>146.6</v>
      </c>
      <c r="AK29" s="18"/>
      <c r="AL29" s="18"/>
      <c r="AM29" s="18"/>
      <c r="AN29" s="18">
        <v>6.5</v>
      </c>
      <c r="AO29" s="18">
        <v>424</v>
      </c>
      <c r="AP29" s="18">
        <v>81.400000000000006</v>
      </c>
      <c r="AQ29" s="18">
        <v>147</v>
      </c>
      <c r="AR29" s="18">
        <v>41.7</v>
      </c>
      <c r="AS29" s="18">
        <v>17.8</v>
      </c>
      <c r="AT29" s="18">
        <v>18.899999999999999</v>
      </c>
      <c r="AU29" s="18">
        <v>89.5</v>
      </c>
      <c r="AV29" s="18">
        <v>177.6</v>
      </c>
      <c r="AW29" s="18">
        <v>177.8</v>
      </c>
      <c r="AX29" s="18">
        <v>183.4</v>
      </c>
      <c r="AY29" s="18">
        <v>105.5</v>
      </c>
      <c r="AZ29" s="18">
        <v>43.8</v>
      </c>
      <c r="BA29" s="18"/>
      <c r="BB29" s="18">
        <v>3.8</v>
      </c>
      <c r="BC29" s="18">
        <v>31.5</v>
      </c>
      <c r="BD29" s="18">
        <v>138.6</v>
      </c>
      <c r="BE29" s="18"/>
      <c r="BF29" s="18"/>
      <c r="BG29" s="18">
        <v>70.8</v>
      </c>
      <c r="BH29" s="18">
        <v>0</v>
      </c>
      <c r="BI29" s="18"/>
      <c r="BJ29" s="18">
        <v>43.4</v>
      </c>
      <c r="BK29" s="18"/>
      <c r="BL29" s="18"/>
      <c r="BM29" s="18"/>
      <c r="BN29" s="18">
        <v>84</v>
      </c>
      <c r="BO29" s="18">
        <v>0</v>
      </c>
      <c r="BP29" s="18">
        <v>30.3</v>
      </c>
      <c r="BQ29" s="18">
        <v>125.8</v>
      </c>
      <c r="BR29" s="18"/>
      <c r="BS29" s="18">
        <v>71.400000000000006</v>
      </c>
      <c r="BT29" s="18">
        <v>34.4</v>
      </c>
      <c r="BU29" s="18"/>
      <c r="BV29" s="18"/>
      <c r="BW29" s="18"/>
      <c r="BX29" s="18"/>
      <c r="BY29" s="18"/>
      <c r="BZ29" s="18"/>
      <c r="CA29" s="18">
        <v>2.1</v>
      </c>
      <c r="CB29" s="18">
        <v>254.8</v>
      </c>
      <c r="CC29" s="18">
        <v>50.5</v>
      </c>
      <c r="CD29" s="18">
        <v>50.9</v>
      </c>
      <c r="CE29" s="18">
        <v>45.2</v>
      </c>
      <c r="CF29" s="18"/>
      <c r="CG29" s="18"/>
      <c r="CH29" s="18"/>
      <c r="CI29" s="18"/>
      <c r="CJ29" s="18">
        <v>140.30000000000001</v>
      </c>
      <c r="CK29" s="18"/>
      <c r="CL29" s="18">
        <v>67.2</v>
      </c>
      <c r="CM29" s="18">
        <v>0</v>
      </c>
      <c r="CN29" s="18"/>
      <c r="CO29" s="18"/>
      <c r="CP29" s="18"/>
      <c r="CQ29" s="18"/>
      <c r="CR29" s="18">
        <v>136.69999999999999</v>
      </c>
      <c r="CS29" s="18">
        <v>77.7</v>
      </c>
      <c r="CT29" s="18"/>
      <c r="CU29" s="18">
        <v>3.3</v>
      </c>
      <c r="CV29" s="18">
        <v>20.2</v>
      </c>
      <c r="CW29" s="18">
        <v>1</v>
      </c>
      <c r="CX29" s="18">
        <v>28</v>
      </c>
      <c r="CY29" s="18">
        <v>75.099999999999994</v>
      </c>
      <c r="CZ29" s="18">
        <v>7</v>
      </c>
      <c r="DA29" s="18">
        <v>0.3</v>
      </c>
      <c r="DB29" s="18">
        <v>20.3</v>
      </c>
      <c r="DC29" s="18">
        <v>10</v>
      </c>
      <c r="DD29" s="18">
        <v>5.5</v>
      </c>
      <c r="DE29" s="18">
        <v>197.6</v>
      </c>
      <c r="DF29" s="18">
        <v>102.52</v>
      </c>
      <c r="DG29" s="18">
        <v>2.2000000000000002</v>
      </c>
      <c r="DH29" s="18">
        <v>1.8</v>
      </c>
      <c r="DI29" s="18">
        <v>5</v>
      </c>
      <c r="DJ29" s="18">
        <v>20.2</v>
      </c>
      <c r="DK29" s="18">
        <v>20</v>
      </c>
      <c r="DL29" s="18">
        <v>18.8</v>
      </c>
      <c r="DM29" s="18">
        <v>3.4</v>
      </c>
      <c r="DN29" s="18">
        <v>15.4</v>
      </c>
      <c r="DO29" s="18">
        <v>14.4</v>
      </c>
      <c r="DP29" s="18">
        <v>17.7</v>
      </c>
      <c r="DQ29" s="18">
        <v>9.3000000000000007</v>
      </c>
      <c r="DR29" s="18">
        <v>32</v>
      </c>
      <c r="DS29" s="18">
        <v>19.100000000000001</v>
      </c>
      <c r="DT29" s="18">
        <v>3.1</v>
      </c>
      <c r="DU29" s="18">
        <v>20.2</v>
      </c>
      <c r="DV29" s="18">
        <v>3.2</v>
      </c>
      <c r="DW29" s="18">
        <v>0</v>
      </c>
      <c r="DX29" s="18">
        <v>0</v>
      </c>
      <c r="DY29" s="18">
        <v>13.4</v>
      </c>
      <c r="DZ29" s="18">
        <v>13.1</v>
      </c>
      <c r="EA29" s="18">
        <v>20.2</v>
      </c>
      <c r="EB29" s="18">
        <v>20.3</v>
      </c>
      <c r="EC29" s="18">
        <v>0.4</v>
      </c>
      <c r="ED29" s="18">
        <v>16.7</v>
      </c>
      <c r="EE29" s="18">
        <v>0</v>
      </c>
      <c r="EF29" s="18">
        <v>87.4</v>
      </c>
      <c r="EG29" s="18">
        <v>82.5</v>
      </c>
      <c r="EH29" s="18">
        <v>14.3</v>
      </c>
      <c r="EI29" s="18">
        <v>12.9</v>
      </c>
      <c r="EJ29" s="18">
        <v>47.9</v>
      </c>
      <c r="EK29" s="18">
        <v>21</v>
      </c>
      <c r="EL29" s="18">
        <v>8.1</v>
      </c>
      <c r="EM29" s="18"/>
      <c r="EN29" s="18">
        <v>20.399999999999999</v>
      </c>
      <c r="EO29" s="18">
        <v>20.399999999999999</v>
      </c>
      <c r="EP29" s="18">
        <v>20</v>
      </c>
      <c r="EQ29" s="18">
        <v>9.9</v>
      </c>
      <c r="ER29" s="18">
        <v>253.3</v>
      </c>
      <c r="ES29" s="18">
        <v>13.7</v>
      </c>
      <c r="ET29" s="18">
        <v>145.1</v>
      </c>
      <c r="EU29" s="18"/>
      <c r="EV29" s="18">
        <v>47.4</v>
      </c>
      <c r="EW29" s="18">
        <v>55.5</v>
      </c>
      <c r="EX29" s="18">
        <v>105.7</v>
      </c>
      <c r="EY29" s="18">
        <v>3</v>
      </c>
      <c r="EZ29" s="18">
        <v>2.4</v>
      </c>
      <c r="FA29" s="18">
        <v>1.2</v>
      </c>
      <c r="FB29" s="18">
        <v>2.4</v>
      </c>
      <c r="FC29" s="18">
        <v>14.6</v>
      </c>
      <c r="FD29" s="18">
        <v>6.4</v>
      </c>
      <c r="FE29" s="18">
        <v>20</v>
      </c>
      <c r="FF29" s="18">
        <v>20</v>
      </c>
      <c r="FG29" s="18"/>
      <c r="FH29" s="18">
        <v>0</v>
      </c>
      <c r="FI29" s="18">
        <v>0</v>
      </c>
      <c r="FJ29" s="18">
        <v>16.5</v>
      </c>
      <c r="FK29" s="18">
        <v>14.1</v>
      </c>
      <c r="FL29" s="18">
        <v>8.6</v>
      </c>
      <c r="FM29" s="18">
        <v>11.3</v>
      </c>
      <c r="FN29" s="18">
        <v>17.8</v>
      </c>
      <c r="FO29" s="18">
        <v>8127.92</v>
      </c>
      <c r="FP29" s="16"/>
      <c r="FQ29" s="18">
        <v>23.78</v>
      </c>
      <c r="FR29" s="18">
        <v>8</v>
      </c>
      <c r="FS29" s="18"/>
      <c r="FT29" s="18">
        <v>13.2</v>
      </c>
      <c r="FU29" s="18">
        <v>24.781210000000002</v>
      </c>
      <c r="FV29" s="18">
        <v>18.952000000000002</v>
      </c>
      <c r="FW29" s="18">
        <v>11.5</v>
      </c>
      <c r="FX29" s="18">
        <v>13.9</v>
      </c>
      <c r="FY29" s="18">
        <v>114.11321</v>
      </c>
    </row>
    <row r="30" spans="1:181" ht="24" customHeight="1" x14ac:dyDescent="0.3">
      <c r="A30" s="17" t="s">
        <v>71</v>
      </c>
      <c r="B30" s="17" t="s">
        <v>854</v>
      </c>
      <c r="C30" s="18">
        <v>204</v>
      </c>
      <c r="D30" s="18">
        <v>599.4</v>
      </c>
      <c r="E30" s="18">
        <v>202</v>
      </c>
      <c r="F30" s="18"/>
      <c r="G30" s="18"/>
      <c r="H30" s="18">
        <v>90.1</v>
      </c>
      <c r="I30" s="18">
        <v>240.5</v>
      </c>
      <c r="J30" s="18"/>
      <c r="K30" s="18"/>
      <c r="L30" s="18">
        <v>171.4</v>
      </c>
      <c r="M30" s="18">
        <v>193.1</v>
      </c>
      <c r="N30" s="18">
        <v>0</v>
      </c>
      <c r="O30" s="18">
        <v>188.3</v>
      </c>
      <c r="P30" s="18">
        <v>199</v>
      </c>
      <c r="Q30" s="18">
        <v>106.8</v>
      </c>
      <c r="R30" s="18">
        <v>477.4</v>
      </c>
      <c r="S30" s="18">
        <v>10.3</v>
      </c>
      <c r="T30" s="18"/>
      <c r="U30" s="18"/>
      <c r="V30" s="18"/>
      <c r="W30" s="18"/>
      <c r="X30" s="18">
        <v>163.4</v>
      </c>
      <c r="Y30" s="18">
        <v>7.6</v>
      </c>
      <c r="Z30" s="18">
        <v>5.8</v>
      </c>
      <c r="AA30" s="18">
        <v>16.2</v>
      </c>
      <c r="AB30" s="18">
        <v>4.8</v>
      </c>
      <c r="AC30" s="18"/>
      <c r="AD30" s="18">
        <v>141.9</v>
      </c>
      <c r="AE30" s="18"/>
      <c r="AF30" s="18"/>
      <c r="AG30" s="18"/>
      <c r="AH30" s="18"/>
      <c r="AI30" s="18">
        <v>110.1</v>
      </c>
      <c r="AJ30" s="18">
        <v>144.6</v>
      </c>
      <c r="AK30" s="18"/>
      <c r="AL30" s="18"/>
      <c r="AM30" s="18"/>
      <c r="AN30" s="18">
        <v>6.5</v>
      </c>
      <c r="AO30" s="18">
        <v>421</v>
      </c>
      <c r="AP30" s="18">
        <v>81.400000000000006</v>
      </c>
      <c r="AQ30" s="18">
        <v>147.80000000000001</v>
      </c>
      <c r="AR30" s="18">
        <v>41.6</v>
      </c>
      <c r="AS30" s="18">
        <v>18.399999999999999</v>
      </c>
      <c r="AT30" s="18">
        <v>18.899999999999999</v>
      </c>
      <c r="AU30" s="18">
        <v>90.7</v>
      </c>
      <c r="AV30" s="18">
        <v>162.80000000000001</v>
      </c>
      <c r="AW30" s="18">
        <v>163.19999999999999</v>
      </c>
      <c r="AX30" s="18">
        <v>172.2</v>
      </c>
      <c r="AY30" s="18">
        <v>107.6</v>
      </c>
      <c r="AZ30" s="18">
        <v>44.6</v>
      </c>
      <c r="BA30" s="18"/>
      <c r="BB30" s="18">
        <v>3.8</v>
      </c>
      <c r="BC30" s="18">
        <v>31.7</v>
      </c>
      <c r="BD30" s="18">
        <v>166.9</v>
      </c>
      <c r="BE30" s="18"/>
      <c r="BF30" s="18"/>
      <c r="BG30" s="18">
        <v>70.900000000000006</v>
      </c>
      <c r="BH30" s="18">
        <v>0</v>
      </c>
      <c r="BI30" s="18"/>
      <c r="BJ30" s="18">
        <v>43.3</v>
      </c>
      <c r="BK30" s="18"/>
      <c r="BL30" s="18"/>
      <c r="BM30" s="18"/>
      <c r="BN30" s="18">
        <v>83.9</v>
      </c>
      <c r="BO30" s="18">
        <v>0</v>
      </c>
      <c r="BP30" s="18">
        <v>62.8</v>
      </c>
      <c r="BQ30" s="18">
        <v>194.1</v>
      </c>
      <c r="BR30" s="18"/>
      <c r="BS30" s="18">
        <v>71.099999999999994</v>
      </c>
      <c r="BT30" s="18">
        <v>34.299999999999997</v>
      </c>
      <c r="BU30" s="18"/>
      <c r="BV30" s="18"/>
      <c r="BW30" s="18"/>
      <c r="BX30" s="18"/>
      <c r="BY30" s="18"/>
      <c r="BZ30" s="18"/>
      <c r="CA30" s="18">
        <v>2</v>
      </c>
      <c r="CB30" s="18">
        <v>259.5</v>
      </c>
      <c r="CC30" s="18">
        <v>113.9</v>
      </c>
      <c r="CD30" s="18">
        <v>50.9</v>
      </c>
      <c r="CE30" s="18">
        <v>45</v>
      </c>
      <c r="CF30" s="18"/>
      <c r="CG30" s="18"/>
      <c r="CH30" s="18"/>
      <c r="CI30" s="18"/>
      <c r="CJ30" s="18">
        <v>137.9</v>
      </c>
      <c r="CK30" s="18"/>
      <c r="CL30" s="18">
        <v>64.2</v>
      </c>
      <c r="CM30" s="18">
        <v>0</v>
      </c>
      <c r="CN30" s="18"/>
      <c r="CO30" s="18"/>
      <c r="CP30" s="18"/>
      <c r="CQ30" s="18"/>
      <c r="CR30" s="18">
        <v>136.69999999999999</v>
      </c>
      <c r="CS30" s="18">
        <v>77.3</v>
      </c>
      <c r="CT30" s="18"/>
      <c r="CU30" s="18">
        <v>3.2</v>
      </c>
      <c r="CV30" s="18">
        <v>20.2</v>
      </c>
      <c r="CW30" s="18">
        <v>1.1000000000000001</v>
      </c>
      <c r="CX30" s="18">
        <v>39.9</v>
      </c>
      <c r="CY30" s="18">
        <v>76.900000000000006</v>
      </c>
      <c r="CZ30" s="18">
        <v>6.3</v>
      </c>
      <c r="DA30" s="18">
        <v>0.3</v>
      </c>
      <c r="DB30" s="18">
        <v>20.3</v>
      </c>
      <c r="DC30" s="18">
        <v>10</v>
      </c>
      <c r="DD30" s="18">
        <v>5.6</v>
      </c>
      <c r="DE30" s="18">
        <v>208.1</v>
      </c>
      <c r="DF30" s="18">
        <v>106.33</v>
      </c>
      <c r="DG30" s="18">
        <v>2.2000000000000002</v>
      </c>
      <c r="DH30" s="18">
        <v>1.8</v>
      </c>
      <c r="DI30" s="18">
        <v>5.0999999999999996</v>
      </c>
      <c r="DJ30" s="18">
        <v>20.2</v>
      </c>
      <c r="DK30" s="18">
        <v>20</v>
      </c>
      <c r="DL30" s="18">
        <v>18.8</v>
      </c>
      <c r="DM30" s="18">
        <v>3.4</v>
      </c>
      <c r="DN30" s="18">
        <v>15.4</v>
      </c>
      <c r="DO30" s="18">
        <v>14.4</v>
      </c>
      <c r="DP30" s="18">
        <v>17.7</v>
      </c>
      <c r="DQ30" s="18">
        <v>8</v>
      </c>
      <c r="DR30" s="18">
        <v>30.8</v>
      </c>
      <c r="DS30" s="18">
        <v>19.100000000000001</v>
      </c>
      <c r="DT30" s="18">
        <v>3.1</v>
      </c>
      <c r="DU30" s="18">
        <v>20.2</v>
      </c>
      <c r="DV30" s="18">
        <v>3.2</v>
      </c>
      <c r="DW30" s="18">
        <v>0</v>
      </c>
      <c r="DX30" s="18">
        <v>0.4</v>
      </c>
      <c r="DY30" s="18">
        <v>11</v>
      </c>
      <c r="DZ30" s="18">
        <v>13.1</v>
      </c>
      <c r="EA30" s="18">
        <v>20.2</v>
      </c>
      <c r="EB30" s="18">
        <v>20.2</v>
      </c>
      <c r="EC30" s="18">
        <v>0.2</v>
      </c>
      <c r="ED30" s="18">
        <v>21.3</v>
      </c>
      <c r="EE30" s="18">
        <v>0</v>
      </c>
      <c r="EF30" s="18">
        <v>89.8</v>
      </c>
      <c r="EG30" s="18">
        <v>82.3</v>
      </c>
      <c r="EH30" s="18">
        <v>17.100000000000001</v>
      </c>
      <c r="EI30" s="18">
        <v>10.6</v>
      </c>
      <c r="EJ30" s="18">
        <v>48.1</v>
      </c>
      <c r="EK30" s="18">
        <v>20.9</v>
      </c>
      <c r="EL30" s="18">
        <v>8.1</v>
      </c>
      <c r="EM30" s="18"/>
      <c r="EN30" s="18">
        <v>20.399999999999999</v>
      </c>
      <c r="EO30" s="18">
        <v>20.399999999999999</v>
      </c>
      <c r="EP30" s="18">
        <v>20</v>
      </c>
      <c r="EQ30" s="18">
        <v>11.1</v>
      </c>
      <c r="ER30" s="18">
        <v>252.8</v>
      </c>
      <c r="ES30" s="18">
        <v>14.8</v>
      </c>
      <c r="ET30" s="18">
        <v>144.19999999999999</v>
      </c>
      <c r="EU30" s="18"/>
      <c r="EV30" s="18">
        <v>49.2</v>
      </c>
      <c r="EW30" s="18">
        <v>44.7</v>
      </c>
      <c r="EX30" s="18">
        <v>105.2</v>
      </c>
      <c r="EY30" s="18">
        <v>2.9</v>
      </c>
      <c r="EZ30" s="18">
        <v>2.4</v>
      </c>
      <c r="FA30" s="18">
        <v>1.2</v>
      </c>
      <c r="FB30" s="18">
        <v>2.4</v>
      </c>
      <c r="FC30" s="18">
        <v>16.399999999999999</v>
      </c>
      <c r="FD30" s="18">
        <v>6.4</v>
      </c>
      <c r="FE30" s="18">
        <v>20</v>
      </c>
      <c r="FF30" s="18">
        <v>20</v>
      </c>
      <c r="FG30" s="18"/>
      <c r="FH30" s="18">
        <v>0</v>
      </c>
      <c r="FI30" s="18">
        <v>0</v>
      </c>
      <c r="FJ30" s="18">
        <v>14</v>
      </c>
      <c r="FK30" s="18">
        <v>14.1</v>
      </c>
      <c r="FL30" s="18">
        <v>8.5</v>
      </c>
      <c r="FM30" s="18">
        <v>11.3</v>
      </c>
      <c r="FN30" s="18">
        <v>18</v>
      </c>
      <c r="FO30" s="18">
        <v>8288.93</v>
      </c>
      <c r="FP30" s="16"/>
      <c r="FQ30" s="18">
        <v>23.89</v>
      </c>
      <c r="FR30" s="18">
        <v>8</v>
      </c>
      <c r="FS30" s="18"/>
      <c r="FT30" s="18">
        <v>13.2</v>
      </c>
      <c r="FU30" s="18">
        <v>24.588059999999999</v>
      </c>
      <c r="FV30" s="18">
        <v>18.950900000000001</v>
      </c>
      <c r="FW30" s="18">
        <v>11.5</v>
      </c>
      <c r="FX30" s="18">
        <v>13.9</v>
      </c>
      <c r="FY30" s="18">
        <v>114.02896</v>
      </c>
    </row>
    <row r="31" spans="1:181" ht="24" customHeight="1" x14ac:dyDescent="0.3">
      <c r="A31" s="17" t="s">
        <v>71</v>
      </c>
      <c r="B31" s="17" t="s">
        <v>855</v>
      </c>
      <c r="C31" s="18">
        <v>204.5</v>
      </c>
      <c r="D31" s="18">
        <v>601.6</v>
      </c>
      <c r="E31" s="18">
        <v>203.7</v>
      </c>
      <c r="F31" s="18"/>
      <c r="G31" s="18"/>
      <c r="H31" s="18">
        <v>90.3</v>
      </c>
      <c r="I31" s="18">
        <v>240.3</v>
      </c>
      <c r="J31" s="18"/>
      <c r="K31" s="18"/>
      <c r="L31" s="18">
        <v>171.3</v>
      </c>
      <c r="M31" s="18">
        <v>192.1</v>
      </c>
      <c r="N31" s="18">
        <v>0</v>
      </c>
      <c r="O31" s="18">
        <v>187.7</v>
      </c>
      <c r="P31" s="18">
        <v>198.9</v>
      </c>
      <c r="Q31" s="18">
        <v>106.9</v>
      </c>
      <c r="R31" s="18">
        <v>502.3</v>
      </c>
      <c r="S31" s="18">
        <v>10.3</v>
      </c>
      <c r="T31" s="18"/>
      <c r="U31" s="18"/>
      <c r="V31" s="18"/>
      <c r="W31" s="18"/>
      <c r="X31" s="18">
        <v>169.8</v>
      </c>
      <c r="Y31" s="18">
        <v>7.8</v>
      </c>
      <c r="Z31" s="18">
        <v>5.9</v>
      </c>
      <c r="AA31" s="18">
        <v>15.7</v>
      </c>
      <c r="AB31" s="18">
        <v>4.8</v>
      </c>
      <c r="AC31" s="18"/>
      <c r="AD31" s="18">
        <v>142.69999999999999</v>
      </c>
      <c r="AE31" s="18"/>
      <c r="AF31" s="18"/>
      <c r="AG31" s="18"/>
      <c r="AH31" s="18"/>
      <c r="AI31" s="18">
        <v>110.1</v>
      </c>
      <c r="AJ31" s="18">
        <v>155.30000000000001</v>
      </c>
      <c r="AK31" s="18"/>
      <c r="AL31" s="18"/>
      <c r="AM31" s="18"/>
      <c r="AN31" s="18">
        <v>6.5</v>
      </c>
      <c r="AO31" s="18">
        <v>432.2</v>
      </c>
      <c r="AP31" s="18">
        <v>81.400000000000006</v>
      </c>
      <c r="AQ31" s="18">
        <v>149</v>
      </c>
      <c r="AR31" s="18">
        <v>42.1</v>
      </c>
      <c r="AS31" s="18">
        <v>18.399999999999999</v>
      </c>
      <c r="AT31" s="18">
        <v>18.899999999999999</v>
      </c>
      <c r="AU31" s="18">
        <v>93.1</v>
      </c>
      <c r="AV31" s="18">
        <v>167.2</v>
      </c>
      <c r="AW31" s="18">
        <v>167.8</v>
      </c>
      <c r="AX31" s="18">
        <v>172.9</v>
      </c>
      <c r="AY31" s="18">
        <v>106.6</v>
      </c>
      <c r="AZ31" s="18">
        <v>44</v>
      </c>
      <c r="BA31" s="18"/>
      <c r="BB31" s="18">
        <v>3.8</v>
      </c>
      <c r="BC31" s="18">
        <v>30.9</v>
      </c>
      <c r="BD31" s="18">
        <v>171.9</v>
      </c>
      <c r="BE31" s="18"/>
      <c r="BF31" s="18"/>
      <c r="BG31" s="18">
        <v>71.5</v>
      </c>
      <c r="BH31" s="18">
        <v>0</v>
      </c>
      <c r="BI31" s="18"/>
      <c r="BJ31" s="18">
        <v>43.1</v>
      </c>
      <c r="BK31" s="18"/>
      <c r="BL31" s="18"/>
      <c r="BM31" s="18"/>
      <c r="BN31" s="18">
        <v>84.2</v>
      </c>
      <c r="BO31" s="18">
        <v>0</v>
      </c>
      <c r="BP31" s="18">
        <v>69.900000000000006</v>
      </c>
      <c r="BQ31" s="18">
        <v>192.4</v>
      </c>
      <c r="BR31" s="18"/>
      <c r="BS31" s="18">
        <v>70.599999999999994</v>
      </c>
      <c r="BT31" s="18">
        <v>34.200000000000003</v>
      </c>
      <c r="BU31" s="18"/>
      <c r="BV31" s="18"/>
      <c r="BW31" s="18"/>
      <c r="BX31" s="18"/>
      <c r="BY31" s="18"/>
      <c r="BZ31" s="18"/>
      <c r="CA31" s="18">
        <v>2</v>
      </c>
      <c r="CB31" s="18">
        <v>269.5</v>
      </c>
      <c r="CC31" s="18">
        <v>133.4</v>
      </c>
      <c r="CD31" s="18">
        <v>59.5</v>
      </c>
      <c r="CE31" s="18">
        <v>45.1</v>
      </c>
      <c r="CF31" s="18"/>
      <c r="CG31" s="18"/>
      <c r="CH31" s="18"/>
      <c r="CI31" s="18"/>
      <c r="CJ31" s="18">
        <v>138.69999999999999</v>
      </c>
      <c r="CK31" s="18"/>
      <c r="CL31" s="18">
        <v>65.8</v>
      </c>
      <c r="CM31" s="18">
        <v>0</v>
      </c>
      <c r="CN31" s="18"/>
      <c r="CO31" s="18"/>
      <c r="CP31" s="18"/>
      <c r="CQ31" s="18"/>
      <c r="CR31" s="18">
        <v>136.69999999999999</v>
      </c>
      <c r="CS31" s="18">
        <v>77.400000000000006</v>
      </c>
      <c r="CT31" s="18"/>
      <c r="CU31" s="18">
        <v>3.2</v>
      </c>
      <c r="CV31" s="18">
        <v>20.2</v>
      </c>
      <c r="CW31" s="18">
        <v>1.2</v>
      </c>
      <c r="CX31" s="18">
        <v>25.7</v>
      </c>
      <c r="CY31" s="18">
        <v>80.8</v>
      </c>
      <c r="CZ31" s="18">
        <v>6.7</v>
      </c>
      <c r="DA31" s="18">
        <v>0.4</v>
      </c>
      <c r="DB31" s="18">
        <v>20.399999999999999</v>
      </c>
      <c r="DC31" s="18">
        <v>10</v>
      </c>
      <c r="DD31" s="18">
        <v>5.5</v>
      </c>
      <c r="DE31" s="18">
        <v>213.6</v>
      </c>
      <c r="DF31" s="18">
        <v>106.88</v>
      </c>
      <c r="DG31" s="18">
        <v>2.2000000000000002</v>
      </c>
      <c r="DH31" s="18">
        <v>1.8</v>
      </c>
      <c r="DI31" s="18">
        <v>5.0999999999999996</v>
      </c>
      <c r="DJ31" s="18">
        <v>20.7</v>
      </c>
      <c r="DK31" s="18">
        <v>20</v>
      </c>
      <c r="DL31" s="18">
        <v>13</v>
      </c>
      <c r="DM31" s="18">
        <v>3.4</v>
      </c>
      <c r="DN31" s="18">
        <v>15.4</v>
      </c>
      <c r="DO31" s="18">
        <v>14.8</v>
      </c>
      <c r="DP31" s="18">
        <v>18.100000000000001</v>
      </c>
      <c r="DQ31" s="18">
        <v>7.3</v>
      </c>
      <c r="DR31" s="18">
        <v>34.1</v>
      </c>
      <c r="DS31" s="18">
        <v>19.100000000000001</v>
      </c>
      <c r="DT31" s="18">
        <v>3.2</v>
      </c>
      <c r="DU31" s="18">
        <v>20.2</v>
      </c>
      <c r="DV31" s="18">
        <v>3.2</v>
      </c>
      <c r="DW31" s="18">
        <v>0</v>
      </c>
      <c r="DX31" s="18">
        <v>0.3</v>
      </c>
      <c r="DY31" s="18">
        <v>10.199999999999999</v>
      </c>
      <c r="DZ31" s="18">
        <v>13.1</v>
      </c>
      <c r="EA31" s="18">
        <v>20.3</v>
      </c>
      <c r="EB31" s="18">
        <v>4.3</v>
      </c>
      <c r="EC31" s="18">
        <v>0.1</v>
      </c>
      <c r="ED31" s="18">
        <v>30.9</v>
      </c>
      <c r="EE31" s="18">
        <v>0</v>
      </c>
      <c r="EF31" s="18">
        <v>84.3</v>
      </c>
      <c r="EG31" s="18">
        <v>83.8</v>
      </c>
      <c r="EH31" s="18">
        <v>19.100000000000001</v>
      </c>
      <c r="EI31" s="18">
        <v>10.1</v>
      </c>
      <c r="EJ31" s="18">
        <v>45.1</v>
      </c>
      <c r="EK31" s="18">
        <v>21</v>
      </c>
      <c r="EL31" s="18">
        <v>8.1</v>
      </c>
      <c r="EM31" s="18"/>
      <c r="EN31" s="18">
        <v>20.399999999999999</v>
      </c>
      <c r="EO31" s="18">
        <v>20.399999999999999</v>
      </c>
      <c r="EP31" s="18">
        <v>20</v>
      </c>
      <c r="EQ31" s="18">
        <v>12.4</v>
      </c>
      <c r="ER31" s="18">
        <v>253</v>
      </c>
      <c r="ES31" s="18">
        <v>17.600000000000001</v>
      </c>
      <c r="ET31" s="18">
        <v>146.4</v>
      </c>
      <c r="EU31" s="18"/>
      <c r="EV31" s="18">
        <v>36.9</v>
      </c>
      <c r="EW31" s="18">
        <v>34.700000000000003</v>
      </c>
      <c r="EX31" s="18">
        <v>106.8</v>
      </c>
      <c r="EY31" s="18">
        <v>2.6</v>
      </c>
      <c r="EZ31" s="18">
        <v>2.4</v>
      </c>
      <c r="FA31" s="18">
        <v>1.2</v>
      </c>
      <c r="FB31" s="18">
        <v>2.4</v>
      </c>
      <c r="FC31" s="18">
        <v>17.600000000000001</v>
      </c>
      <c r="FD31" s="18">
        <v>6.4</v>
      </c>
      <c r="FE31" s="18">
        <v>20</v>
      </c>
      <c r="FF31" s="18">
        <v>20</v>
      </c>
      <c r="FG31" s="18"/>
      <c r="FH31" s="18">
        <v>0</v>
      </c>
      <c r="FI31" s="18">
        <v>0</v>
      </c>
      <c r="FJ31" s="18">
        <v>14.5</v>
      </c>
      <c r="FK31" s="18">
        <v>14.1</v>
      </c>
      <c r="FL31" s="18">
        <v>6.8</v>
      </c>
      <c r="FM31" s="18">
        <v>11.1</v>
      </c>
      <c r="FN31" s="18">
        <v>17.899999999999999</v>
      </c>
      <c r="FO31" s="18">
        <v>8375.18</v>
      </c>
      <c r="FP31" s="16"/>
      <c r="FQ31" s="18">
        <v>23.85</v>
      </c>
      <c r="FR31" s="18">
        <v>8</v>
      </c>
      <c r="FS31" s="18"/>
      <c r="FT31" s="18">
        <v>13.2</v>
      </c>
      <c r="FU31" s="18">
        <v>24.524650000000001</v>
      </c>
      <c r="FV31" s="18">
        <v>18.94745</v>
      </c>
      <c r="FW31" s="18">
        <v>11.5</v>
      </c>
      <c r="FX31" s="18">
        <v>13.8</v>
      </c>
      <c r="FY31" s="18">
        <v>113.82210000000001</v>
      </c>
    </row>
    <row r="32" spans="1:181" ht="24" customHeight="1" x14ac:dyDescent="0.3">
      <c r="A32" s="17" t="s">
        <v>71</v>
      </c>
      <c r="B32" s="17" t="s">
        <v>856</v>
      </c>
      <c r="C32" s="18">
        <v>203.2</v>
      </c>
      <c r="D32" s="18">
        <v>597.20000000000005</v>
      </c>
      <c r="E32" s="18">
        <v>201.8</v>
      </c>
      <c r="F32" s="18"/>
      <c r="G32" s="18"/>
      <c r="H32" s="18">
        <v>90.2</v>
      </c>
      <c r="I32" s="18">
        <v>240.9</v>
      </c>
      <c r="J32" s="18"/>
      <c r="K32" s="18"/>
      <c r="L32" s="18">
        <v>171.7</v>
      </c>
      <c r="M32" s="18">
        <v>191.8</v>
      </c>
      <c r="N32" s="18">
        <v>0</v>
      </c>
      <c r="O32" s="18">
        <v>188.2</v>
      </c>
      <c r="P32" s="18">
        <v>200.2</v>
      </c>
      <c r="Q32" s="18">
        <v>106.9</v>
      </c>
      <c r="R32" s="18">
        <v>451.7</v>
      </c>
      <c r="S32" s="18">
        <v>10.199999999999999</v>
      </c>
      <c r="T32" s="18"/>
      <c r="U32" s="18"/>
      <c r="V32" s="18"/>
      <c r="W32" s="18"/>
      <c r="X32" s="18">
        <v>168.4</v>
      </c>
      <c r="Y32" s="18">
        <v>7.7</v>
      </c>
      <c r="Z32" s="18">
        <v>5.9</v>
      </c>
      <c r="AA32" s="18">
        <v>15.5</v>
      </c>
      <c r="AB32" s="18">
        <v>4.8</v>
      </c>
      <c r="AC32" s="18"/>
      <c r="AD32" s="18">
        <v>142.9</v>
      </c>
      <c r="AE32" s="18"/>
      <c r="AF32" s="18"/>
      <c r="AG32" s="18"/>
      <c r="AH32" s="18"/>
      <c r="AI32" s="18">
        <v>110.1</v>
      </c>
      <c r="AJ32" s="18">
        <v>147.30000000000001</v>
      </c>
      <c r="AK32" s="18"/>
      <c r="AL32" s="18"/>
      <c r="AM32" s="18"/>
      <c r="AN32" s="18">
        <v>6.5</v>
      </c>
      <c r="AO32" s="18">
        <v>403.2</v>
      </c>
      <c r="AP32" s="18">
        <v>81.400000000000006</v>
      </c>
      <c r="AQ32" s="18">
        <v>138.69999999999999</v>
      </c>
      <c r="AR32" s="18">
        <v>41.7</v>
      </c>
      <c r="AS32" s="18">
        <v>18.399999999999999</v>
      </c>
      <c r="AT32" s="18">
        <v>18.8</v>
      </c>
      <c r="AU32" s="18">
        <v>89.5</v>
      </c>
      <c r="AV32" s="18">
        <v>156.9</v>
      </c>
      <c r="AW32" s="18">
        <v>157.1</v>
      </c>
      <c r="AX32" s="18">
        <v>170.8</v>
      </c>
      <c r="AY32" s="18">
        <v>105.9</v>
      </c>
      <c r="AZ32" s="18">
        <v>43.8</v>
      </c>
      <c r="BA32" s="18"/>
      <c r="BB32" s="18">
        <v>3.8</v>
      </c>
      <c r="BC32" s="18">
        <v>31.1</v>
      </c>
      <c r="BD32" s="18">
        <v>153.9</v>
      </c>
      <c r="BE32" s="18"/>
      <c r="BF32" s="18"/>
      <c r="BG32" s="18">
        <v>71.2</v>
      </c>
      <c r="BH32" s="18">
        <v>0</v>
      </c>
      <c r="BI32" s="18"/>
      <c r="BJ32" s="18">
        <v>43.4</v>
      </c>
      <c r="BK32" s="18"/>
      <c r="BL32" s="18"/>
      <c r="BM32" s="18"/>
      <c r="BN32" s="18">
        <v>84</v>
      </c>
      <c r="BO32" s="18">
        <v>72</v>
      </c>
      <c r="BP32" s="18">
        <v>157.6</v>
      </c>
      <c r="BQ32" s="18">
        <v>192.5</v>
      </c>
      <c r="BR32" s="18"/>
      <c r="BS32" s="18">
        <v>70.900000000000006</v>
      </c>
      <c r="BT32" s="18">
        <v>34.4</v>
      </c>
      <c r="BU32" s="18"/>
      <c r="BV32" s="18"/>
      <c r="BW32" s="18"/>
      <c r="BX32" s="18"/>
      <c r="BY32" s="18"/>
      <c r="BZ32" s="18"/>
      <c r="CA32" s="18">
        <v>2.2999999999999998</v>
      </c>
      <c r="CB32" s="18">
        <v>217.2</v>
      </c>
      <c r="CC32" s="18">
        <v>122</v>
      </c>
      <c r="CD32" s="18">
        <v>63.6</v>
      </c>
      <c r="CE32" s="18">
        <v>45.2</v>
      </c>
      <c r="CF32" s="18"/>
      <c r="CG32" s="18"/>
      <c r="CH32" s="18"/>
      <c r="CI32" s="18"/>
      <c r="CJ32" s="18">
        <v>138</v>
      </c>
      <c r="CK32" s="18"/>
      <c r="CL32" s="18">
        <v>65.599999999999994</v>
      </c>
      <c r="CM32" s="18">
        <v>0</v>
      </c>
      <c r="CN32" s="18"/>
      <c r="CO32" s="18"/>
      <c r="CP32" s="18"/>
      <c r="CQ32" s="18"/>
      <c r="CR32" s="18">
        <v>136.6</v>
      </c>
      <c r="CS32" s="18">
        <v>77.099999999999994</v>
      </c>
      <c r="CT32" s="18"/>
      <c r="CU32" s="18">
        <v>3.3</v>
      </c>
      <c r="CV32" s="18">
        <v>20.399999999999999</v>
      </c>
      <c r="CW32" s="18">
        <v>1.3</v>
      </c>
      <c r="CX32" s="18">
        <v>50</v>
      </c>
      <c r="CY32" s="18">
        <v>80.8</v>
      </c>
      <c r="CZ32" s="18">
        <v>7.6</v>
      </c>
      <c r="DA32" s="18">
        <v>0.4</v>
      </c>
      <c r="DB32" s="18">
        <v>20.3</v>
      </c>
      <c r="DC32" s="18">
        <v>9.9</v>
      </c>
      <c r="DD32" s="18">
        <v>5.6</v>
      </c>
      <c r="DE32" s="18">
        <v>207</v>
      </c>
      <c r="DF32" s="18">
        <v>106.57</v>
      </c>
      <c r="DG32" s="18">
        <v>2.2000000000000002</v>
      </c>
      <c r="DH32" s="18">
        <v>1.8</v>
      </c>
      <c r="DI32" s="18">
        <v>5</v>
      </c>
      <c r="DJ32" s="18">
        <v>20.5</v>
      </c>
      <c r="DK32" s="18">
        <v>20</v>
      </c>
      <c r="DL32" s="18">
        <v>19.100000000000001</v>
      </c>
      <c r="DM32" s="18">
        <v>3.5</v>
      </c>
      <c r="DN32" s="18">
        <v>15.4</v>
      </c>
      <c r="DO32" s="18">
        <v>14.8</v>
      </c>
      <c r="DP32" s="18">
        <v>18.100000000000001</v>
      </c>
      <c r="DQ32" s="18">
        <v>10.8</v>
      </c>
      <c r="DR32" s="18">
        <v>37.4</v>
      </c>
      <c r="DS32" s="18">
        <v>19.100000000000001</v>
      </c>
      <c r="DT32" s="18">
        <v>3.1</v>
      </c>
      <c r="DU32" s="18">
        <v>20.3</v>
      </c>
      <c r="DV32" s="18">
        <v>3.2</v>
      </c>
      <c r="DW32" s="18">
        <v>0</v>
      </c>
      <c r="DX32" s="18">
        <v>0.3</v>
      </c>
      <c r="DY32" s="18">
        <v>10.5</v>
      </c>
      <c r="DZ32" s="18">
        <v>13.2</v>
      </c>
      <c r="EA32" s="18">
        <v>20.100000000000001</v>
      </c>
      <c r="EB32" s="18">
        <v>20</v>
      </c>
      <c r="EC32" s="18">
        <v>0</v>
      </c>
      <c r="ED32" s="18">
        <v>47.7</v>
      </c>
      <c r="EE32" s="18">
        <v>0</v>
      </c>
      <c r="EF32" s="18">
        <v>88</v>
      </c>
      <c r="EG32" s="18">
        <v>84.7</v>
      </c>
      <c r="EH32" s="18">
        <v>18.100000000000001</v>
      </c>
      <c r="EI32" s="18">
        <v>7.6</v>
      </c>
      <c r="EJ32" s="18">
        <v>42.9</v>
      </c>
      <c r="EK32" s="18">
        <v>21</v>
      </c>
      <c r="EL32" s="18">
        <v>8.1</v>
      </c>
      <c r="EM32" s="18"/>
      <c r="EN32" s="18">
        <v>20.399999999999999</v>
      </c>
      <c r="EO32" s="18">
        <v>20.399999999999999</v>
      </c>
      <c r="EP32" s="18">
        <v>20</v>
      </c>
      <c r="EQ32" s="18">
        <v>13</v>
      </c>
      <c r="ER32" s="18">
        <v>252.9</v>
      </c>
      <c r="ES32" s="18">
        <v>18.399999999999999</v>
      </c>
      <c r="ET32" s="18">
        <v>146.1</v>
      </c>
      <c r="EU32" s="18"/>
      <c r="EV32" s="18">
        <v>50.1</v>
      </c>
      <c r="EW32" s="18">
        <v>55.5</v>
      </c>
      <c r="EX32" s="18">
        <v>107.8</v>
      </c>
      <c r="EY32" s="18">
        <v>2.8</v>
      </c>
      <c r="EZ32" s="18">
        <v>2.4</v>
      </c>
      <c r="FA32" s="18">
        <v>1.7</v>
      </c>
      <c r="FB32" s="18">
        <v>2.1</v>
      </c>
      <c r="FC32" s="18">
        <v>18.8</v>
      </c>
      <c r="FD32" s="18">
        <v>6.4</v>
      </c>
      <c r="FE32" s="18">
        <v>20</v>
      </c>
      <c r="FF32" s="18">
        <v>20</v>
      </c>
      <c r="FG32" s="18"/>
      <c r="FH32" s="18">
        <v>0</v>
      </c>
      <c r="FI32" s="18">
        <v>0</v>
      </c>
      <c r="FJ32" s="18">
        <v>16.2</v>
      </c>
      <c r="FK32" s="18">
        <v>13.7</v>
      </c>
      <c r="FL32" s="18">
        <v>8.8000000000000007</v>
      </c>
      <c r="FM32" s="18">
        <v>10.8</v>
      </c>
      <c r="FN32" s="18">
        <v>16.8</v>
      </c>
      <c r="FO32" s="18">
        <v>8426.4699999999993</v>
      </c>
      <c r="FP32" s="16"/>
      <c r="FQ32" s="18">
        <v>23.89</v>
      </c>
      <c r="FR32" s="18">
        <v>8</v>
      </c>
      <c r="FS32" s="18"/>
      <c r="FT32" s="18">
        <v>13.2</v>
      </c>
      <c r="FU32" s="18">
        <v>24.485579999999999</v>
      </c>
      <c r="FV32" s="18">
        <v>18.94502</v>
      </c>
      <c r="FW32" s="18">
        <v>11.3</v>
      </c>
      <c r="FX32" s="18">
        <v>13.8</v>
      </c>
      <c r="FY32" s="18">
        <v>113.6206</v>
      </c>
    </row>
    <row r="33" spans="1:181" ht="24" customHeight="1" x14ac:dyDescent="0.3">
      <c r="A33" s="17" t="s">
        <v>71</v>
      </c>
      <c r="B33" s="17" t="s">
        <v>857</v>
      </c>
      <c r="C33" s="18">
        <v>201.3</v>
      </c>
      <c r="D33" s="18">
        <v>596.9</v>
      </c>
      <c r="E33" s="18">
        <v>201.9</v>
      </c>
      <c r="F33" s="18"/>
      <c r="G33" s="18"/>
      <c r="H33" s="18">
        <v>90.2</v>
      </c>
      <c r="I33" s="18">
        <v>240.5</v>
      </c>
      <c r="J33" s="18"/>
      <c r="K33" s="18"/>
      <c r="L33" s="18">
        <v>171.9</v>
      </c>
      <c r="M33" s="18">
        <v>191.4</v>
      </c>
      <c r="N33" s="18">
        <v>0</v>
      </c>
      <c r="O33" s="18">
        <v>187</v>
      </c>
      <c r="P33" s="18">
        <v>199</v>
      </c>
      <c r="Q33" s="18">
        <v>107.1</v>
      </c>
      <c r="R33" s="18">
        <v>473.3</v>
      </c>
      <c r="S33" s="18">
        <v>10.199999999999999</v>
      </c>
      <c r="T33" s="18"/>
      <c r="U33" s="18"/>
      <c r="V33" s="18"/>
      <c r="W33" s="18"/>
      <c r="X33" s="18">
        <v>166</v>
      </c>
      <c r="Y33" s="18">
        <v>7.5</v>
      </c>
      <c r="Z33" s="18">
        <v>5.9</v>
      </c>
      <c r="AA33" s="18">
        <v>15.5</v>
      </c>
      <c r="AB33" s="18">
        <v>4.8</v>
      </c>
      <c r="AC33" s="18"/>
      <c r="AD33" s="18">
        <v>142.9</v>
      </c>
      <c r="AE33" s="18"/>
      <c r="AF33" s="18"/>
      <c r="AG33" s="18"/>
      <c r="AH33" s="18"/>
      <c r="AI33" s="18">
        <v>110.3</v>
      </c>
      <c r="AJ33" s="18">
        <v>156.9</v>
      </c>
      <c r="AK33" s="18"/>
      <c r="AL33" s="18"/>
      <c r="AM33" s="18"/>
      <c r="AN33" s="18">
        <v>6.5</v>
      </c>
      <c r="AO33" s="18">
        <v>417.4</v>
      </c>
      <c r="AP33" s="18">
        <v>81.400000000000006</v>
      </c>
      <c r="AQ33" s="18">
        <v>144.5</v>
      </c>
      <c r="AR33" s="18">
        <v>41.5</v>
      </c>
      <c r="AS33" s="18">
        <v>18.399999999999999</v>
      </c>
      <c r="AT33" s="18">
        <v>18.8</v>
      </c>
      <c r="AU33" s="18">
        <v>88.9</v>
      </c>
      <c r="AV33" s="18">
        <v>160.6</v>
      </c>
      <c r="AW33" s="18">
        <v>161</v>
      </c>
      <c r="AX33" s="18">
        <v>172.5</v>
      </c>
      <c r="AY33" s="18">
        <v>105.6</v>
      </c>
      <c r="AZ33" s="18">
        <v>43.8</v>
      </c>
      <c r="BA33" s="18"/>
      <c r="BB33" s="18">
        <v>3.8</v>
      </c>
      <c r="BC33" s="18">
        <v>31.2</v>
      </c>
      <c r="BD33" s="18">
        <v>170.4</v>
      </c>
      <c r="BE33" s="18"/>
      <c r="BF33" s="18"/>
      <c r="BG33" s="18">
        <v>70.599999999999994</v>
      </c>
      <c r="BH33" s="18">
        <v>0</v>
      </c>
      <c r="BI33" s="18"/>
      <c r="BJ33" s="18">
        <v>43.5</v>
      </c>
      <c r="BK33" s="18"/>
      <c r="BL33" s="18"/>
      <c r="BM33" s="18"/>
      <c r="BN33" s="18">
        <v>100.6</v>
      </c>
      <c r="BO33" s="18">
        <v>159.5</v>
      </c>
      <c r="BP33" s="18">
        <v>63.9</v>
      </c>
      <c r="BQ33" s="18">
        <v>193.9</v>
      </c>
      <c r="BR33" s="18"/>
      <c r="BS33" s="18">
        <v>71.2</v>
      </c>
      <c r="BT33" s="18">
        <v>34.4</v>
      </c>
      <c r="BU33" s="18"/>
      <c r="BV33" s="18"/>
      <c r="BW33" s="18"/>
      <c r="BX33" s="18"/>
      <c r="BY33" s="18"/>
      <c r="BZ33" s="18"/>
      <c r="CA33" s="18">
        <v>2.2000000000000002</v>
      </c>
      <c r="CB33" s="18">
        <v>244.7</v>
      </c>
      <c r="CC33" s="18">
        <v>125.9</v>
      </c>
      <c r="CD33" s="18">
        <v>62.8</v>
      </c>
      <c r="CE33" s="18">
        <v>45.1</v>
      </c>
      <c r="CF33" s="18"/>
      <c r="CG33" s="18"/>
      <c r="CH33" s="18"/>
      <c r="CI33" s="18"/>
      <c r="CJ33" s="18">
        <v>138</v>
      </c>
      <c r="CK33" s="18"/>
      <c r="CL33" s="18">
        <v>65.400000000000006</v>
      </c>
      <c r="CM33" s="18">
        <v>0</v>
      </c>
      <c r="CN33" s="18"/>
      <c r="CO33" s="18"/>
      <c r="CP33" s="18"/>
      <c r="CQ33" s="18"/>
      <c r="CR33" s="18">
        <v>136.69999999999999</v>
      </c>
      <c r="CS33" s="18">
        <v>77.3</v>
      </c>
      <c r="CT33" s="18"/>
      <c r="CU33" s="18">
        <v>3.4</v>
      </c>
      <c r="CV33" s="18">
        <v>20.399999999999999</v>
      </c>
      <c r="CW33" s="18">
        <v>1.3</v>
      </c>
      <c r="CX33" s="18">
        <v>53.7</v>
      </c>
      <c r="CY33" s="18">
        <v>80.8</v>
      </c>
      <c r="CZ33" s="18">
        <v>6.6</v>
      </c>
      <c r="DA33" s="18">
        <v>0.4</v>
      </c>
      <c r="DB33" s="18">
        <v>20.3</v>
      </c>
      <c r="DC33" s="18">
        <v>9.9</v>
      </c>
      <c r="DD33" s="18">
        <v>5.5</v>
      </c>
      <c r="DE33" s="18">
        <v>216.6</v>
      </c>
      <c r="DF33" s="18">
        <v>91.88</v>
      </c>
      <c r="DG33" s="18">
        <v>2.2000000000000002</v>
      </c>
      <c r="DH33" s="18">
        <v>1.8</v>
      </c>
      <c r="DI33" s="18">
        <v>5</v>
      </c>
      <c r="DJ33" s="18">
        <v>20.100000000000001</v>
      </c>
      <c r="DK33" s="18">
        <v>20</v>
      </c>
      <c r="DL33" s="18">
        <v>18.899999999999999</v>
      </c>
      <c r="DM33" s="18">
        <v>3.5</v>
      </c>
      <c r="DN33" s="18">
        <v>15.4</v>
      </c>
      <c r="DO33" s="18">
        <v>14.9</v>
      </c>
      <c r="DP33" s="18">
        <v>18.2</v>
      </c>
      <c r="DQ33" s="18">
        <v>14.5</v>
      </c>
      <c r="DR33" s="18">
        <v>42.9</v>
      </c>
      <c r="DS33" s="18">
        <v>18.600000000000001</v>
      </c>
      <c r="DT33" s="18">
        <v>3.2</v>
      </c>
      <c r="DU33" s="18">
        <v>20.3</v>
      </c>
      <c r="DV33" s="18">
        <v>3.2</v>
      </c>
      <c r="DW33" s="18">
        <v>0</v>
      </c>
      <c r="DX33" s="18">
        <v>0.3</v>
      </c>
      <c r="DY33" s="18">
        <v>15</v>
      </c>
      <c r="DZ33" s="18">
        <v>13.1</v>
      </c>
      <c r="EA33" s="18">
        <v>20.2</v>
      </c>
      <c r="EB33" s="18">
        <v>20.2</v>
      </c>
      <c r="EC33" s="18">
        <v>0</v>
      </c>
      <c r="ED33" s="18">
        <v>50.2</v>
      </c>
      <c r="EE33" s="18">
        <v>0</v>
      </c>
      <c r="EF33" s="18">
        <v>91</v>
      </c>
      <c r="EG33" s="18">
        <v>90.3</v>
      </c>
      <c r="EH33" s="18">
        <v>18.600000000000001</v>
      </c>
      <c r="EI33" s="18">
        <v>8.8000000000000007</v>
      </c>
      <c r="EJ33" s="18">
        <v>26.6</v>
      </c>
      <c r="EK33" s="18">
        <v>20.9</v>
      </c>
      <c r="EL33" s="18">
        <v>8.1</v>
      </c>
      <c r="EM33" s="18"/>
      <c r="EN33" s="18">
        <v>20.399999999999999</v>
      </c>
      <c r="EO33" s="18">
        <v>20.399999999999999</v>
      </c>
      <c r="EP33" s="18">
        <v>20</v>
      </c>
      <c r="EQ33" s="18">
        <v>10.6</v>
      </c>
      <c r="ER33" s="18">
        <v>249.9</v>
      </c>
      <c r="ES33" s="18">
        <v>19.100000000000001</v>
      </c>
      <c r="ET33" s="18">
        <v>146.80000000000001</v>
      </c>
      <c r="EU33" s="18"/>
      <c r="EV33" s="18">
        <v>69</v>
      </c>
      <c r="EW33" s="18">
        <v>59.2</v>
      </c>
      <c r="EX33" s="18">
        <v>109</v>
      </c>
      <c r="EY33" s="18">
        <v>2.9</v>
      </c>
      <c r="EZ33" s="18">
        <v>2.4</v>
      </c>
      <c r="FA33" s="18">
        <v>2.2999999999999998</v>
      </c>
      <c r="FB33" s="18">
        <v>1.4</v>
      </c>
      <c r="FC33" s="18">
        <v>15.3</v>
      </c>
      <c r="FD33" s="18">
        <v>6.4</v>
      </c>
      <c r="FE33" s="18">
        <v>20</v>
      </c>
      <c r="FF33" s="18">
        <v>20</v>
      </c>
      <c r="FG33" s="18"/>
      <c r="FH33" s="18">
        <v>0</v>
      </c>
      <c r="FI33" s="18">
        <v>0</v>
      </c>
      <c r="FJ33" s="18">
        <v>16</v>
      </c>
      <c r="FK33" s="18">
        <v>14.1</v>
      </c>
      <c r="FL33" s="18">
        <v>6.7</v>
      </c>
      <c r="FM33" s="18">
        <v>10.5</v>
      </c>
      <c r="FN33" s="18">
        <v>18.7</v>
      </c>
      <c r="FO33" s="18">
        <v>8560.3799999999992</v>
      </c>
      <c r="FP33" s="16"/>
      <c r="FQ33" s="18">
        <v>23.79</v>
      </c>
      <c r="FR33" s="18">
        <v>8</v>
      </c>
      <c r="FS33" s="18"/>
      <c r="FT33" s="18">
        <v>13.2</v>
      </c>
      <c r="FU33" s="18">
        <v>24.109100000000002</v>
      </c>
      <c r="FV33" s="18">
        <v>18.947590000000002</v>
      </c>
      <c r="FW33" s="18">
        <v>11.4</v>
      </c>
      <c r="FX33" s="18">
        <v>13.9</v>
      </c>
      <c r="FY33" s="18">
        <v>113.34669</v>
      </c>
    </row>
    <row r="34" spans="1:181" ht="24" customHeight="1" x14ac:dyDescent="0.3">
      <c r="A34" s="19" t="s">
        <v>71</v>
      </c>
      <c r="B34" s="19" t="s">
        <v>858</v>
      </c>
      <c r="C34" s="20">
        <v>202.4</v>
      </c>
      <c r="D34" s="20">
        <v>598.20000000000005</v>
      </c>
      <c r="E34" s="20">
        <v>202.4</v>
      </c>
      <c r="F34" s="20"/>
      <c r="G34" s="20"/>
      <c r="H34" s="20">
        <v>90</v>
      </c>
      <c r="I34" s="20">
        <v>240</v>
      </c>
      <c r="J34" s="20"/>
      <c r="K34" s="20"/>
      <c r="L34" s="20">
        <v>168.2</v>
      </c>
      <c r="M34" s="20">
        <v>188.9</v>
      </c>
      <c r="N34" s="20">
        <v>0</v>
      </c>
      <c r="O34" s="20">
        <v>184.9</v>
      </c>
      <c r="P34" s="20">
        <v>199.5</v>
      </c>
      <c r="Q34" s="20">
        <v>106.4</v>
      </c>
      <c r="R34" s="20">
        <v>459.9</v>
      </c>
      <c r="S34" s="20">
        <v>10.199999999999999</v>
      </c>
      <c r="T34" s="20"/>
      <c r="U34" s="20"/>
      <c r="V34" s="20"/>
      <c r="W34" s="20"/>
      <c r="X34" s="20">
        <v>164.8</v>
      </c>
      <c r="Y34" s="20">
        <v>7.7</v>
      </c>
      <c r="Z34" s="20">
        <v>6</v>
      </c>
      <c r="AA34" s="20">
        <v>20.5</v>
      </c>
      <c r="AB34" s="20">
        <v>4.8</v>
      </c>
      <c r="AC34" s="20"/>
      <c r="AD34" s="20">
        <v>143.1</v>
      </c>
      <c r="AE34" s="20"/>
      <c r="AF34" s="20"/>
      <c r="AG34" s="20"/>
      <c r="AH34" s="20"/>
      <c r="AI34" s="20">
        <v>110.2</v>
      </c>
      <c r="AJ34" s="20">
        <v>148.19999999999999</v>
      </c>
      <c r="AK34" s="20"/>
      <c r="AL34" s="20"/>
      <c r="AM34" s="20"/>
      <c r="AN34" s="20">
        <v>6.5</v>
      </c>
      <c r="AO34" s="20">
        <v>404.8</v>
      </c>
      <c r="AP34" s="20">
        <v>81.400000000000006</v>
      </c>
      <c r="AQ34" s="20">
        <v>140.6</v>
      </c>
      <c r="AR34" s="20">
        <v>41.9</v>
      </c>
      <c r="AS34" s="20">
        <v>18.399999999999999</v>
      </c>
      <c r="AT34" s="20">
        <v>18.8</v>
      </c>
      <c r="AU34" s="20">
        <v>92.7</v>
      </c>
      <c r="AV34" s="20">
        <v>157.30000000000001</v>
      </c>
      <c r="AW34" s="20">
        <v>157.69999999999999</v>
      </c>
      <c r="AX34" s="20">
        <v>170</v>
      </c>
      <c r="AY34" s="20">
        <v>106</v>
      </c>
      <c r="AZ34" s="20">
        <v>43.7</v>
      </c>
      <c r="BA34" s="20"/>
      <c r="BB34" s="20">
        <v>3.8</v>
      </c>
      <c r="BC34" s="20">
        <v>31.2</v>
      </c>
      <c r="BD34" s="20">
        <v>172.7</v>
      </c>
      <c r="BE34" s="20"/>
      <c r="BF34" s="20"/>
      <c r="BG34" s="20">
        <v>71.099999999999994</v>
      </c>
      <c r="BH34" s="20">
        <v>0</v>
      </c>
      <c r="BI34" s="20"/>
      <c r="BJ34" s="20">
        <v>43.3</v>
      </c>
      <c r="BK34" s="20"/>
      <c r="BL34" s="20"/>
      <c r="BM34" s="20"/>
      <c r="BN34" s="20">
        <v>122.5</v>
      </c>
      <c r="BO34" s="20">
        <v>133.4</v>
      </c>
      <c r="BP34" s="20">
        <v>63.2</v>
      </c>
      <c r="BQ34" s="20">
        <v>191.8</v>
      </c>
      <c r="BR34" s="20"/>
      <c r="BS34" s="20">
        <v>70</v>
      </c>
      <c r="BT34" s="20">
        <v>33.700000000000003</v>
      </c>
      <c r="BU34" s="20"/>
      <c r="BV34" s="20"/>
      <c r="BW34" s="20"/>
      <c r="BX34" s="20"/>
      <c r="BY34" s="20"/>
      <c r="BZ34" s="20"/>
      <c r="CA34" s="20">
        <v>2.2000000000000002</v>
      </c>
      <c r="CB34" s="20">
        <v>227.1</v>
      </c>
      <c r="CC34" s="20">
        <v>124.2</v>
      </c>
      <c r="CD34" s="20">
        <v>63.2</v>
      </c>
      <c r="CE34" s="20">
        <v>45.1</v>
      </c>
      <c r="CF34" s="20"/>
      <c r="CG34" s="20"/>
      <c r="CH34" s="20"/>
      <c r="CI34" s="20"/>
      <c r="CJ34" s="20">
        <v>137.30000000000001</v>
      </c>
      <c r="CK34" s="20"/>
      <c r="CL34" s="20">
        <v>65.400000000000006</v>
      </c>
      <c r="CM34" s="20">
        <v>0</v>
      </c>
      <c r="CN34" s="20"/>
      <c r="CO34" s="20"/>
      <c r="CP34" s="20"/>
      <c r="CQ34" s="20"/>
      <c r="CR34" s="20">
        <v>136.69999999999999</v>
      </c>
      <c r="CS34" s="20">
        <v>77.2</v>
      </c>
      <c r="CT34" s="20"/>
      <c r="CU34" s="20">
        <v>3.2</v>
      </c>
      <c r="CV34" s="20">
        <v>20.399999999999999</v>
      </c>
      <c r="CW34" s="20">
        <v>1.3</v>
      </c>
      <c r="CX34" s="20">
        <v>64.3</v>
      </c>
      <c r="CY34" s="20">
        <v>80.900000000000006</v>
      </c>
      <c r="CZ34" s="20">
        <v>4.4000000000000004</v>
      </c>
      <c r="DA34" s="20">
        <v>0.5</v>
      </c>
      <c r="DB34" s="20">
        <v>20.399999999999999</v>
      </c>
      <c r="DC34" s="20">
        <v>9.9</v>
      </c>
      <c r="DD34" s="20">
        <v>5.6</v>
      </c>
      <c r="DE34" s="20">
        <v>222.3</v>
      </c>
      <c r="DF34" s="20">
        <v>105.7</v>
      </c>
      <c r="DG34" s="20">
        <v>2.2000000000000002</v>
      </c>
      <c r="DH34" s="20">
        <v>1.8</v>
      </c>
      <c r="DI34" s="20">
        <v>5.0999999999999996</v>
      </c>
      <c r="DJ34" s="20">
        <v>20.5</v>
      </c>
      <c r="DK34" s="20">
        <v>20</v>
      </c>
      <c r="DL34" s="20">
        <v>18.899999999999999</v>
      </c>
      <c r="DM34" s="20">
        <v>3.5</v>
      </c>
      <c r="DN34" s="20">
        <v>15.4</v>
      </c>
      <c r="DO34" s="20">
        <v>14.9</v>
      </c>
      <c r="DP34" s="20">
        <v>18.399999999999999</v>
      </c>
      <c r="DQ34" s="20">
        <v>14.4</v>
      </c>
      <c r="DR34" s="20">
        <v>49.6</v>
      </c>
      <c r="DS34" s="20">
        <v>19.100000000000001</v>
      </c>
      <c r="DT34" s="20">
        <v>3.1</v>
      </c>
      <c r="DU34" s="20">
        <v>20.3</v>
      </c>
      <c r="DV34" s="20">
        <v>3.2</v>
      </c>
      <c r="DW34" s="20">
        <v>0</v>
      </c>
      <c r="DX34" s="20">
        <v>0.3</v>
      </c>
      <c r="DY34" s="20">
        <v>19.7</v>
      </c>
      <c r="DZ34" s="20">
        <v>13.1</v>
      </c>
      <c r="EA34" s="20">
        <v>20.2</v>
      </c>
      <c r="EB34" s="20">
        <v>20.2</v>
      </c>
      <c r="EC34" s="20">
        <v>0.4</v>
      </c>
      <c r="ED34" s="20">
        <v>58</v>
      </c>
      <c r="EE34" s="20">
        <v>34.6</v>
      </c>
      <c r="EF34" s="20">
        <v>93.2</v>
      </c>
      <c r="EG34" s="20">
        <v>89.2</v>
      </c>
      <c r="EH34" s="20">
        <v>19.100000000000001</v>
      </c>
      <c r="EI34" s="20">
        <v>13.6</v>
      </c>
      <c r="EJ34" s="20">
        <v>27.5</v>
      </c>
      <c r="EK34" s="20">
        <v>20.9</v>
      </c>
      <c r="EL34" s="20">
        <v>8</v>
      </c>
      <c r="EM34" s="20"/>
      <c r="EN34" s="20">
        <v>20.399999999999999</v>
      </c>
      <c r="EO34" s="20">
        <v>20.399999999999999</v>
      </c>
      <c r="EP34" s="20">
        <v>20</v>
      </c>
      <c r="EQ34" s="20">
        <v>8.4</v>
      </c>
      <c r="ER34" s="20">
        <v>251.2</v>
      </c>
      <c r="ES34" s="20">
        <v>18.899999999999999</v>
      </c>
      <c r="ET34" s="20">
        <v>148.1</v>
      </c>
      <c r="EU34" s="20"/>
      <c r="EV34" s="20">
        <v>86.1</v>
      </c>
      <c r="EW34" s="20">
        <v>82.5</v>
      </c>
      <c r="EX34" s="20">
        <v>110.5</v>
      </c>
      <c r="EY34" s="20">
        <v>2.9</v>
      </c>
      <c r="EZ34" s="20">
        <v>2.4</v>
      </c>
      <c r="FA34" s="20">
        <v>2.2999999999999998</v>
      </c>
      <c r="FB34" s="20">
        <v>1.4</v>
      </c>
      <c r="FC34" s="20">
        <v>13.6</v>
      </c>
      <c r="FD34" s="20">
        <v>6.4</v>
      </c>
      <c r="FE34" s="20">
        <v>20</v>
      </c>
      <c r="FF34" s="20">
        <v>20</v>
      </c>
      <c r="FG34" s="20"/>
      <c r="FH34" s="20">
        <v>0</v>
      </c>
      <c r="FI34" s="20">
        <v>0</v>
      </c>
      <c r="FJ34" s="20">
        <v>17</v>
      </c>
      <c r="FK34" s="20">
        <v>14.1</v>
      </c>
      <c r="FL34" s="20">
        <v>7.4</v>
      </c>
      <c r="FM34" s="20">
        <v>9.9</v>
      </c>
      <c r="FN34" s="20">
        <v>18.8</v>
      </c>
      <c r="FO34" s="20">
        <v>8621.2000000000007</v>
      </c>
      <c r="FP34" s="16"/>
      <c r="FQ34" s="20">
        <v>23.84</v>
      </c>
      <c r="FR34" s="20">
        <v>8</v>
      </c>
      <c r="FS34" s="20"/>
      <c r="FT34" s="20">
        <v>13.2</v>
      </c>
      <c r="FU34" s="20">
        <v>23.989080000000001</v>
      </c>
      <c r="FV34" s="20">
        <v>18.9514</v>
      </c>
      <c r="FW34" s="20">
        <v>11.7</v>
      </c>
      <c r="FX34" s="20">
        <v>13.9</v>
      </c>
      <c r="FY34" s="20">
        <v>113.58047999999999</v>
      </c>
    </row>
    <row r="35" spans="1:181" ht="24" customHeight="1" x14ac:dyDescent="0.3">
      <c r="A35" s="14" t="s">
        <v>71</v>
      </c>
      <c r="B35" s="14" t="s">
        <v>859</v>
      </c>
      <c r="C35" s="15">
        <v>201.3</v>
      </c>
      <c r="D35" s="15">
        <v>599.4</v>
      </c>
      <c r="E35" s="15">
        <v>203.9</v>
      </c>
      <c r="F35" s="15"/>
      <c r="G35" s="15"/>
      <c r="H35" s="15">
        <v>90.3</v>
      </c>
      <c r="I35" s="15">
        <v>240.2</v>
      </c>
      <c r="J35" s="15"/>
      <c r="K35" s="15"/>
      <c r="L35" s="15">
        <v>168.9</v>
      </c>
      <c r="M35" s="15">
        <v>189</v>
      </c>
      <c r="N35" s="15">
        <v>0</v>
      </c>
      <c r="O35" s="15">
        <v>184.4</v>
      </c>
      <c r="P35" s="15">
        <v>197.8</v>
      </c>
      <c r="Q35" s="15">
        <v>106.4</v>
      </c>
      <c r="R35" s="15">
        <v>472.3</v>
      </c>
      <c r="S35" s="15">
        <v>10.199999999999999</v>
      </c>
      <c r="T35" s="15"/>
      <c r="U35" s="15"/>
      <c r="V35" s="15"/>
      <c r="W35" s="15"/>
      <c r="X35" s="15">
        <v>165.9</v>
      </c>
      <c r="Y35" s="15">
        <v>7.6</v>
      </c>
      <c r="Z35" s="15">
        <v>5.2</v>
      </c>
      <c r="AA35" s="15">
        <v>4.5</v>
      </c>
      <c r="AB35" s="15">
        <v>5.0999999999999996</v>
      </c>
      <c r="AC35" s="15"/>
      <c r="AD35" s="15">
        <v>143.1</v>
      </c>
      <c r="AE35" s="15"/>
      <c r="AF35" s="15"/>
      <c r="AG35" s="15"/>
      <c r="AH35" s="15"/>
      <c r="AI35" s="15">
        <v>110.4</v>
      </c>
      <c r="AJ35" s="15">
        <v>152.30000000000001</v>
      </c>
      <c r="AK35" s="15"/>
      <c r="AL35" s="15"/>
      <c r="AM35" s="15"/>
      <c r="AN35" s="15">
        <v>6.5</v>
      </c>
      <c r="AO35" s="15">
        <v>415.4</v>
      </c>
      <c r="AP35" s="15">
        <v>81.400000000000006</v>
      </c>
      <c r="AQ35" s="15">
        <v>145.30000000000001</v>
      </c>
      <c r="AR35" s="15">
        <v>41.8</v>
      </c>
      <c r="AS35" s="15">
        <v>18.399999999999999</v>
      </c>
      <c r="AT35" s="15">
        <v>18.8</v>
      </c>
      <c r="AU35" s="15">
        <v>88.6</v>
      </c>
      <c r="AV35" s="15">
        <v>160.69999999999999</v>
      </c>
      <c r="AW35" s="15">
        <v>161.30000000000001</v>
      </c>
      <c r="AX35" s="15">
        <v>171.8</v>
      </c>
      <c r="AY35" s="15">
        <v>106.3</v>
      </c>
      <c r="AZ35" s="15">
        <v>43.3</v>
      </c>
      <c r="BA35" s="15"/>
      <c r="BB35" s="15">
        <v>3.8</v>
      </c>
      <c r="BC35" s="15">
        <v>31.1</v>
      </c>
      <c r="BD35" s="15">
        <v>172.4</v>
      </c>
      <c r="BE35" s="15"/>
      <c r="BF35" s="15"/>
      <c r="BG35" s="15">
        <v>70.900000000000006</v>
      </c>
      <c r="BH35" s="15">
        <v>0</v>
      </c>
      <c r="BI35" s="15"/>
      <c r="BJ35" s="15">
        <v>43.7</v>
      </c>
      <c r="BK35" s="15"/>
      <c r="BL35" s="15"/>
      <c r="BM35" s="15"/>
      <c r="BN35" s="15">
        <v>127.4</v>
      </c>
      <c r="BO35" s="15">
        <v>62.9</v>
      </c>
      <c r="BP35" s="15">
        <v>0</v>
      </c>
      <c r="BQ35" s="15">
        <v>119.6</v>
      </c>
      <c r="BR35" s="15"/>
      <c r="BS35" s="15">
        <v>69.3</v>
      </c>
      <c r="BT35" s="15">
        <v>33.6</v>
      </c>
      <c r="BU35" s="15"/>
      <c r="BV35" s="15"/>
      <c r="BW35" s="15"/>
      <c r="BX35" s="15"/>
      <c r="BY35" s="15"/>
      <c r="BZ35" s="15"/>
      <c r="CA35" s="15">
        <v>2.2000000000000002</v>
      </c>
      <c r="CB35" s="15">
        <v>249.1</v>
      </c>
      <c r="CC35" s="15">
        <v>128.19999999999999</v>
      </c>
      <c r="CD35" s="15">
        <v>63.2</v>
      </c>
      <c r="CE35" s="15">
        <v>45.3</v>
      </c>
      <c r="CF35" s="15"/>
      <c r="CG35" s="15"/>
      <c r="CH35" s="15"/>
      <c r="CI35" s="15"/>
      <c r="CJ35" s="15">
        <v>137.9</v>
      </c>
      <c r="CK35" s="15"/>
      <c r="CL35" s="15">
        <v>66</v>
      </c>
      <c r="CM35" s="15">
        <v>0</v>
      </c>
      <c r="CN35" s="15"/>
      <c r="CO35" s="15"/>
      <c r="CP35" s="15"/>
      <c r="CQ35" s="15"/>
      <c r="CR35" s="15">
        <v>136.69999999999999</v>
      </c>
      <c r="CS35" s="15">
        <v>76.8</v>
      </c>
      <c r="CT35" s="15"/>
      <c r="CU35" s="15">
        <v>3.2</v>
      </c>
      <c r="CV35" s="15">
        <v>20.399999999999999</v>
      </c>
      <c r="CW35" s="15">
        <v>1.3</v>
      </c>
      <c r="CX35" s="15">
        <v>61.5</v>
      </c>
      <c r="CY35" s="15">
        <v>80.7</v>
      </c>
      <c r="CZ35" s="15">
        <v>2.8</v>
      </c>
      <c r="DA35" s="15">
        <v>0.5</v>
      </c>
      <c r="DB35" s="15">
        <v>20.3</v>
      </c>
      <c r="DC35" s="15">
        <v>10</v>
      </c>
      <c r="DD35" s="15">
        <v>5.3</v>
      </c>
      <c r="DE35" s="15">
        <v>207.3</v>
      </c>
      <c r="DF35" s="15">
        <v>110.58</v>
      </c>
      <c r="DG35" s="15">
        <v>2.2000000000000002</v>
      </c>
      <c r="DH35" s="15">
        <v>1.8</v>
      </c>
      <c r="DI35" s="15">
        <v>5</v>
      </c>
      <c r="DJ35" s="15">
        <v>20.399999999999999</v>
      </c>
      <c r="DK35" s="15">
        <v>20</v>
      </c>
      <c r="DL35" s="15">
        <v>18.899999999999999</v>
      </c>
      <c r="DM35" s="15">
        <v>3.5</v>
      </c>
      <c r="DN35" s="15">
        <v>17.7</v>
      </c>
      <c r="DO35" s="15">
        <v>14.9</v>
      </c>
      <c r="DP35" s="15">
        <v>18.3</v>
      </c>
      <c r="DQ35" s="15">
        <v>14.5</v>
      </c>
      <c r="DR35" s="15">
        <v>58.3</v>
      </c>
      <c r="DS35" s="15">
        <v>19.3</v>
      </c>
      <c r="DT35" s="15">
        <v>3</v>
      </c>
      <c r="DU35" s="15">
        <v>20.2</v>
      </c>
      <c r="DV35" s="15">
        <v>3.2</v>
      </c>
      <c r="DW35" s="15">
        <v>0</v>
      </c>
      <c r="DX35" s="15">
        <v>0.3</v>
      </c>
      <c r="DY35" s="15">
        <v>19.7</v>
      </c>
      <c r="DZ35" s="15">
        <v>13.1</v>
      </c>
      <c r="EA35" s="15">
        <v>20.2</v>
      </c>
      <c r="EB35" s="15">
        <v>20.2</v>
      </c>
      <c r="EC35" s="15">
        <v>2.7</v>
      </c>
      <c r="ED35" s="15">
        <v>66</v>
      </c>
      <c r="EE35" s="15">
        <v>36.5</v>
      </c>
      <c r="EF35" s="15">
        <v>93.8</v>
      </c>
      <c r="EG35" s="15">
        <v>91.1</v>
      </c>
      <c r="EH35" s="15">
        <v>18.8</v>
      </c>
      <c r="EI35" s="15">
        <v>14.2</v>
      </c>
      <c r="EJ35" s="15">
        <v>35.5</v>
      </c>
      <c r="EK35" s="15">
        <v>20.9</v>
      </c>
      <c r="EL35" s="15">
        <v>8</v>
      </c>
      <c r="EM35" s="15"/>
      <c r="EN35" s="15">
        <v>20.399999999999999</v>
      </c>
      <c r="EO35" s="15">
        <v>20.399999999999999</v>
      </c>
      <c r="EP35" s="15">
        <v>20</v>
      </c>
      <c r="EQ35" s="15">
        <v>7.2</v>
      </c>
      <c r="ER35" s="15">
        <v>253</v>
      </c>
      <c r="ES35" s="15">
        <v>18.8</v>
      </c>
      <c r="ET35" s="15">
        <v>152.1</v>
      </c>
      <c r="EU35" s="15"/>
      <c r="EV35" s="15">
        <v>94.8</v>
      </c>
      <c r="EW35" s="15">
        <v>94.5</v>
      </c>
      <c r="EX35" s="15">
        <v>111.7</v>
      </c>
      <c r="EY35" s="15">
        <v>2.9</v>
      </c>
      <c r="EZ35" s="15">
        <v>2.2999999999999998</v>
      </c>
      <c r="FA35" s="15">
        <v>2.2999999999999998</v>
      </c>
      <c r="FB35" s="15">
        <v>1.4</v>
      </c>
      <c r="FC35" s="15">
        <v>13.1</v>
      </c>
      <c r="FD35" s="15">
        <v>6.4</v>
      </c>
      <c r="FE35" s="15">
        <v>20</v>
      </c>
      <c r="FF35" s="15">
        <v>20</v>
      </c>
      <c r="FG35" s="15"/>
      <c r="FH35" s="15">
        <v>0</v>
      </c>
      <c r="FI35" s="15">
        <v>0</v>
      </c>
      <c r="FJ35" s="15">
        <v>16.5</v>
      </c>
      <c r="FK35" s="15">
        <v>14.1</v>
      </c>
      <c r="FL35" s="15">
        <v>7</v>
      </c>
      <c r="FM35" s="15">
        <v>9.8000000000000007</v>
      </c>
      <c r="FN35" s="15">
        <v>19.7</v>
      </c>
      <c r="FO35" s="15">
        <v>8512.3799999999992</v>
      </c>
      <c r="FP35" s="16"/>
      <c r="FQ35" s="15">
        <v>23.77</v>
      </c>
      <c r="FR35" s="15">
        <v>8</v>
      </c>
      <c r="FS35" s="15"/>
      <c r="FT35" s="15">
        <v>13.2</v>
      </c>
      <c r="FU35" s="15">
        <v>24.189080000000001</v>
      </c>
      <c r="FV35" s="15">
        <v>18.95072</v>
      </c>
      <c r="FW35" s="15">
        <v>11.5</v>
      </c>
      <c r="FX35" s="15">
        <v>13.7</v>
      </c>
      <c r="FY35" s="15">
        <v>113.3098</v>
      </c>
    </row>
    <row r="36" spans="1:181" ht="24" customHeight="1" x14ac:dyDescent="0.3">
      <c r="A36" s="17" t="s">
        <v>71</v>
      </c>
      <c r="B36" s="17" t="s">
        <v>860</v>
      </c>
      <c r="C36" s="18">
        <v>203.4</v>
      </c>
      <c r="D36" s="18">
        <v>598.5</v>
      </c>
      <c r="E36" s="18">
        <v>202.5</v>
      </c>
      <c r="F36" s="18"/>
      <c r="G36" s="18"/>
      <c r="H36" s="18">
        <v>90.2</v>
      </c>
      <c r="I36" s="18">
        <v>239.3</v>
      </c>
      <c r="J36" s="18"/>
      <c r="K36" s="18"/>
      <c r="L36" s="18">
        <v>168.5</v>
      </c>
      <c r="M36" s="18">
        <v>189</v>
      </c>
      <c r="N36" s="18">
        <v>0</v>
      </c>
      <c r="O36" s="18">
        <v>182.8</v>
      </c>
      <c r="P36" s="18">
        <v>199.3</v>
      </c>
      <c r="Q36" s="18">
        <v>106.3</v>
      </c>
      <c r="R36" s="18">
        <v>479.2</v>
      </c>
      <c r="S36" s="18">
        <v>10.3</v>
      </c>
      <c r="T36" s="18"/>
      <c r="U36" s="18"/>
      <c r="V36" s="18"/>
      <c r="W36" s="18"/>
      <c r="X36" s="18">
        <v>168.3</v>
      </c>
      <c r="Y36" s="18">
        <v>7.6</v>
      </c>
      <c r="Z36" s="18">
        <v>5.3</v>
      </c>
      <c r="AA36" s="18">
        <v>4.5</v>
      </c>
      <c r="AB36" s="18">
        <v>5.3</v>
      </c>
      <c r="AC36" s="18"/>
      <c r="AD36" s="18">
        <v>142.69999999999999</v>
      </c>
      <c r="AE36" s="18"/>
      <c r="AF36" s="18"/>
      <c r="AG36" s="18"/>
      <c r="AH36" s="18"/>
      <c r="AI36" s="18">
        <v>110.2</v>
      </c>
      <c r="AJ36" s="18">
        <v>158.9</v>
      </c>
      <c r="AK36" s="18"/>
      <c r="AL36" s="18"/>
      <c r="AM36" s="18"/>
      <c r="AN36" s="18">
        <v>6.5</v>
      </c>
      <c r="AO36" s="18">
        <v>423</v>
      </c>
      <c r="AP36" s="18">
        <v>81.400000000000006</v>
      </c>
      <c r="AQ36" s="18">
        <v>147.9</v>
      </c>
      <c r="AR36" s="18">
        <v>41.9</v>
      </c>
      <c r="AS36" s="18">
        <v>18.399999999999999</v>
      </c>
      <c r="AT36" s="18">
        <v>18.8</v>
      </c>
      <c r="AU36" s="18">
        <v>88.1</v>
      </c>
      <c r="AV36" s="18">
        <v>164.1</v>
      </c>
      <c r="AW36" s="18">
        <v>164.5</v>
      </c>
      <c r="AX36" s="18">
        <v>172.8</v>
      </c>
      <c r="AY36" s="18">
        <v>106.1</v>
      </c>
      <c r="AZ36" s="18">
        <v>44</v>
      </c>
      <c r="BA36" s="18"/>
      <c r="BB36" s="18">
        <v>3.8</v>
      </c>
      <c r="BC36" s="18">
        <v>31.4</v>
      </c>
      <c r="BD36" s="18">
        <v>171.5</v>
      </c>
      <c r="BE36" s="18"/>
      <c r="BF36" s="18"/>
      <c r="BG36" s="18">
        <v>71.099999999999994</v>
      </c>
      <c r="BH36" s="18">
        <v>0</v>
      </c>
      <c r="BI36" s="18"/>
      <c r="BJ36" s="18">
        <v>43.8</v>
      </c>
      <c r="BK36" s="18"/>
      <c r="BL36" s="18"/>
      <c r="BM36" s="18"/>
      <c r="BN36" s="18">
        <v>127.3</v>
      </c>
      <c r="BO36" s="18">
        <v>0</v>
      </c>
      <c r="BP36" s="18">
        <v>0</v>
      </c>
      <c r="BQ36" s="18">
        <v>67.599999999999994</v>
      </c>
      <c r="BR36" s="18"/>
      <c r="BS36" s="18">
        <v>68.2</v>
      </c>
      <c r="BT36" s="18">
        <v>33.299999999999997</v>
      </c>
      <c r="BU36" s="18"/>
      <c r="BV36" s="18"/>
      <c r="BW36" s="18"/>
      <c r="BX36" s="18"/>
      <c r="BY36" s="18"/>
      <c r="BZ36" s="18"/>
      <c r="CA36" s="18">
        <v>2.2000000000000002</v>
      </c>
      <c r="CB36" s="18">
        <v>265.10000000000002</v>
      </c>
      <c r="CC36" s="18">
        <v>131.69999999999999</v>
      </c>
      <c r="CD36" s="18">
        <v>63.2</v>
      </c>
      <c r="CE36" s="18">
        <v>45.2</v>
      </c>
      <c r="CF36" s="18"/>
      <c r="CG36" s="18"/>
      <c r="CH36" s="18"/>
      <c r="CI36" s="18"/>
      <c r="CJ36" s="18">
        <v>136.30000000000001</v>
      </c>
      <c r="CK36" s="18"/>
      <c r="CL36" s="18">
        <v>65.7</v>
      </c>
      <c r="CM36" s="18">
        <v>0</v>
      </c>
      <c r="CN36" s="18"/>
      <c r="CO36" s="18"/>
      <c r="CP36" s="18"/>
      <c r="CQ36" s="18"/>
      <c r="CR36" s="18">
        <v>136.69999999999999</v>
      </c>
      <c r="CS36" s="18">
        <v>76.5</v>
      </c>
      <c r="CT36" s="18"/>
      <c r="CU36" s="18">
        <v>3.2</v>
      </c>
      <c r="CV36" s="18">
        <v>20.399999999999999</v>
      </c>
      <c r="CW36" s="18">
        <v>0.9</v>
      </c>
      <c r="CX36" s="18">
        <v>83.2</v>
      </c>
      <c r="CY36" s="18">
        <v>80.8</v>
      </c>
      <c r="CZ36" s="18">
        <v>5.3</v>
      </c>
      <c r="DA36" s="18">
        <v>0.3</v>
      </c>
      <c r="DB36" s="18">
        <v>20.3</v>
      </c>
      <c r="DC36" s="18">
        <v>10</v>
      </c>
      <c r="DD36" s="18">
        <v>5.4</v>
      </c>
      <c r="DE36" s="18">
        <v>205.2</v>
      </c>
      <c r="DF36" s="18">
        <v>105.74</v>
      </c>
      <c r="DG36" s="18">
        <v>2.2000000000000002</v>
      </c>
      <c r="DH36" s="18">
        <v>1.8</v>
      </c>
      <c r="DI36" s="18">
        <v>5</v>
      </c>
      <c r="DJ36" s="18">
        <v>20.399999999999999</v>
      </c>
      <c r="DK36" s="18">
        <v>20</v>
      </c>
      <c r="DL36" s="18">
        <v>18.899999999999999</v>
      </c>
      <c r="DM36" s="18">
        <v>3.5</v>
      </c>
      <c r="DN36" s="18">
        <v>18.399999999999999</v>
      </c>
      <c r="DO36" s="18">
        <v>15</v>
      </c>
      <c r="DP36" s="18">
        <v>18.399999999999999</v>
      </c>
      <c r="DQ36" s="18">
        <v>19.2</v>
      </c>
      <c r="DR36" s="18">
        <v>69.400000000000006</v>
      </c>
      <c r="DS36" s="18">
        <v>19.399999999999999</v>
      </c>
      <c r="DT36" s="18">
        <v>2.8</v>
      </c>
      <c r="DU36" s="18">
        <v>20.3</v>
      </c>
      <c r="DV36" s="18">
        <v>3.2</v>
      </c>
      <c r="DW36" s="18">
        <v>0</v>
      </c>
      <c r="DX36" s="18">
        <v>0.3</v>
      </c>
      <c r="DY36" s="18">
        <v>19.7</v>
      </c>
      <c r="DZ36" s="18">
        <v>13.1</v>
      </c>
      <c r="EA36" s="18">
        <v>20.2</v>
      </c>
      <c r="EB36" s="18">
        <v>20.2</v>
      </c>
      <c r="EC36" s="18">
        <v>4.5</v>
      </c>
      <c r="ED36" s="18">
        <v>73</v>
      </c>
      <c r="EE36" s="18">
        <v>38.1</v>
      </c>
      <c r="EF36" s="18">
        <v>101.9</v>
      </c>
      <c r="EG36" s="18">
        <v>91.2</v>
      </c>
      <c r="EH36" s="18">
        <v>20</v>
      </c>
      <c r="EI36" s="18">
        <v>14.5</v>
      </c>
      <c r="EJ36" s="18">
        <v>37.1</v>
      </c>
      <c r="EK36" s="18">
        <v>21</v>
      </c>
      <c r="EL36" s="18">
        <v>8</v>
      </c>
      <c r="EM36" s="18"/>
      <c r="EN36" s="18">
        <v>20.399999999999999</v>
      </c>
      <c r="EO36" s="18">
        <v>20.399999999999999</v>
      </c>
      <c r="EP36" s="18">
        <v>20</v>
      </c>
      <c r="EQ36" s="18">
        <v>5.5</v>
      </c>
      <c r="ER36" s="18">
        <v>253</v>
      </c>
      <c r="ES36" s="18">
        <v>18.2</v>
      </c>
      <c r="ET36" s="18">
        <v>150.30000000000001</v>
      </c>
      <c r="EU36" s="18"/>
      <c r="EV36" s="18">
        <v>107.2</v>
      </c>
      <c r="EW36" s="18">
        <v>99.5</v>
      </c>
      <c r="EX36" s="18">
        <v>81.8</v>
      </c>
      <c r="EY36" s="18">
        <v>2.9</v>
      </c>
      <c r="EZ36" s="18">
        <v>2.2999999999999998</v>
      </c>
      <c r="FA36" s="18">
        <v>2.2999999999999998</v>
      </c>
      <c r="FB36" s="18">
        <v>1.4</v>
      </c>
      <c r="FC36" s="18">
        <v>14.6</v>
      </c>
      <c r="FD36" s="18">
        <v>6.4</v>
      </c>
      <c r="FE36" s="18">
        <v>20</v>
      </c>
      <c r="FF36" s="18">
        <v>20</v>
      </c>
      <c r="FG36" s="18"/>
      <c r="FH36" s="18">
        <v>0</v>
      </c>
      <c r="FI36" s="18">
        <v>0</v>
      </c>
      <c r="FJ36" s="18">
        <v>17.5</v>
      </c>
      <c r="FK36" s="18">
        <v>14.1</v>
      </c>
      <c r="FL36" s="18">
        <v>8.6</v>
      </c>
      <c r="FM36" s="18">
        <v>9.6</v>
      </c>
      <c r="FN36" s="18">
        <v>20.2</v>
      </c>
      <c r="FO36" s="18">
        <v>8487.84</v>
      </c>
      <c r="FP36" s="16"/>
      <c r="FQ36" s="18">
        <v>23.97</v>
      </c>
      <c r="FR36" s="18">
        <v>8</v>
      </c>
      <c r="FS36" s="18"/>
      <c r="FT36" s="18">
        <v>13.2</v>
      </c>
      <c r="FU36" s="18">
        <v>24.25309</v>
      </c>
      <c r="FV36" s="18">
        <v>18.950990000000001</v>
      </c>
      <c r="FW36" s="18">
        <v>11.5</v>
      </c>
      <c r="FX36" s="18">
        <v>14</v>
      </c>
      <c r="FY36" s="18">
        <v>113.87408000000001</v>
      </c>
    </row>
    <row r="37" spans="1:181" ht="24" customHeight="1" x14ac:dyDescent="0.3">
      <c r="A37" s="17" t="s">
        <v>71</v>
      </c>
      <c r="B37" s="17" t="s">
        <v>861</v>
      </c>
      <c r="C37" s="18">
        <v>201.1</v>
      </c>
      <c r="D37" s="18">
        <v>598.29999999999995</v>
      </c>
      <c r="E37" s="18">
        <v>202.5</v>
      </c>
      <c r="F37" s="18"/>
      <c r="G37" s="18"/>
      <c r="H37" s="18">
        <v>89.9</v>
      </c>
      <c r="I37" s="18">
        <v>239.4</v>
      </c>
      <c r="J37" s="18"/>
      <c r="K37" s="18"/>
      <c r="L37" s="18">
        <v>170.4</v>
      </c>
      <c r="M37" s="18">
        <v>190.2</v>
      </c>
      <c r="N37" s="18">
        <v>0</v>
      </c>
      <c r="O37" s="18">
        <v>186.7</v>
      </c>
      <c r="P37" s="18">
        <v>197.7</v>
      </c>
      <c r="Q37" s="18">
        <v>106.7</v>
      </c>
      <c r="R37" s="18">
        <v>477.7</v>
      </c>
      <c r="S37" s="18">
        <v>10.199999999999999</v>
      </c>
      <c r="T37" s="18"/>
      <c r="U37" s="18"/>
      <c r="V37" s="18"/>
      <c r="W37" s="18"/>
      <c r="X37" s="18">
        <v>162.80000000000001</v>
      </c>
      <c r="Y37" s="18">
        <v>7.5</v>
      </c>
      <c r="Z37" s="18">
        <v>5.2</v>
      </c>
      <c r="AA37" s="18">
        <v>4.5</v>
      </c>
      <c r="AB37" s="18">
        <v>5.8</v>
      </c>
      <c r="AC37" s="18"/>
      <c r="AD37" s="18">
        <v>142.69999999999999</v>
      </c>
      <c r="AE37" s="18"/>
      <c r="AF37" s="18"/>
      <c r="AG37" s="18"/>
      <c r="AH37" s="18"/>
      <c r="AI37" s="18">
        <v>110.4</v>
      </c>
      <c r="AJ37" s="18">
        <v>154.5</v>
      </c>
      <c r="AK37" s="18"/>
      <c r="AL37" s="18"/>
      <c r="AM37" s="18"/>
      <c r="AN37" s="18">
        <v>6.5</v>
      </c>
      <c r="AO37" s="18">
        <v>422.1</v>
      </c>
      <c r="AP37" s="18">
        <v>81.400000000000006</v>
      </c>
      <c r="AQ37" s="18">
        <v>147.1</v>
      </c>
      <c r="AR37" s="18">
        <v>41.8</v>
      </c>
      <c r="AS37" s="18">
        <v>18.399999999999999</v>
      </c>
      <c r="AT37" s="18">
        <v>18.899999999999999</v>
      </c>
      <c r="AU37" s="18">
        <v>89.5</v>
      </c>
      <c r="AV37" s="18">
        <v>160.19999999999999</v>
      </c>
      <c r="AW37" s="18">
        <v>161.30000000000001</v>
      </c>
      <c r="AX37" s="18">
        <v>172.7</v>
      </c>
      <c r="AY37" s="18">
        <v>105.1</v>
      </c>
      <c r="AZ37" s="18">
        <v>43.4</v>
      </c>
      <c r="BA37" s="18"/>
      <c r="BB37" s="18">
        <v>3.8</v>
      </c>
      <c r="BC37" s="18">
        <v>30.9</v>
      </c>
      <c r="BD37" s="18">
        <v>171.7</v>
      </c>
      <c r="BE37" s="18"/>
      <c r="BF37" s="18"/>
      <c r="BG37" s="18">
        <v>75.5</v>
      </c>
      <c r="BH37" s="18">
        <v>0</v>
      </c>
      <c r="BI37" s="18"/>
      <c r="BJ37" s="18">
        <v>43.6</v>
      </c>
      <c r="BK37" s="18"/>
      <c r="BL37" s="18"/>
      <c r="BM37" s="18"/>
      <c r="BN37" s="18">
        <v>127.3</v>
      </c>
      <c r="BO37" s="18">
        <v>0</v>
      </c>
      <c r="BP37" s="18">
        <v>0</v>
      </c>
      <c r="BQ37" s="18">
        <v>67.8</v>
      </c>
      <c r="BR37" s="18"/>
      <c r="BS37" s="18">
        <v>70.099999999999994</v>
      </c>
      <c r="BT37" s="18">
        <v>34.200000000000003</v>
      </c>
      <c r="BU37" s="18"/>
      <c r="BV37" s="18"/>
      <c r="BW37" s="18"/>
      <c r="BX37" s="18"/>
      <c r="BY37" s="18"/>
      <c r="BZ37" s="18"/>
      <c r="CA37" s="18">
        <v>2.2000000000000002</v>
      </c>
      <c r="CB37" s="18">
        <v>255.9</v>
      </c>
      <c r="CC37" s="18">
        <v>129.19999999999999</v>
      </c>
      <c r="CD37" s="18">
        <v>63.2</v>
      </c>
      <c r="CE37" s="18">
        <v>45.2</v>
      </c>
      <c r="CF37" s="18"/>
      <c r="CG37" s="18"/>
      <c r="CH37" s="18"/>
      <c r="CI37" s="18"/>
      <c r="CJ37" s="18">
        <v>136.19999999999999</v>
      </c>
      <c r="CK37" s="18"/>
      <c r="CL37" s="18">
        <v>65.900000000000006</v>
      </c>
      <c r="CM37" s="18">
        <v>0</v>
      </c>
      <c r="CN37" s="18"/>
      <c r="CO37" s="18"/>
      <c r="CP37" s="18"/>
      <c r="CQ37" s="18"/>
      <c r="CR37" s="18">
        <v>136.69999999999999</v>
      </c>
      <c r="CS37" s="18">
        <v>76.7</v>
      </c>
      <c r="CT37" s="18"/>
      <c r="CU37" s="18">
        <v>3.3</v>
      </c>
      <c r="CV37" s="18">
        <v>20.399999999999999</v>
      </c>
      <c r="CW37" s="18">
        <v>1.1000000000000001</v>
      </c>
      <c r="CX37" s="18">
        <v>90.1</v>
      </c>
      <c r="CY37" s="18">
        <v>80.900000000000006</v>
      </c>
      <c r="CZ37" s="18">
        <v>5.7</v>
      </c>
      <c r="DA37" s="18">
        <v>0.2</v>
      </c>
      <c r="DB37" s="18">
        <v>20.3</v>
      </c>
      <c r="DC37" s="18">
        <v>9.9</v>
      </c>
      <c r="DD37" s="18">
        <v>5.4</v>
      </c>
      <c r="DE37" s="18">
        <v>221.1</v>
      </c>
      <c r="DF37" s="18">
        <v>0.34</v>
      </c>
      <c r="DG37" s="18">
        <v>2.2000000000000002</v>
      </c>
      <c r="DH37" s="18">
        <v>1.8</v>
      </c>
      <c r="DI37" s="18">
        <v>5</v>
      </c>
      <c r="DJ37" s="18">
        <v>20.399999999999999</v>
      </c>
      <c r="DK37" s="18">
        <v>20</v>
      </c>
      <c r="DL37" s="18">
        <v>18.899999999999999</v>
      </c>
      <c r="DM37" s="18">
        <v>3.5</v>
      </c>
      <c r="DN37" s="18">
        <v>18.399999999999999</v>
      </c>
      <c r="DO37" s="18">
        <v>15</v>
      </c>
      <c r="DP37" s="18">
        <v>18.2</v>
      </c>
      <c r="DQ37" s="18">
        <v>24.5</v>
      </c>
      <c r="DR37" s="18">
        <v>72.8</v>
      </c>
      <c r="DS37" s="18">
        <v>19.5</v>
      </c>
      <c r="DT37" s="18">
        <v>3</v>
      </c>
      <c r="DU37" s="18">
        <v>20.3</v>
      </c>
      <c r="DV37" s="18">
        <v>3.2</v>
      </c>
      <c r="DW37" s="18">
        <v>0</v>
      </c>
      <c r="DX37" s="18">
        <v>0.3</v>
      </c>
      <c r="DY37" s="18">
        <v>19.7</v>
      </c>
      <c r="DZ37" s="18">
        <v>13.2</v>
      </c>
      <c r="EA37" s="18">
        <v>20.2</v>
      </c>
      <c r="EB37" s="18">
        <v>20.2</v>
      </c>
      <c r="EC37" s="18">
        <v>8</v>
      </c>
      <c r="ED37" s="18">
        <v>68.400000000000006</v>
      </c>
      <c r="EE37" s="18">
        <v>38.5</v>
      </c>
      <c r="EF37" s="18">
        <v>100.9</v>
      </c>
      <c r="EG37" s="18">
        <v>92.2</v>
      </c>
      <c r="EH37" s="18">
        <v>19.600000000000001</v>
      </c>
      <c r="EI37" s="18">
        <v>14.6</v>
      </c>
      <c r="EJ37" s="18">
        <v>39.700000000000003</v>
      </c>
      <c r="EK37" s="18">
        <v>21</v>
      </c>
      <c r="EL37" s="18">
        <v>7.9</v>
      </c>
      <c r="EM37" s="18"/>
      <c r="EN37" s="18">
        <v>20.399999999999999</v>
      </c>
      <c r="EO37" s="18">
        <v>20.399999999999999</v>
      </c>
      <c r="EP37" s="18">
        <v>20</v>
      </c>
      <c r="EQ37" s="18">
        <v>11.9</v>
      </c>
      <c r="ER37" s="18">
        <v>253</v>
      </c>
      <c r="ES37" s="18">
        <v>17.5</v>
      </c>
      <c r="ET37" s="18">
        <v>126.3</v>
      </c>
      <c r="EU37" s="18"/>
      <c r="EV37" s="18">
        <v>113.8</v>
      </c>
      <c r="EW37" s="18">
        <v>122.1</v>
      </c>
      <c r="EX37" s="18">
        <v>69.3</v>
      </c>
      <c r="EY37" s="18">
        <v>2.9</v>
      </c>
      <c r="EZ37" s="18">
        <v>2.2999999999999998</v>
      </c>
      <c r="FA37" s="18">
        <v>2.2999999999999998</v>
      </c>
      <c r="FB37" s="18">
        <v>1.4</v>
      </c>
      <c r="FC37" s="18">
        <v>17.3</v>
      </c>
      <c r="FD37" s="18">
        <v>6.4</v>
      </c>
      <c r="FE37" s="18">
        <v>20</v>
      </c>
      <c r="FF37" s="18">
        <v>20</v>
      </c>
      <c r="FG37" s="18"/>
      <c r="FH37" s="18">
        <v>0</v>
      </c>
      <c r="FI37" s="18">
        <v>0</v>
      </c>
      <c r="FJ37" s="18">
        <v>17.2</v>
      </c>
      <c r="FK37" s="18">
        <v>14.1</v>
      </c>
      <c r="FL37" s="18">
        <v>6.3</v>
      </c>
      <c r="FM37" s="18">
        <v>10.199999999999999</v>
      </c>
      <c r="FN37" s="18">
        <v>20.100000000000001</v>
      </c>
      <c r="FO37" s="18">
        <v>8393.74</v>
      </c>
      <c r="FP37" s="16"/>
      <c r="FQ37" s="18">
        <v>23.92</v>
      </c>
      <c r="FR37" s="18">
        <v>8</v>
      </c>
      <c r="FS37" s="18"/>
      <c r="FT37" s="18">
        <v>13.2</v>
      </c>
      <c r="FU37" s="18">
        <v>24.232040000000001</v>
      </c>
      <c r="FV37" s="18">
        <v>18.951260000000001</v>
      </c>
      <c r="FW37" s="18">
        <v>11.5</v>
      </c>
      <c r="FX37" s="18">
        <v>13.9</v>
      </c>
      <c r="FY37" s="18">
        <v>113.7033</v>
      </c>
    </row>
    <row r="38" spans="1:181" ht="24" customHeight="1" x14ac:dyDescent="0.3">
      <c r="A38" s="17" t="s">
        <v>71</v>
      </c>
      <c r="B38" s="17" t="s">
        <v>862</v>
      </c>
      <c r="C38" s="18">
        <v>203.3</v>
      </c>
      <c r="D38" s="18">
        <v>599.5</v>
      </c>
      <c r="E38" s="18">
        <v>202.9</v>
      </c>
      <c r="F38" s="18"/>
      <c r="G38" s="18"/>
      <c r="H38" s="18">
        <v>90.2</v>
      </c>
      <c r="I38" s="18">
        <v>239.9</v>
      </c>
      <c r="J38" s="18"/>
      <c r="K38" s="18"/>
      <c r="L38" s="18">
        <v>171.2</v>
      </c>
      <c r="M38" s="18">
        <v>189.5</v>
      </c>
      <c r="N38" s="18">
        <v>0</v>
      </c>
      <c r="O38" s="18">
        <v>186.3</v>
      </c>
      <c r="P38" s="18">
        <v>197.4</v>
      </c>
      <c r="Q38" s="18">
        <v>106.4</v>
      </c>
      <c r="R38" s="18">
        <v>470.2</v>
      </c>
      <c r="S38" s="18">
        <v>10.3</v>
      </c>
      <c r="T38" s="18"/>
      <c r="U38" s="18"/>
      <c r="V38" s="18"/>
      <c r="W38" s="18"/>
      <c r="X38" s="18">
        <v>167.9</v>
      </c>
      <c r="Y38" s="18">
        <v>7.7</v>
      </c>
      <c r="Z38" s="18">
        <v>5</v>
      </c>
      <c r="AA38" s="18">
        <v>0</v>
      </c>
      <c r="AB38" s="18">
        <v>5.8</v>
      </c>
      <c r="AC38" s="18"/>
      <c r="AD38" s="18">
        <v>143.1</v>
      </c>
      <c r="AE38" s="18"/>
      <c r="AF38" s="18"/>
      <c r="AG38" s="18"/>
      <c r="AH38" s="18"/>
      <c r="AI38" s="18">
        <v>110.3</v>
      </c>
      <c r="AJ38" s="18">
        <v>153.1</v>
      </c>
      <c r="AK38" s="18"/>
      <c r="AL38" s="18"/>
      <c r="AM38" s="18"/>
      <c r="AN38" s="18">
        <v>6.5</v>
      </c>
      <c r="AO38" s="18">
        <v>420.4</v>
      </c>
      <c r="AP38" s="18">
        <v>81.400000000000006</v>
      </c>
      <c r="AQ38" s="18">
        <v>145.6</v>
      </c>
      <c r="AR38" s="18">
        <v>41.9</v>
      </c>
      <c r="AS38" s="18">
        <v>18.399999999999999</v>
      </c>
      <c r="AT38" s="18">
        <v>18.899999999999999</v>
      </c>
      <c r="AU38" s="18">
        <v>92.5</v>
      </c>
      <c r="AV38" s="18">
        <v>160.69999999999999</v>
      </c>
      <c r="AW38" s="18">
        <v>160.9</v>
      </c>
      <c r="AX38" s="18">
        <v>171.6</v>
      </c>
      <c r="AY38" s="18">
        <v>106.2</v>
      </c>
      <c r="AZ38" s="18">
        <v>44.1</v>
      </c>
      <c r="BA38" s="18"/>
      <c r="BB38" s="18">
        <v>3.9</v>
      </c>
      <c r="BC38" s="18">
        <v>30.6</v>
      </c>
      <c r="BD38" s="18">
        <v>172.8</v>
      </c>
      <c r="BE38" s="18"/>
      <c r="BF38" s="18"/>
      <c r="BG38" s="18">
        <v>75.900000000000006</v>
      </c>
      <c r="BH38" s="18">
        <v>0</v>
      </c>
      <c r="BI38" s="18"/>
      <c r="BJ38" s="18">
        <v>43.4</v>
      </c>
      <c r="BK38" s="18"/>
      <c r="BL38" s="18"/>
      <c r="BM38" s="18"/>
      <c r="BN38" s="18">
        <v>127.6</v>
      </c>
      <c r="BO38" s="18">
        <v>0</v>
      </c>
      <c r="BP38" s="18">
        <v>0</v>
      </c>
      <c r="BQ38" s="18">
        <v>67.2</v>
      </c>
      <c r="BR38" s="18"/>
      <c r="BS38" s="18">
        <v>70.3</v>
      </c>
      <c r="BT38" s="18">
        <v>34.1</v>
      </c>
      <c r="BU38" s="18"/>
      <c r="BV38" s="18"/>
      <c r="BW38" s="18"/>
      <c r="BX38" s="18"/>
      <c r="BY38" s="18"/>
      <c r="BZ38" s="18"/>
      <c r="CA38" s="18">
        <v>2.2000000000000002</v>
      </c>
      <c r="CB38" s="18">
        <v>248.6</v>
      </c>
      <c r="CC38" s="18">
        <v>128.4</v>
      </c>
      <c r="CD38" s="18">
        <v>63.2</v>
      </c>
      <c r="CE38" s="18">
        <v>45.1</v>
      </c>
      <c r="CF38" s="18"/>
      <c r="CG38" s="18"/>
      <c r="CH38" s="18"/>
      <c r="CI38" s="18"/>
      <c r="CJ38" s="18">
        <v>137.19999999999999</v>
      </c>
      <c r="CK38" s="18"/>
      <c r="CL38" s="18">
        <v>65.599999999999994</v>
      </c>
      <c r="CM38" s="18">
        <v>0</v>
      </c>
      <c r="CN38" s="18"/>
      <c r="CO38" s="18"/>
      <c r="CP38" s="18"/>
      <c r="CQ38" s="18"/>
      <c r="CR38" s="18">
        <v>136.69999999999999</v>
      </c>
      <c r="CS38" s="18">
        <v>76.8</v>
      </c>
      <c r="CT38" s="18"/>
      <c r="CU38" s="18">
        <v>3.3</v>
      </c>
      <c r="CV38" s="18">
        <v>20.399999999999999</v>
      </c>
      <c r="CW38" s="18">
        <v>0.9</v>
      </c>
      <c r="CX38" s="18">
        <v>104.2</v>
      </c>
      <c r="CY38" s="18">
        <v>80.8</v>
      </c>
      <c r="CZ38" s="18">
        <v>5</v>
      </c>
      <c r="DA38" s="18">
        <v>0.2</v>
      </c>
      <c r="DB38" s="18">
        <v>20.3</v>
      </c>
      <c r="DC38" s="18">
        <v>10</v>
      </c>
      <c r="DD38" s="18">
        <v>5.6</v>
      </c>
      <c r="DE38" s="18">
        <v>210.5</v>
      </c>
      <c r="DF38" s="18">
        <v>29.27</v>
      </c>
      <c r="DG38" s="18">
        <v>2.2000000000000002</v>
      </c>
      <c r="DH38" s="18">
        <v>1.8</v>
      </c>
      <c r="DI38" s="18">
        <v>5.0999999999999996</v>
      </c>
      <c r="DJ38" s="18">
        <v>20.6</v>
      </c>
      <c r="DK38" s="18">
        <v>20</v>
      </c>
      <c r="DL38" s="18">
        <v>19</v>
      </c>
      <c r="DM38" s="18">
        <v>3.4</v>
      </c>
      <c r="DN38" s="18">
        <v>18.399999999999999</v>
      </c>
      <c r="DO38" s="18">
        <v>14.8</v>
      </c>
      <c r="DP38" s="18">
        <v>17.8</v>
      </c>
      <c r="DQ38" s="18">
        <v>24.7</v>
      </c>
      <c r="DR38" s="18">
        <v>79.3</v>
      </c>
      <c r="DS38" s="18">
        <v>19.399999999999999</v>
      </c>
      <c r="DT38" s="18">
        <v>3.1</v>
      </c>
      <c r="DU38" s="18">
        <v>20.3</v>
      </c>
      <c r="DV38" s="18">
        <v>3.2</v>
      </c>
      <c r="DW38" s="18">
        <v>0</v>
      </c>
      <c r="DX38" s="18">
        <v>0.3</v>
      </c>
      <c r="DY38" s="18">
        <v>19.7</v>
      </c>
      <c r="DZ38" s="18">
        <v>13.1</v>
      </c>
      <c r="EA38" s="18">
        <v>20.2</v>
      </c>
      <c r="EB38" s="18">
        <v>20.2</v>
      </c>
      <c r="EC38" s="18">
        <v>7.1</v>
      </c>
      <c r="ED38" s="18">
        <v>63.4</v>
      </c>
      <c r="EE38" s="18">
        <v>38.799999999999997</v>
      </c>
      <c r="EF38" s="18">
        <v>100.6</v>
      </c>
      <c r="EG38" s="18">
        <v>91.6</v>
      </c>
      <c r="EH38" s="18">
        <v>19.2</v>
      </c>
      <c r="EI38" s="18">
        <v>13.4</v>
      </c>
      <c r="EJ38" s="18">
        <v>47.1</v>
      </c>
      <c r="EK38" s="18">
        <v>21</v>
      </c>
      <c r="EL38" s="18">
        <v>8</v>
      </c>
      <c r="EM38" s="18"/>
      <c r="EN38" s="18">
        <v>20.399999999999999</v>
      </c>
      <c r="EO38" s="18">
        <v>20.399999999999999</v>
      </c>
      <c r="EP38" s="18">
        <v>20</v>
      </c>
      <c r="EQ38" s="18">
        <v>13</v>
      </c>
      <c r="ER38" s="18">
        <v>252.3</v>
      </c>
      <c r="ES38" s="18">
        <v>16.3</v>
      </c>
      <c r="ET38" s="18">
        <v>125.9</v>
      </c>
      <c r="EU38" s="18"/>
      <c r="EV38" s="18">
        <v>116.3</v>
      </c>
      <c r="EW38" s="18">
        <v>136.30000000000001</v>
      </c>
      <c r="EX38" s="18">
        <v>77.599999999999994</v>
      </c>
      <c r="EY38" s="18">
        <v>2.9</v>
      </c>
      <c r="EZ38" s="18">
        <v>2.2999999999999998</v>
      </c>
      <c r="FA38" s="18">
        <v>2.2999999999999998</v>
      </c>
      <c r="FB38" s="18">
        <v>1.4</v>
      </c>
      <c r="FC38" s="18">
        <v>14.3</v>
      </c>
      <c r="FD38" s="18">
        <v>6.4</v>
      </c>
      <c r="FE38" s="18">
        <v>20</v>
      </c>
      <c r="FF38" s="18">
        <v>20</v>
      </c>
      <c r="FG38" s="18"/>
      <c r="FH38" s="18">
        <v>0</v>
      </c>
      <c r="FI38" s="18">
        <v>0</v>
      </c>
      <c r="FJ38" s="18">
        <v>16.5</v>
      </c>
      <c r="FK38" s="18">
        <v>14.1</v>
      </c>
      <c r="FL38" s="18">
        <v>8.9</v>
      </c>
      <c r="FM38" s="18">
        <v>10.6</v>
      </c>
      <c r="FN38" s="18">
        <v>20.3</v>
      </c>
      <c r="FO38" s="18">
        <v>8444.4699999999993</v>
      </c>
      <c r="FP38" s="16"/>
      <c r="FQ38" s="18">
        <v>23.9</v>
      </c>
      <c r="FR38" s="18">
        <v>8</v>
      </c>
      <c r="FS38" s="18"/>
      <c r="FT38" s="18">
        <v>13.2</v>
      </c>
      <c r="FU38" s="18">
        <v>24.123529999999999</v>
      </c>
      <c r="FV38" s="18">
        <v>18.95129</v>
      </c>
      <c r="FW38" s="18">
        <v>11.4</v>
      </c>
      <c r="FX38" s="18">
        <v>14</v>
      </c>
      <c r="FY38" s="18">
        <v>113.57482</v>
      </c>
    </row>
    <row r="39" spans="1:181" ht="24" customHeight="1" x14ac:dyDescent="0.3">
      <c r="A39" s="17" t="s">
        <v>71</v>
      </c>
      <c r="B39" s="17" t="s">
        <v>863</v>
      </c>
      <c r="C39" s="18">
        <v>203</v>
      </c>
      <c r="D39" s="18">
        <v>595.29999999999995</v>
      </c>
      <c r="E39" s="18">
        <v>201.7</v>
      </c>
      <c r="F39" s="18"/>
      <c r="G39" s="18"/>
      <c r="H39" s="18">
        <v>90.3</v>
      </c>
      <c r="I39" s="18">
        <v>240.6</v>
      </c>
      <c r="J39" s="18"/>
      <c r="K39" s="18"/>
      <c r="L39" s="18">
        <v>174.6</v>
      </c>
      <c r="M39" s="18">
        <v>195.8</v>
      </c>
      <c r="N39" s="18">
        <v>0</v>
      </c>
      <c r="O39" s="18">
        <v>190.2</v>
      </c>
      <c r="P39" s="18">
        <v>201.3</v>
      </c>
      <c r="Q39" s="18">
        <v>106.3</v>
      </c>
      <c r="R39" s="18">
        <v>453.6</v>
      </c>
      <c r="S39" s="18">
        <v>10.3</v>
      </c>
      <c r="T39" s="18"/>
      <c r="U39" s="18"/>
      <c r="V39" s="18"/>
      <c r="W39" s="18"/>
      <c r="X39" s="18">
        <v>167.2</v>
      </c>
      <c r="Y39" s="18">
        <v>7.5</v>
      </c>
      <c r="Z39" s="18">
        <v>4.9000000000000004</v>
      </c>
      <c r="AA39" s="18">
        <v>0</v>
      </c>
      <c r="AB39" s="18">
        <v>5.8</v>
      </c>
      <c r="AC39" s="18"/>
      <c r="AD39" s="18">
        <v>141.5</v>
      </c>
      <c r="AE39" s="18"/>
      <c r="AF39" s="18"/>
      <c r="AG39" s="18"/>
      <c r="AH39" s="18"/>
      <c r="AI39" s="18">
        <v>110.4</v>
      </c>
      <c r="AJ39" s="18">
        <v>219.2</v>
      </c>
      <c r="AK39" s="18"/>
      <c r="AL39" s="18"/>
      <c r="AM39" s="18"/>
      <c r="AN39" s="18">
        <v>6.5</v>
      </c>
      <c r="AO39" s="18">
        <v>407.5</v>
      </c>
      <c r="AP39" s="18">
        <v>81.099999999999994</v>
      </c>
      <c r="AQ39" s="18">
        <v>150.6</v>
      </c>
      <c r="AR39" s="18">
        <v>41.8</v>
      </c>
      <c r="AS39" s="18">
        <v>18.2</v>
      </c>
      <c r="AT39" s="18">
        <v>18.899999999999999</v>
      </c>
      <c r="AU39" s="18">
        <v>92.2</v>
      </c>
      <c r="AV39" s="18">
        <v>157.1</v>
      </c>
      <c r="AW39" s="18">
        <v>157.30000000000001</v>
      </c>
      <c r="AX39" s="18">
        <v>172</v>
      </c>
      <c r="AY39" s="18">
        <v>106.1</v>
      </c>
      <c r="AZ39" s="18">
        <v>43.9</v>
      </c>
      <c r="BA39" s="18"/>
      <c r="BB39" s="18">
        <v>3.8</v>
      </c>
      <c r="BC39" s="18">
        <v>28.8</v>
      </c>
      <c r="BD39" s="18">
        <v>171.2</v>
      </c>
      <c r="BE39" s="18"/>
      <c r="BF39" s="18"/>
      <c r="BG39" s="18">
        <v>75.900000000000006</v>
      </c>
      <c r="BH39" s="18">
        <v>0</v>
      </c>
      <c r="BI39" s="18"/>
      <c r="BJ39" s="18">
        <v>43.4</v>
      </c>
      <c r="BK39" s="18"/>
      <c r="BL39" s="18"/>
      <c r="BM39" s="18"/>
      <c r="BN39" s="18">
        <v>125.8</v>
      </c>
      <c r="BO39" s="18">
        <v>0</v>
      </c>
      <c r="BP39" s="18">
        <v>0</v>
      </c>
      <c r="BQ39" s="18">
        <v>91</v>
      </c>
      <c r="BR39" s="18"/>
      <c r="BS39" s="18">
        <v>70.900000000000006</v>
      </c>
      <c r="BT39" s="18">
        <v>34.299999999999997</v>
      </c>
      <c r="BU39" s="18"/>
      <c r="BV39" s="18"/>
      <c r="BW39" s="18"/>
      <c r="BX39" s="18"/>
      <c r="BY39" s="18"/>
      <c r="BZ39" s="18"/>
      <c r="CA39" s="18">
        <v>2.2000000000000002</v>
      </c>
      <c r="CB39" s="18">
        <v>202.9</v>
      </c>
      <c r="CC39" s="18">
        <v>106</v>
      </c>
      <c r="CD39" s="18">
        <v>63.4</v>
      </c>
      <c r="CE39" s="18">
        <v>45.1</v>
      </c>
      <c r="CF39" s="18"/>
      <c r="CG39" s="18"/>
      <c r="CH39" s="18"/>
      <c r="CI39" s="18"/>
      <c r="CJ39" s="18">
        <v>138.6</v>
      </c>
      <c r="CK39" s="18"/>
      <c r="CL39" s="18">
        <v>66.7</v>
      </c>
      <c r="CM39" s="18">
        <v>0</v>
      </c>
      <c r="CN39" s="18"/>
      <c r="CO39" s="18"/>
      <c r="CP39" s="18"/>
      <c r="CQ39" s="18"/>
      <c r="CR39" s="18">
        <v>136.69999999999999</v>
      </c>
      <c r="CS39" s="18">
        <v>76.900000000000006</v>
      </c>
      <c r="CT39" s="18"/>
      <c r="CU39" s="18">
        <v>3.3</v>
      </c>
      <c r="CV39" s="18">
        <v>20.399999999999999</v>
      </c>
      <c r="CW39" s="18">
        <v>0.4</v>
      </c>
      <c r="CX39" s="18">
        <v>107.1</v>
      </c>
      <c r="CY39" s="18">
        <v>80.8</v>
      </c>
      <c r="CZ39" s="18">
        <v>5.6</v>
      </c>
      <c r="DA39" s="18">
        <v>0.2</v>
      </c>
      <c r="DB39" s="18">
        <v>20.3</v>
      </c>
      <c r="DC39" s="18">
        <v>9.9</v>
      </c>
      <c r="DD39" s="18">
        <v>5.5</v>
      </c>
      <c r="DE39" s="18">
        <v>212.5</v>
      </c>
      <c r="DF39" s="18">
        <v>53.86</v>
      </c>
      <c r="DG39" s="18">
        <v>2.2000000000000002</v>
      </c>
      <c r="DH39" s="18">
        <v>1.8</v>
      </c>
      <c r="DI39" s="18">
        <v>5</v>
      </c>
      <c r="DJ39" s="18">
        <v>20.3</v>
      </c>
      <c r="DK39" s="18">
        <v>18.7</v>
      </c>
      <c r="DL39" s="18">
        <v>18.899999999999999</v>
      </c>
      <c r="DM39" s="18">
        <v>3.5</v>
      </c>
      <c r="DN39" s="18">
        <v>18.399999999999999</v>
      </c>
      <c r="DO39" s="18">
        <v>14.6</v>
      </c>
      <c r="DP39" s="18">
        <v>16.899999999999999</v>
      </c>
      <c r="DQ39" s="18">
        <v>25.6</v>
      </c>
      <c r="DR39" s="18">
        <v>79.3</v>
      </c>
      <c r="DS39" s="18">
        <v>19.3</v>
      </c>
      <c r="DT39" s="18">
        <v>3.1</v>
      </c>
      <c r="DU39" s="18">
        <v>20.100000000000001</v>
      </c>
      <c r="DV39" s="18">
        <v>0</v>
      </c>
      <c r="DW39" s="18">
        <v>0</v>
      </c>
      <c r="DX39" s="18">
        <v>0.3</v>
      </c>
      <c r="DY39" s="18">
        <v>19.7</v>
      </c>
      <c r="DZ39" s="18">
        <v>13</v>
      </c>
      <c r="EA39" s="18">
        <v>20.2</v>
      </c>
      <c r="EB39" s="18">
        <v>20.3</v>
      </c>
      <c r="EC39" s="18">
        <v>3.9</v>
      </c>
      <c r="ED39" s="18">
        <v>60.9</v>
      </c>
      <c r="EE39" s="18">
        <v>37.6</v>
      </c>
      <c r="EF39" s="18">
        <v>106.9</v>
      </c>
      <c r="EG39" s="18">
        <v>101.4</v>
      </c>
      <c r="EH39" s="18">
        <v>19.399999999999999</v>
      </c>
      <c r="EI39" s="18">
        <v>14.2</v>
      </c>
      <c r="EJ39" s="18">
        <v>43.8</v>
      </c>
      <c r="EK39" s="18">
        <v>21</v>
      </c>
      <c r="EL39" s="18">
        <v>7.8</v>
      </c>
      <c r="EM39" s="18"/>
      <c r="EN39" s="18">
        <v>20.399999999999999</v>
      </c>
      <c r="EO39" s="18">
        <v>20.399999999999999</v>
      </c>
      <c r="EP39" s="18">
        <v>20</v>
      </c>
      <c r="EQ39" s="18">
        <v>11.2</v>
      </c>
      <c r="ER39" s="18">
        <v>253.3</v>
      </c>
      <c r="ES39" s="18">
        <v>14.8</v>
      </c>
      <c r="ET39" s="18">
        <v>100.9</v>
      </c>
      <c r="EU39" s="18"/>
      <c r="EV39" s="18">
        <v>119.2</v>
      </c>
      <c r="EW39" s="18">
        <v>136.80000000000001</v>
      </c>
      <c r="EX39" s="18">
        <v>104.5</v>
      </c>
      <c r="EY39" s="18">
        <v>2.9</v>
      </c>
      <c r="EZ39" s="18">
        <v>2.2999999999999998</v>
      </c>
      <c r="FA39" s="18">
        <v>2.2999999999999998</v>
      </c>
      <c r="FB39" s="18">
        <v>1.4</v>
      </c>
      <c r="FC39" s="18">
        <v>16.3</v>
      </c>
      <c r="FD39" s="18">
        <v>6.5</v>
      </c>
      <c r="FE39" s="18">
        <v>20</v>
      </c>
      <c r="FF39" s="18">
        <v>19.899999999999999</v>
      </c>
      <c r="FG39" s="18"/>
      <c r="FH39" s="18">
        <v>0</v>
      </c>
      <c r="FI39" s="18">
        <v>0</v>
      </c>
      <c r="FJ39" s="18">
        <v>17.100000000000001</v>
      </c>
      <c r="FK39" s="18">
        <v>14.6</v>
      </c>
      <c r="FL39" s="18">
        <v>8.6</v>
      </c>
      <c r="FM39" s="18">
        <v>10.8</v>
      </c>
      <c r="FN39" s="18">
        <v>21.4</v>
      </c>
      <c r="FO39" s="18">
        <v>8479.86</v>
      </c>
      <c r="FP39" s="16"/>
      <c r="FQ39" s="18">
        <v>23.98</v>
      </c>
      <c r="FR39" s="18">
        <v>8</v>
      </c>
      <c r="FS39" s="18"/>
      <c r="FT39" s="18">
        <v>13.2</v>
      </c>
      <c r="FU39" s="18">
        <v>23.982710000000001</v>
      </c>
      <c r="FV39" s="18">
        <v>18.950900000000001</v>
      </c>
      <c r="FW39" s="18">
        <v>11.4</v>
      </c>
      <c r="FX39" s="18">
        <v>13.9</v>
      </c>
      <c r="FY39" s="18">
        <v>113.41361000000001</v>
      </c>
    </row>
    <row r="40" spans="1:181" ht="24" customHeight="1" x14ac:dyDescent="0.3">
      <c r="A40" s="17" t="s">
        <v>71</v>
      </c>
      <c r="B40" s="17" t="s">
        <v>864</v>
      </c>
      <c r="C40" s="18">
        <v>201.3</v>
      </c>
      <c r="D40" s="18">
        <v>593.5</v>
      </c>
      <c r="E40" s="18">
        <v>200.6</v>
      </c>
      <c r="F40" s="18"/>
      <c r="G40" s="18"/>
      <c r="H40" s="18">
        <v>89.9</v>
      </c>
      <c r="I40" s="18">
        <v>238.3</v>
      </c>
      <c r="J40" s="18"/>
      <c r="K40" s="18"/>
      <c r="L40" s="18">
        <v>171.7</v>
      </c>
      <c r="M40" s="18">
        <v>193.3</v>
      </c>
      <c r="N40" s="18">
        <v>0</v>
      </c>
      <c r="O40" s="18">
        <v>188.6</v>
      </c>
      <c r="P40" s="18">
        <v>198.8</v>
      </c>
      <c r="Q40" s="18">
        <v>106.4</v>
      </c>
      <c r="R40" s="18">
        <v>431.5</v>
      </c>
      <c r="S40" s="18">
        <v>10.3</v>
      </c>
      <c r="T40" s="18"/>
      <c r="U40" s="18"/>
      <c r="V40" s="18"/>
      <c r="W40" s="18"/>
      <c r="X40" s="18">
        <v>164.1</v>
      </c>
      <c r="Y40" s="18">
        <v>7.4</v>
      </c>
      <c r="Z40" s="18">
        <v>4.8</v>
      </c>
      <c r="AA40" s="18">
        <v>0</v>
      </c>
      <c r="AB40" s="18">
        <v>5.7</v>
      </c>
      <c r="AC40" s="18"/>
      <c r="AD40" s="18">
        <v>142</v>
      </c>
      <c r="AE40" s="18"/>
      <c r="AF40" s="18"/>
      <c r="AG40" s="18"/>
      <c r="AH40" s="18"/>
      <c r="AI40" s="18">
        <v>109.4</v>
      </c>
      <c r="AJ40" s="18">
        <v>179.3</v>
      </c>
      <c r="AK40" s="18"/>
      <c r="AL40" s="18"/>
      <c r="AM40" s="18"/>
      <c r="AN40" s="18">
        <v>6.5</v>
      </c>
      <c r="AO40" s="18">
        <v>388.3</v>
      </c>
      <c r="AP40" s="18">
        <v>81.400000000000006</v>
      </c>
      <c r="AQ40" s="18">
        <v>150.1</v>
      </c>
      <c r="AR40" s="18">
        <v>41</v>
      </c>
      <c r="AS40" s="18">
        <v>16.399999999999999</v>
      </c>
      <c r="AT40" s="18">
        <v>18.899999999999999</v>
      </c>
      <c r="AU40" s="18">
        <v>91.7</v>
      </c>
      <c r="AV40" s="18">
        <v>154.5</v>
      </c>
      <c r="AW40" s="18">
        <v>154.4</v>
      </c>
      <c r="AX40" s="18">
        <v>169.2</v>
      </c>
      <c r="AY40" s="18">
        <v>105.6</v>
      </c>
      <c r="AZ40" s="18">
        <v>43.7</v>
      </c>
      <c r="BA40" s="18"/>
      <c r="BB40" s="18">
        <v>3.8</v>
      </c>
      <c r="BC40" s="18">
        <v>28.7</v>
      </c>
      <c r="BD40" s="18">
        <v>169.1</v>
      </c>
      <c r="BE40" s="18"/>
      <c r="BF40" s="18"/>
      <c r="BG40" s="18">
        <v>61</v>
      </c>
      <c r="BH40" s="18">
        <v>0</v>
      </c>
      <c r="BI40" s="18"/>
      <c r="BJ40" s="18">
        <v>44.4</v>
      </c>
      <c r="BK40" s="18"/>
      <c r="BL40" s="18"/>
      <c r="BM40" s="18"/>
      <c r="BN40" s="18">
        <v>124.9</v>
      </c>
      <c r="BO40" s="18">
        <v>0</v>
      </c>
      <c r="BP40" s="18">
        <v>29.5</v>
      </c>
      <c r="BQ40" s="18">
        <v>195.4</v>
      </c>
      <c r="BR40" s="18"/>
      <c r="BS40" s="18">
        <v>70.5</v>
      </c>
      <c r="BT40" s="18">
        <v>34.299999999999997</v>
      </c>
      <c r="BU40" s="18"/>
      <c r="BV40" s="18"/>
      <c r="BW40" s="18"/>
      <c r="BX40" s="18"/>
      <c r="BY40" s="18"/>
      <c r="BZ40" s="18"/>
      <c r="CA40" s="18">
        <v>2.2000000000000002</v>
      </c>
      <c r="CB40" s="18">
        <v>174.3</v>
      </c>
      <c r="CC40" s="18">
        <v>93.4</v>
      </c>
      <c r="CD40" s="18">
        <v>62.1</v>
      </c>
      <c r="CE40" s="18">
        <v>44.9</v>
      </c>
      <c r="CF40" s="18"/>
      <c r="CG40" s="18"/>
      <c r="CH40" s="18"/>
      <c r="CI40" s="18"/>
      <c r="CJ40" s="18">
        <v>137.19999999999999</v>
      </c>
      <c r="CK40" s="18"/>
      <c r="CL40" s="18">
        <v>65.5</v>
      </c>
      <c r="CM40" s="18">
        <v>0</v>
      </c>
      <c r="CN40" s="18"/>
      <c r="CO40" s="18"/>
      <c r="CP40" s="18"/>
      <c r="CQ40" s="18"/>
      <c r="CR40" s="18">
        <v>136.69999999999999</v>
      </c>
      <c r="CS40" s="18">
        <v>77</v>
      </c>
      <c r="CT40" s="18"/>
      <c r="CU40" s="18">
        <v>3.3</v>
      </c>
      <c r="CV40" s="18">
        <v>20.6</v>
      </c>
      <c r="CW40" s="18">
        <v>0.3</v>
      </c>
      <c r="CX40" s="18">
        <v>115.3</v>
      </c>
      <c r="CY40" s="18">
        <v>79.8</v>
      </c>
      <c r="CZ40" s="18">
        <v>5.0999999999999996</v>
      </c>
      <c r="DA40" s="18">
        <v>0.1</v>
      </c>
      <c r="DB40" s="18">
        <v>20.2</v>
      </c>
      <c r="DC40" s="18">
        <v>10</v>
      </c>
      <c r="DD40" s="18">
        <v>5.4</v>
      </c>
      <c r="DE40" s="18">
        <v>208.1</v>
      </c>
      <c r="DF40" s="18">
        <v>105.04</v>
      </c>
      <c r="DG40" s="18">
        <v>2.2000000000000002</v>
      </c>
      <c r="DH40" s="18">
        <v>1.8</v>
      </c>
      <c r="DI40" s="18">
        <v>5</v>
      </c>
      <c r="DJ40" s="18">
        <v>20</v>
      </c>
      <c r="DK40" s="18">
        <v>20</v>
      </c>
      <c r="DL40" s="18">
        <v>19</v>
      </c>
      <c r="DM40" s="18">
        <v>3.4</v>
      </c>
      <c r="DN40" s="18">
        <v>18.399999999999999</v>
      </c>
      <c r="DO40" s="18">
        <v>14.5</v>
      </c>
      <c r="DP40" s="18">
        <v>16.8</v>
      </c>
      <c r="DQ40" s="18">
        <v>27.3</v>
      </c>
      <c r="DR40" s="18">
        <v>83.9</v>
      </c>
      <c r="DS40" s="18">
        <v>18.7</v>
      </c>
      <c r="DT40" s="18">
        <v>3.3</v>
      </c>
      <c r="DU40" s="18">
        <v>20.2</v>
      </c>
      <c r="DV40" s="18">
        <v>0</v>
      </c>
      <c r="DW40" s="18">
        <v>0</v>
      </c>
      <c r="DX40" s="18">
        <v>0.3</v>
      </c>
      <c r="DY40" s="18">
        <v>19.7</v>
      </c>
      <c r="DZ40" s="18">
        <v>13.1</v>
      </c>
      <c r="EA40" s="18">
        <v>20.2</v>
      </c>
      <c r="EB40" s="18">
        <v>20.2</v>
      </c>
      <c r="EC40" s="18">
        <v>2.6</v>
      </c>
      <c r="ED40" s="18">
        <v>53.1</v>
      </c>
      <c r="EE40" s="18">
        <v>37.799999999999997</v>
      </c>
      <c r="EF40" s="18">
        <v>112.8</v>
      </c>
      <c r="EG40" s="18">
        <v>96.6</v>
      </c>
      <c r="EH40" s="18">
        <v>19.5</v>
      </c>
      <c r="EI40" s="18">
        <v>14.5</v>
      </c>
      <c r="EJ40" s="18">
        <v>47.8</v>
      </c>
      <c r="EK40" s="18">
        <v>20.9</v>
      </c>
      <c r="EL40" s="18">
        <v>7.8</v>
      </c>
      <c r="EM40" s="18"/>
      <c r="EN40" s="18">
        <v>20.399999999999999</v>
      </c>
      <c r="EO40" s="18">
        <v>20.399999999999999</v>
      </c>
      <c r="EP40" s="18">
        <v>20</v>
      </c>
      <c r="EQ40" s="18">
        <v>8.8000000000000007</v>
      </c>
      <c r="ER40" s="18">
        <v>253</v>
      </c>
      <c r="ES40" s="18">
        <v>13.1</v>
      </c>
      <c r="ET40" s="18">
        <v>130.69999999999999</v>
      </c>
      <c r="EU40" s="18"/>
      <c r="EV40" s="18">
        <v>118.7</v>
      </c>
      <c r="EW40" s="18">
        <v>129</v>
      </c>
      <c r="EX40" s="18">
        <v>106.4</v>
      </c>
      <c r="EY40" s="18">
        <v>3</v>
      </c>
      <c r="EZ40" s="18">
        <v>2.2999999999999998</v>
      </c>
      <c r="FA40" s="18">
        <v>2.2999999999999998</v>
      </c>
      <c r="FB40" s="18">
        <v>1.4</v>
      </c>
      <c r="FC40" s="18">
        <v>14.7</v>
      </c>
      <c r="FD40" s="18">
        <v>6.4</v>
      </c>
      <c r="FE40" s="18">
        <v>20</v>
      </c>
      <c r="FF40" s="18">
        <v>20</v>
      </c>
      <c r="FG40" s="18"/>
      <c r="FH40" s="18">
        <v>0</v>
      </c>
      <c r="FI40" s="18">
        <v>0</v>
      </c>
      <c r="FJ40" s="18">
        <v>16.8</v>
      </c>
      <c r="FK40" s="18">
        <v>14.6</v>
      </c>
      <c r="FL40" s="18">
        <v>8.1999999999999993</v>
      </c>
      <c r="FM40" s="18">
        <v>10.199999999999999</v>
      </c>
      <c r="FN40" s="18">
        <v>20.6</v>
      </c>
      <c r="FO40" s="18">
        <v>8509.14</v>
      </c>
      <c r="FP40" s="16"/>
      <c r="FQ40" s="18">
        <v>23.9</v>
      </c>
      <c r="FR40" s="18">
        <v>8</v>
      </c>
      <c r="FS40" s="18"/>
      <c r="FT40" s="18">
        <v>13.2</v>
      </c>
      <c r="FU40" s="18">
        <v>23.82893</v>
      </c>
      <c r="FV40" s="18">
        <v>18.951090000000001</v>
      </c>
      <c r="FW40" s="18">
        <v>11.4</v>
      </c>
      <c r="FX40" s="18">
        <v>13.8</v>
      </c>
      <c r="FY40" s="18">
        <v>113.08002</v>
      </c>
    </row>
    <row r="41" spans="1:181" ht="24" customHeight="1" x14ac:dyDescent="0.3">
      <c r="A41" s="17" t="s">
        <v>71</v>
      </c>
      <c r="B41" s="17" t="s">
        <v>865</v>
      </c>
      <c r="C41" s="18">
        <v>202</v>
      </c>
      <c r="D41" s="18">
        <v>598.6</v>
      </c>
      <c r="E41" s="18">
        <v>202.9</v>
      </c>
      <c r="F41" s="18"/>
      <c r="G41" s="18"/>
      <c r="H41" s="18">
        <v>90.2</v>
      </c>
      <c r="I41" s="18">
        <v>238.6</v>
      </c>
      <c r="J41" s="18"/>
      <c r="K41" s="18"/>
      <c r="L41" s="18">
        <v>171</v>
      </c>
      <c r="M41" s="18">
        <v>192.7</v>
      </c>
      <c r="N41" s="18">
        <v>0</v>
      </c>
      <c r="O41" s="18">
        <v>187.7</v>
      </c>
      <c r="P41" s="18">
        <v>197.7</v>
      </c>
      <c r="Q41" s="18">
        <v>106.1</v>
      </c>
      <c r="R41" s="18">
        <v>477.2</v>
      </c>
      <c r="S41" s="18">
        <v>10.199999999999999</v>
      </c>
      <c r="T41" s="18"/>
      <c r="U41" s="18"/>
      <c r="V41" s="18"/>
      <c r="W41" s="18"/>
      <c r="X41" s="18">
        <v>163.69999999999999</v>
      </c>
      <c r="Y41" s="18">
        <v>7.6</v>
      </c>
      <c r="Z41" s="18">
        <v>5</v>
      </c>
      <c r="AA41" s="18">
        <v>0</v>
      </c>
      <c r="AB41" s="18">
        <v>5.7</v>
      </c>
      <c r="AC41" s="18"/>
      <c r="AD41" s="18">
        <v>143</v>
      </c>
      <c r="AE41" s="18"/>
      <c r="AF41" s="18"/>
      <c r="AG41" s="18"/>
      <c r="AH41" s="18"/>
      <c r="AI41" s="18">
        <v>110.5</v>
      </c>
      <c r="AJ41" s="18">
        <v>152.19999999999999</v>
      </c>
      <c r="AK41" s="18"/>
      <c r="AL41" s="18"/>
      <c r="AM41" s="18"/>
      <c r="AN41" s="18">
        <v>6.5</v>
      </c>
      <c r="AO41" s="18">
        <v>419.6</v>
      </c>
      <c r="AP41" s="18">
        <v>81.400000000000006</v>
      </c>
      <c r="AQ41" s="18">
        <v>146.69999999999999</v>
      </c>
      <c r="AR41" s="18">
        <v>41.7</v>
      </c>
      <c r="AS41" s="18">
        <v>18.600000000000001</v>
      </c>
      <c r="AT41" s="18">
        <v>18.899999999999999</v>
      </c>
      <c r="AU41" s="18">
        <v>90.2</v>
      </c>
      <c r="AV41" s="18">
        <v>164</v>
      </c>
      <c r="AW41" s="18">
        <v>164</v>
      </c>
      <c r="AX41" s="18">
        <v>172.3</v>
      </c>
      <c r="AY41" s="18">
        <v>106.6</v>
      </c>
      <c r="AZ41" s="18">
        <v>44.1</v>
      </c>
      <c r="BA41" s="18"/>
      <c r="BB41" s="18">
        <v>3.8</v>
      </c>
      <c r="BC41" s="18">
        <v>29</v>
      </c>
      <c r="BD41" s="18">
        <v>172.1</v>
      </c>
      <c r="BE41" s="18"/>
      <c r="BF41" s="18"/>
      <c r="BG41" s="18">
        <v>62.2</v>
      </c>
      <c r="BH41" s="18">
        <v>0</v>
      </c>
      <c r="BI41" s="18"/>
      <c r="BJ41" s="18">
        <v>43.5</v>
      </c>
      <c r="BK41" s="18"/>
      <c r="BL41" s="18"/>
      <c r="BM41" s="18"/>
      <c r="BN41" s="18">
        <v>124.4</v>
      </c>
      <c r="BO41" s="18">
        <v>0</v>
      </c>
      <c r="BP41" s="18">
        <v>63.8</v>
      </c>
      <c r="BQ41" s="18">
        <v>69.5</v>
      </c>
      <c r="BR41" s="18"/>
      <c r="BS41" s="18">
        <v>70.599999999999994</v>
      </c>
      <c r="BT41" s="18">
        <v>34.1</v>
      </c>
      <c r="BU41" s="18"/>
      <c r="BV41" s="18"/>
      <c r="BW41" s="18"/>
      <c r="BX41" s="18"/>
      <c r="BY41" s="18"/>
      <c r="BZ41" s="18"/>
      <c r="CA41" s="18">
        <v>2.2000000000000002</v>
      </c>
      <c r="CB41" s="18">
        <v>188.2</v>
      </c>
      <c r="CC41" s="18">
        <v>129.5</v>
      </c>
      <c r="CD41" s="18">
        <v>63.2</v>
      </c>
      <c r="CE41" s="18">
        <v>45.2</v>
      </c>
      <c r="CF41" s="18"/>
      <c r="CG41" s="18"/>
      <c r="CH41" s="18"/>
      <c r="CI41" s="18"/>
      <c r="CJ41" s="18">
        <v>137.69999999999999</v>
      </c>
      <c r="CK41" s="18"/>
      <c r="CL41" s="18">
        <v>66.099999999999994</v>
      </c>
      <c r="CM41" s="18">
        <v>0</v>
      </c>
      <c r="CN41" s="18"/>
      <c r="CO41" s="18"/>
      <c r="CP41" s="18"/>
      <c r="CQ41" s="18"/>
      <c r="CR41" s="18">
        <v>136.69999999999999</v>
      </c>
      <c r="CS41" s="18">
        <v>76.599999999999994</v>
      </c>
      <c r="CT41" s="18"/>
      <c r="CU41" s="18">
        <v>3.3</v>
      </c>
      <c r="CV41" s="18">
        <v>20.6</v>
      </c>
      <c r="CW41" s="18">
        <v>0.2</v>
      </c>
      <c r="CX41" s="18">
        <v>119.9</v>
      </c>
      <c r="CY41" s="18">
        <v>77</v>
      </c>
      <c r="CZ41" s="18">
        <v>6.1</v>
      </c>
      <c r="DA41" s="18">
        <v>0.1</v>
      </c>
      <c r="DB41" s="18">
        <v>20.3</v>
      </c>
      <c r="DC41" s="18">
        <v>9.9</v>
      </c>
      <c r="DD41" s="18">
        <v>5.6</v>
      </c>
      <c r="DE41" s="18">
        <v>202.9</v>
      </c>
      <c r="DF41" s="18">
        <v>102</v>
      </c>
      <c r="DG41" s="18">
        <v>2.2000000000000002</v>
      </c>
      <c r="DH41" s="18">
        <v>2.5</v>
      </c>
      <c r="DI41" s="18">
        <v>5</v>
      </c>
      <c r="DJ41" s="18">
        <v>20.399999999999999</v>
      </c>
      <c r="DK41" s="18">
        <v>20</v>
      </c>
      <c r="DL41" s="18">
        <v>18.899999999999999</v>
      </c>
      <c r="DM41" s="18">
        <v>3.5</v>
      </c>
      <c r="DN41" s="18">
        <v>18.399999999999999</v>
      </c>
      <c r="DO41" s="18">
        <v>14</v>
      </c>
      <c r="DP41" s="18">
        <v>17.399999999999999</v>
      </c>
      <c r="DQ41" s="18">
        <v>29.5</v>
      </c>
      <c r="DR41" s="18">
        <v>85.4</v>
      </c>
      <c r="DS41" s="18">
        <v>17.5</v>
      </c>
      <c r="DT41" s="18">
        <v>3.2</v>
      </c>
      <c r="DU41" s="18">
        <v>20.3</v>
      </c>
      <c r="DV41" s="18">
        <v>0.8</v>
      </c>
      <c r="DW41" s="18">
        <v>0</v>
      </c>
      <c r="DX41" s="18">
        <v>0.3</v>
      </c>
      <c r="DY41" s="18">
        <v>19.7</v>
      </c>
      <c r="DZ41" s="18">
        <v>13.1</v>
      </c>
      <c r="EA41" s="18">
        <v>20.2</v>
      </c>
      <c r="EB41" s="18">
        <v>20.2</v>
      </c>
      <c r="EC41" s="18">
        <v>1.5</v>
      </c>
      <c r="ED41" s="18">
        <v>52.1</v>
      </c>
      <c r="EE41" s="18">
        <v>36</v>
      </c>
      <c r="EF41" s="18">
        <v>112</v>
      </c>
      <c r="EG41" s="18">
        <v>91.6</v>
      </c>
      <c r="EH41" s="18">
        <v>19.399999999999999</v>
      </c>
      <c r="EI41" s="18">
        <v>14.4</v>
      </c>
      <c r="EJ41" s="18">
        <v>49.3</v>
      </c>
      <c r="EK41" s="18">
        <v>20.9</v>
      </c>
      <c r="EL41" s="18">
        <v>7.8</v>
      </c>
      <c r="EM41" s="18"/>
      <c r="EN41" s="18">
        <v>20.399999999999999</v>
      </c>
      <c r="EO41" s="18">
        <v>20.399999999999999</v>
      </c>
      <c r="EP41" s="18">
        <v>20</v>
      </c>
      <c r="EQ41" s="18">
        <v>11.6</v>
      </c>
      <c r="ER41" s="18">
        <v>252.9</v>
      </c>
      <c r="ES41" s="18">
        <v>11.1</v>
      </c>
      <c r="ET41" s="18">
        <v>117.1</v>
      </c>
      <c r="EU41" s="18"/>
      <c r="EV41" s="18">
        <v>116.6</v>
      </c>
      <c r="EW41" s="18">
        <v>135</v>
      </c>
      <c r="EX41" s="18">
        <v>96.9</v>
      </c>
      <c r="EY41" s="18">
        <v>3</v>
      </c>
      <c r="EZ41" s="18">
        <v>2.2999999999999998</v>
      </c>
      <c r="FA41" s="18">
        <v>2.2999999999999998</v>
      </c>
      <c r="FB41" s="18">
        <v>1.4</v>
      </c>
      <c r="FC41" s="18">
        <v>12.1</v>
      </c>
      <c r="FD41" s="18">
        <v>6.4</v>
      </c>
      <c r="FE41" s="18">
        <v>20</v>
      </c>
      <c r="FF41" s="18">
        <v>20</v>
      </c>
      <c r="FG41" s="18"/>
      <c r="FH41" s="18">
        <v>0</v>
      </c>
      <c r="FI41" s="18">
        <v>0</v>
      </c>
      <c r="FJ41" s="18">
        <v>16.100000000000001</v>
      </c>
      <c r="FK41" s="18">
        <v>14.4</v>
      </c>
      <c r="FL41" s="18">
        <v>7.9</v>
      </c>
      <c r="FM41" s="18">
        <v>10.1</v>
      </c>
      <c r="FN41" s="18">
        <v>20.3</v>
      </c>
      <c r="FO41" s="18">
        <v>8519.2999999999993</v>
      </c>
      <c r="FP41" s="16"/>
      <c r="FQ41" s="18">
        <v>23.61</v>
      </c>
      <c r="FR41" s="18">
        <v>8</v>
      </c>
      <c r="FS41" s="18"/>
      <c r="FT41" s="18">
        <v>13.2</v>
      </c>
      <c r="FU41" s="18">
        <v>23.890090000000001</v>
      </c>
      <c r="FV41" s="18">
        <v>18.950810000000001</v>
      </c>
      <c r="FW41" s="18">
        <v>11.4</v>
      </c>
      <c r="FX41" s="18">
        <v>14</v>
      </c>
      <c r="FY41" s="18">
        <v>113.0509</v>
      </c>
    </row>
    <row r="42" spans="1:181" ht="24" customHeight="1" x14ac:dyDescent="0.3">
      <c r="A42" s="19" t="s">
        <v>71</v>
      </c>
      <c r="B42" s="19" t="s">
        <v>866</v>
      </c>
      <c r="C42" s="20">
        <v>203.1</v>
      </c>
      <c r="D42" s="20">
        <v>601.20000000000005</v>
      </c>
      <c r="E42" s="20">
        <v>203.8</v>
      </c>
      <c r="F42" s="20"/>
      <c r="G42" s="20"/>
      <c r="H42" s="20">
        <v>90.2</v>
      </c>
      <c r="I42" s="20">
        <v>239.8</v>
      </c>
      <c r="J42" s="20"/>
      <c r="K42" s="20"/>
      <c r="L42" s="20">
        <v>171.1</v>
      </c>
      <c r="M42" s="20">
        <v>190.5</v>
      </c>
      <c r="N42" s="20">
        <v>0</v>
      </c>
      <c r="O42" s="20">
        <v>187.7</v>
      </c>
      <c r="P42" s="20">
        <v>197.3</v>
      </c>
      <c r="Q42" s="20">
        <v>106</v>
      </c>
      <c r="R42" s="20">
        <v>493.6</v>
      </c>
      <c r="S42" s="20">
        <v>10.3</v>
      </c>
      <c r="T42" s="20"/>
      <c r="U42" s="20"/>
      <c r="V42" s="20"/>
      <c r="W42" s="20"/>
      <c r="X42" s="20">
        <v>167.6</v>
      </c>
      <c r="Y42" s="20">
        <v>7.8</v>
      </c>
      <c r="Z42" s="20">
        <v>5.7</v>
      </c>
      <c r="AA42" s="20">
        <v>0</v>
      </c>
      <c r="AB42" s="20">
        <v>5.8</v>
      </c>
      <c r="AC42" s="20"/>
      <c r="AD42" s="20">
        <v>142.80000000000001</v>
      </c>
      <c r="AE42" s="20"/>
      <c r="AF42" s="20"/>
      <c r="AG42" s="20"/>
      <c r="AH42" s="20"/>
      <c r="AI42" s="20">
        <v>110.3</v>
      </c>
      <c r="AJ42" s="20">
        <v>159.80000000000001</v>
      </c>
      <c r="AK42" s="20"/>
      <c r="AL42" s="20"/>
      <c r="AM42" s="20"/>
      <c r="AN42" s="20">
        <v>6.5</v>
      </c>
      <c r="AO42" s="20">
        <v>424.9</v>
      </c>
      <c r="AP42" s="20">
        <v>81.400000000000006</v>
      </c>
      <c r="AQ42" s="20">
        <v>148.9</v>
      </c>
      <c r="AR42" s="20">
        <v>42</v>
      </c>
      <c r="AS42" s="20">
        <v>18.399999999999999</v>
      </c>
      <c r="AT42" s="20">
        <v>18.899999999999999</v>
      </c>
      <c r="AU42" s="20">
        <v>89.4</v>
      </c>
      <c r="AV42" s="20">
        <v>165.7</v>
      </c>
      <c r="AW42" s="20">
        <v>165.9</v>
      </c>
      <c r="AX42" s="20">
        <v>172.7</v>
      </c>
      <c r="AY42" s="20">
        <v>107.3</v>
      </c>
      <c r="AZ42" s="20">
        <v>44.3</v>
      </c>
      <c r="BA42" s="20"/>
      <c r="BB42" s="20">
        <v>3.8</v>
      </c>
      <c r="BC42" s="20">
        <v>28.5</v>
      </c>
      <c r="BD42" s="20">
        <v>173.5</v>
      </c>
      <c r="BE42" s="20"/>
      <c r="BF42" s="20"/>
      <c r="BG42" s="20">
        <v>62.9</v>
      </c>
      <c r="BH42" s="20">
        <v>0</v>
      </c>
      <c r="BI42" s="20"/>
      <c r="BJ42" s="20">
        <v>43.4</v>
      </c>
      <c r="BK42" s="20"/>
      <c r="BL42" s="20"/>
      <c r="BM42" s="20"/>
      <c r="BN42" s="20">
        <v>125.1</v>
      </c>
      <c r="BO42" s="20">
        <v>0</v>
      </c>
      <c r="BP42" s="20">
        <v>63.3</v>
      </c>
      <c r="BQ42" s="20">
        <v>67.099999999999994</v>
      </c>
      <c r="BR42" s="20"/>
      <c r="BS42" s="20">
        <v>70.5</v>
      </c>
      <c r="BT42" s="20">
        <v>34</v>
      </c>
      <c r="BU42" s="20"/>
      <c r="BV42" s="20"/>
      <c r="BW42" s="20"/>
      <c r="BX42" s="20"/>
      <c r="BY42" s="20"/>
      <c r="BZ42" s="20"/>
      <c r="CA42" s="20">
        <v>2.2000000000000002</v>
      </c>
      <c r="CB42" s="20">
        <v>202.1</v>
      </c>
      <c r="CC42" s="20">
        <v>133.30000000000001</v>
      </c>
      <c r="CD42" s="20">
        <v>60.5</v>
      </c>
      <c r="CE42" s="20">
        <v>45.1</v>
      </c>
      <c r="CF42" s="20"/>
      <c r="CG42" s="20"/>
      <c r="CH42" s="20"/>
      <c r="CI42" s="20"/>
      <c r="CJ42" s="20">
        <v>137.5</v>
      </c>
      <c r="CK42" s="20"/>
      <c r="CL42" s="20">
        <v>65.5</v>
      </c>
      <c r="CM42" s="20">
        <v>0</v>
      </c>
      <c r="CN42" s="20"/>
      <c r="CO42" s="20"/>
      <c r="CP42" s="20"/>
      <c r="CQ42" s="20"/>
      <c r="CR42" s="20">
        <v>136.69999999999999</v>
      </c>
      <c r="CS42" s="20">
        <v>76.5</v>
      </c>
      <c r="CT42" s="20"/>
      <c r="CU42" s="20">
        <v>3.2</v>
      </c>
      <c r="CV42" s="20">
        <v>20.6</v>
      </c>
      <c r="CW42" s="20">
        <v>0.1</v>
      </c>
      <c r="CX42" s="20">
        <v>118.1</v>
      </c>
      <c r="CY42" s="20">
        <v>73.099999999999994</v>
      </c>
      <c r="CZ42" s="20">
        <v>4.2</v>
      </c>
      <c r="DA42" s="20">
        <v>0.1</v>
      </c>
      <c r="DB42" s="20">
        <v>20.399999999999999</v>
      </c>
      <c r="DC42" s="20">
        <v>9.9</v>
      </c>
      <c r="DD42" s="20">
        <v>5.5</v>
      </c>
      <c r="DE42" s="20">
        <v>191.6</v>
      </c>
      <c r="DF42" s="20">
        <v>96.08</v>
      </c>
      <c r="DG42" s="20">
        <v>2.2000000000000002</v>
      </c>
      <c r="DH42" s="20">
        <v>2.5</v>
      </c>
      <c r="DI42" s="20">
        <v>4.9000000000000004</v>
      </c>
      <c r="DJ42" s="20">
        <v>20.7</v>
      </c>
      <c r="DK42" s="20">
        <v>20</v>
      </c>
      <c r="DL42" s="20">
        <v>18.899999999999999</v>
      </c>
      <c r="DM42" s="20">
        <v>3.4</v>
      </c>
      <c r="DN42" s="20">
        <v>18.399999999999999</v>
      </c>
      <c r="DO42" s="20">
        <v>13.2</v>
      </c>
      <c r="DP42" s="20">
        <v>16.3</v>
      </c>
      <c r="DQ42" s="20">
        <v>28.9</v>
      </c>
      <c r="DR42" s="20">
        <v>82.5</v>
      </c>
      <c r="DS42" s="20">
        <v>15.6</v>
      </c>
      <c r="DT42" s="20">
        <v>3.2</v>
      </c>
      <c r="DU42" s="20">
        <v>20.3</v>
      </c>
      <c r="DV42" s="20">
        <v>3.2</v>
      </c>
      <c r="DW42" s="20">
        <v>0</v>
      </c>
      <c r="DX42" s="20">
        <v>0.3</v>
      </c>
      <c r="DY42" s="20">
        <v>19.7</v>
      </c>
      <c r="DZ42" s="20">
        <v>13.1</v>
      </c>
      <c r="EA42" s="20">
        <v>20.399999999999999</v>
      </c>
      <c r="EB42" s="20">
        <v>20.2</v>
      </c>
      <c r="EC42" s="20">
        <v>1.9</v>
      </c>
      <c r="ED42" s="20">
        <v>52.7</v>
      </c>
      <c r="EE42" s="20">
        <v>34.200000000000003</v>
      </c>
      <c r="EF42" s="20">
        <v>112.7</v>
      </c>
      <c r="EG42" s="20">
        <v>96.9</v>
      </c>
      <c r="EH42" s="20">
        <v>19.100000000000001</v>
      </c>
      <c r="EI42" s="20">
        <v>14.6</v>
      </c>
      <c r="EJ42" s="20">
        <v>47.1</v>
      </c>
      <c r="EK42" s="20">
        <v>20.9</v>
      </c>
      <c r="EL42" s="20">
        <v>7.8</v>
      </c>
      <c r="EM42" s="20"/>
      <c r="EN42" s="20">
        <v>20.399999999999999</v>
      </c>
      <c r="EO42" s="20">
        <v>20.399999999999999</v>
      </c>
      <c r="EP42" s="20">
        <v>20</v>
      </c>
      <c r="EQ42" s="20">
        <v>8.6999999999999993</v>
      </c>
      <c r="ER42" s="20">
        <v>245.8</v>
      </c>
      <c r="ES42" s="20">
        <v>8.9</v>
      </c>
      <c r="ET42" s="20">
        <v>68.099999999999994</v>
      </c>
      <c r="EU42" s="20"/>
      <c r="EV42" s="20">
        <v>119.2</v>
      </c>
      <c r="EW42" s="20">
        <v>134.5</v>
      </c>
      <c r="EX42" s="20">
        <v>58.6</v>
      </c>
      <c r="EY42" s="20">
        <v>3</v>
      </c>
      <c r="EZ42" s="20">
        <v>2.2999999999999998</v>
      </c>
      <c r="FA42" s="20">
        <v>2.4</v>
      </c>
      <c r="FB42" s="20">
        <v>1.4</v>
      </c>
      <c r="FC42" s="20">
        <v>9.4</v>
      </c>
      <c r="FD42" s="20">
        <v>6.4</v>
      </c>
      <c r="FE42" s="20">
        <v>20</v>
      </c>
      <c r="FF42" s="20">
        <v>20</v>
      </c>
      <c r="FG42" s="20"/>
      <c r="FH42" s="20">
        <v>0</v>
      </c>
      <c r="FI42" s="20">
        <v>0</v>
      </c>
      <c r="FJ42" s="20">
        <v>16.8</v>
      </c>
      <c r="FK42" s="20">
        <v>12.4</v>
      </c>
      <c r="FL42" s="20">
        <v>6.3</v>
      </c>
      <c r="FM42" s="20">
        <v>10.1</v>
      </c>
      <c r="FN42" s="20">
        <v>20.399999999999999</v>
      </c>
      <c r="FO42" s="20">
        <v>8446.3799999999992</v>
      </c>
      <c r="FP42" s="16"/>
      <c r="FQ42" s="20">
        <v>23.97</v>
      </c>
      <c r="FR42" s="20">
        <v>8</v>
      </c>
      <c r="FS42" s="20"/>
      <c r="FT42" s="20">
        <v>13.2</v>
      </c>
      <c r="FU42" s="20">
        <v>23.921759999999999</v>
      </c>
      <c r="FV42" s="20">
        <v>18.95093</v>
      </c>
      <c r="FW42" s="20">
        <v>11.5</v>
      </c>
      <c r="FX42" s="20">
        <v>13.8</v>
      </c>
      <c r="FY42" s="20">
        <v>113.34269</v>
      </c>
    </row>
    <row r="43" spans="1:181" ht="24" customHeight="1" x14ac:dyDescent="0.3">
      <c r="A43" s="14" t="s">
        <v>71</v>
      </c>
      <c r="B43" s="14" t="s">
        <v>867</v>
      </c>
      <c r="C43" s="15">
        <v>203</v>
      </c>
      <c r="D43" s="15">
        <v>600</v>
      </c>
      <c r="E43" s="15">
        <v>203</v>
      </c>
      <c r="F43" s="15"/>
      <c r="G43" s="15"/>
      <c r="H43" s="15">
        <v>90.2</v>
      </c>
      <c r="I43" s="15">
        <v>240.4</v>
      </c>
      <c r="J43" s="15"/>
      <c r="K43" s="15"/>
      <c r="L43" s="15">
        <v>172.1</v>
      </c>
      <c r="M43" s="15">
        <v>192.8</v>
      </c>
      <c r="N43" s="15">
        <v>0</v>
      </c>
      <c r="O43" s="15">
        <v>188</v>
      </c>
      <c r="P43" s="15">
        <v>199.1</v>
      </c>
      <c r="Q43" s="15">
        <v>106.5</v>
      </c>
      <c r="R43" s="15">
        <v>460.8</v>
      </c>
      <c r="S43" s="15">
        <v>10.199999999999999</v>
      </c>
      <c r="T43" s="15"/>
      <c r="U43" s="15"/>
      <c r="V43" s="15"/>
      <c r="W43" s="15"/>
      <c r="X43" s="15">
        <v>167.8</v>
      </c>
      <c r="Y43" s="15">
        <v>7.7</v>
      </c>
      <c r="Z43" s="15">
        <v>5.6</v>
      </c>
      <c r="AA43" s="15">
        <v>0</v>
      </c>
      <c r="AB43" s="15">
        <v>5.8</v>
      </c>
      <c r="AC43" s="15"/>
      <c r="AD43" s="15">
        <v>143</v>
      </c>
      <c r="AE43" s="15"/>
      <c r="AF43" s="15"/>
      <c r="AG43" s="15"/>
      <c r="AH43" s="15"/>
      <c r="AI43" s="15">
        <v>110.4</v>
      </c>
      <c r="AJ43" s="15">
        <v>150.5</v>
      </c>
      <c r="AK43" s="15"/>
      <c r="AL43" s="15"/>
      <c r="AM43" s="15"/>
      <c r="AN43" s="15">
        <v>6.5</v>
      </c>
      <c r="AO43" s="15">
        <v>410.7</v>
      </c>
      <c r="AP43" s="15">
        <v>81.400000000000006</v>
      </c>
      <c r="AQ43" s="15">
        <v>141.69999999999999</v>
      </c>
      <c r="AR43" s="15">
        <v>41.9</v>
      </c>
      <c r="AS43" s="15">
        <v>18.399999999999999</v>
      </c>
      <c r="AT43" s="15">
        <v>18.899999999999999</v>
      </c>
      <c r="AU43" s="15">
        <v>90.3</v>
      </c>
      <c r="AV43" s="15">
        <v>159.30000000000001</v>
      </c>
      <c r="AW43" s="15">
        <v>159.19999999999999</v>
      </c>
      <c r="AX43" s="15">
        <v>170.5</v>
      </c>
      <c r="AY43" s="15">
        <v>105.9</v>
      </c>
      <c r="AZ43" s="15">
        <v>44.3</v>
      </c>
      <c r="BA43" s="15"/>
      <c r="BB43" s="15">
        <v>3.8</v>
      </c>
      <c r="BC43" s="15">
        <v>29</v>
      </c>
      <c r="BD43" s="15">
        <v>172.6</v>
      </c>
      <c r="BE43" s="15"/>
      <c r="BF43" s="15"/>
      <c r="BG43" s="15">
        <v>62.5</v>
      </c>
      <c r="BH43" s="15">
        <v>0</v>
      </c>
      <c r="BI43" s="15"/>
      <c r="BJ43" s="15">
        <v>43.4</v>
      </c>
      <c r="BK43" s="15"/>
      <c r="BL43" s="15"/>
      <c r="BM43" s="15"/>
      <c r="BN43" s="15">
        <v>124.4</v>
      </c>
      <c r="BO43" s="15">
        <v>0</v>
      </c>
      <c r="BP43" s="15">
        <v>63.6</v>
      </c>
      <c r="BQ43" s="15">
        <v>67.8</v>
      </c>
      <c r="BR43" s="15"/>
      <c r="BS43" s="15">
        <v>70.5</v>
      </c>
      <c r="BT43" s="15">
        <v>34.299999999999997</v>
      </c>
      <c r="BU43" s="15"/>
      <c r="BV43" s="15"/>
      <c r="BW43" s="15"/>
      <c r="BX43" s="15"/>
      <c r="BY43" s="15"/>
      <c r="BZ43" s="15"/>
      <c r="CA43" s="15">
        <v>2.2000000000000002</v>
      </c>
      <c r="CB43" s="15">
        <v>192.4</v>
      </c>
      <c r="CC43" s="15">
        <v>124.7</v>
      </c>
      <c r="CD43" s="15">
        <v>60.2</v>
      </c>
      <c r="CE43" s="15">
        <v>45.2</v>
      </c>
      <c r="CF43" s="15"/>
      <c r="CG43" s="15"/>
      <c r="CH43" s="15"/>
      <c r="CI43" s="15"/>
      <c r="CJ43" s="15">
        <v>137.80000000000001</v>
      </c>
      <c r="CK43" s="15"/>
      <c r="CL43" s="15">
        <v>66</v>
      </c>
      <c r="CM43" s="15">
        <v>0</v>
      </c>
      <c r="CN43" s="15"/>
      <c r="CO43" s="15"/>
      <c r="CP43" s="15"/>
      <c r="CQ43" s="15"/>
      <c r="CR43" s="15">
        <v>179.4</v>
      </c>
      <c r="CS43" s="15">
        <v>86.9</v>
      </c>
      <c r="CT43" s="15"/>
      <c r="CU43" s="15">
        <v>3.3</v>
      </c>
      <c r="CV43" s="15">
        <v>20.6</v>
      </c>
      <c r="CW43" s="15">
        <v>0.1</v>
      </c>
      <c r="CX43" s="15">
        <v>115</v>
      </c>
      <c r="CY43" s="15">
        <v>62.3</v>
      </c>
      <c r="CZ43" s="15">
        <v>4.7</v>
      </c>
      <c r="DA43" s="15">
        <v>0.1</v>
      </c>
      <c r="DB43" s="15">
        <v>20.3</v>
      </c>
      <c r="DC43" s="15">
        <v>9.9</v>
      </c>
      <c r="DD43" s="15">
        <v>5.5</v>
      </c>
      <c r="DE43" s="15">
        <v>175.4</v>
      </c>
      <c r="DF43" s="15">
        <v>87.16</v>
      </c>
      <c r="DG43" s="15">
        <v>2.2000000000000002</v>
      </c>
      <c r="DH43" s="15">
        <v>2.5</v>
      </c>
      <c r="DI43" s="15">
        <v>5</v>
      </c>
      <c r="DJ43" s="15">
        <v>20.5</v>
      </c>
      <c r="DK43" s="15">
        <v>20</v>
      </c>
      <c r="DL43" s="15">
        <v>18.899999999999999</v>
      </c>
      <c r="DM43" s="15">
        <v>3.4</v>
      </c>
      <c r="DN43" s="15">
        <v>18.399999999999999</v>
      </c>
      <c r="DO43" s="15">
        <v>11.2</v>
      </c>
      <c r="DP43" s="15">
        <v>14.4</v>
      </c>
      <c r="DQ43" s="15">
        <v>28.1</v>
      </c>
      <c r="DR43" s="15">
        <v>81.7</v>
      </c>
      <c r="DS43" s="15">
        <v>12.8</v>
      </c>
      <c r="DT43" s="15">
        <v>3.2</v>
      </c>
      <c r="DU43" s="15">
        <v>20.3</v>
      </c>
      <c r="DV43" s="15">
        <v>3.2</v>
      </c>
      <c r="DW43" s="15">
        <v>0</v>
      </c>
      <c r="DX43" s="15">
        <v>0.2</v>
      </c>
      <c r="DY43" s="15">
        <v>19.8</v>
      </c>
      <c r="DZ43" s="15">
        <v>13.1</v>
      </c>
      <c r="EA43" s="15">
        <v>20.3</v>
      </c>
      <c r="EB43" s="15">
        <v>20.2</v>
      </c>
      <c r="EC43" s="15">
        <v>1.2</v>
      </c>
      <c r="ED43" s="15">
        <v>48</v>
      </c>
      <c r="EE43" s="15">
        <v>30</v>
      </c>
      <c r="EF43" s="15">
        <v>111.5</v>
      </c>
      <c r="EG43" s="15">
        <v>101.2</v>
      </c>
      <c r="EH43" s="15">
        <v>19.2</v>
      </c>
      <c r="EI43" s="15">
        <v>14.7</v>
      </c>
      <c r="EJ43" s="15">
        <v>44.9</v>
      </c>
      <c r="EK43" s="15">
        <v>20.9</v>
      </c>
      <c r="EL43" s="15">
        <v>7.8</v>
      </c>
      <c r="EM43" s="15"/>
      <c r="EN43" s="15">
        <v>20.399999999999999</v>
      </c>
      <c r="EO43" s="15">
        <v>20.399999999999999</v>
      </c>
      <c r="EP43" s="15">
        <v>20</v>
      </c>
      <c r="EQ43" s="15">
        <v>9.8000000000000007</v>
      </c>
      <c r="ER43" s="15">
        <v>224.8</v>
      </c>
      <c r="ES43" s="15">
        <v>6.3</v>
      </c>
      <c r="ET43" s="15">
        <v>102.2</v>
      </c>
      <c r="EU43" s="15"/>
      <c r="EV43" s="15">
        <v>120.3</v>
      </c>
      <c r="EW43" s="15">
        <v>140.6</v>
      </c>
      <c r="EX43" s="15">
        <v>29.6</v>
      </c>
      <c r="EY43" s="15">
        <v>3</v>
      </c>
      <c r="EZ43" s="15">
        <v>2.2999999999999998</v>
      </c>
      <c r="FA43" s="15">
        <v>2.4</v>
      </c>
      <c r="FB43" s="15">
        <v>1.4</v>
      </c>
      <c r="FC43" s="15">
        <v>6.7</v>
      </c>
      <c r="FD43" s="15">
        <v>6.4</v>
      </c>
      <c r="FE43" s="15">
        <v>20</v>
      </c>
      <c r="FF43" s="15">
        <v>20</v>
      </c>
      <c r="FG43" s="15"/>
      <c r="FH43" s="15">
        <v>0</v>
      </c>
      <c r="FI43" s="15">
        <v>0</v>
      </c>
      <c r="FJ43" s="15">
        <v>16.7</v>
      </c>
      <c r="FK43" s="15">
        <v>13</v>
      </c>
      <c r="FL43" s="15">
        <v>6.3</v>
      </c>
      <c r="FM43" s="15">
        <v>10.199999999999999</v>
      </c>
      <c r="FN43" s="15">
        <v>20.6</v>
      </c>
      <c r="FO43" s="15">
        <v>8339.16</v>
      </c>
      <c r="FP43" s="16"/>
      <c r="FQ43" s="15">
        <v>24.07</v>
      </c>
      <c r="FR43" s="15">
        <v>8</v>
      </c>
      <c r="FS43" s="15"/>
      <c r="FT43" s="15">
        <v>13.2</v>
      </c>
      <c r="FU43" s="15">
        <v>24.019770000000001</v>
      </c>
      <c r="FV43" s="15">
        <v>18.950790000000001</v>
      </c>
      <c r="FW43" s="15">
        <v>11.5</v>
      </c>
      <c r="FX43" s="15">
        <v>14</v>
      </c>
      <c r="FY43" s="15">
        <v>113.74056</v>
      </c>
    </row>
    <row r="44" spans="1:181" ht="24" customHeight="1" x14ac:dyDescent="0.3">
      <c r="A44" s="17" t="s">
        <v>71</v>
      </c>
      <c r="B44" s="17" t="s">
        <v>868</v>
      </c>
      <c r="C44" s="18">
        <v>201.7</v>
      </c>
      <c r="D44" s="18">
        <v>597.79999999999995</v>
      </c>
      <c r="E44" s="18">
        <v>202.3</v>
      </c>
      <c r="F44" s="18"/>
      <c r="G44" s="18"/>
      <c r="H44" s="18">
        <v>90.4</v>
      </c>
      <c r="I44" s="18">
        <v>239.2</v>
      </c>
      <c r="J44" s="18"/>
      <c r="K44" s="18"/>
      <c r="L44" s="18">
        <v>172.4</v>
      </c>
      <c r="M44" s="18">
        <v>193.1</v>
      </c>
      <c r="N44" s="18">
        <v>0</v>
      </c>
      <c r="O44" s="18">
        <v>188.8</v>
      </c>
      <c r="P44" s="18">
        <v>200</v>
      </c>
      <c r="Q44" s="18">
        <v>106.8</v>
      </c>
      <c r="R44" s="18">
        <v>450.5</v>
      </c>
      <c r="S44" s="18">
        <v>10.199999999999999</v>
      </c>
      <c r="T44" s="18"/>
      <c r="U44" s="18"/>
      <c r="V44" s="18"/>
      <c r="W44" s="18"/>
      <c r="X44" s="18">
        <v>167.2</v>
      </c>
      <c r="Y44" s="18">
        <v>7.6</v>
      </c>
      <c r="Z44" s="18">
        <v>5.6</v>
      </c>
      <c r="AA44" s="18">
        <v>0</v>
      </c>
      <c r="AB44" s="18">
        <v>5.9</v>
      </c>
      <c r="AC44" s="18"/>
      <c r="AD44" s="18">
        <v>142.30000000000001</v>
      </c>
      <c r="AE44" s="18"/>
      <c r="AF44" s="18"/>
      <c r="AG44" s="18"/>
      <c r="AH44" s="18"/>
      <c r="AI44" s="18">
        <v>110.4</v>
      </c>
      <c r="AJ44" s="18">
        <v>143.6</v>
      </c>
      <c r="AK44" s="18"/>
      <c r="AL44" s="18"/>
      <c r="AM44" s="18"/>
      <c r="AN44" s="18">
        <v>6.5</v>
      </c>
      <c r="AO44" s="18">
        <v>398.9</v>
      </c>
      <c r="AP44" s="18">
        <v>81.400000000000006</v>
      </c>
      <c r="AQ44" s="18">
        <v>136</v>
      </c>
      <c r="AR44" s="18">
        <v>41.8</v>
      </c>
      <c r="AS44" s="18">
        <v>18.399999999999999</v>
      </c>
      <c r="AT44" s="18">
        <v>18.899999999999999</v>
      </c>
      <c r="AU44" s="18">
        <v>92.9</v>
      </c>
      <c r="AV44" s="18">
        <v>176.9</v>
      </c>
      <c r="AW44" s="18">
        <v>177.3</v>
      </c>
      <c r="AX44" s="18">
        <v>185.1</v>
      </c>
      <c r="AY44" s="18">
        <v>105.7</v>
      </c>
      <c r="AZ44" s="18">
        <v>43.4</v>
      </c>
      <c r="BA44" s="18"/>
      <c r="BB44" s="18">
        <v>3.8</v>
      </c>
      <c r="BC44" s="18">
        <v>28.4</v>
      </c>
      <c r="BD44" s="18">
        <v>124.4</v>
      </c>
      <c r="BE44" s="18"/>
      <c r="BF44" s="18"/>
      <c r="BG44" s="18">
        <v>71.900000000000006</v>
      </c>
      <c r="BH44" s="18">
        <v>0</v>
      </c>
      <c r="BI44" s="18"/>
      <c r="BJ44" s="18">
        <v>43.5</v>
      </c>
      <c r="BK44" s="18"/>
      <c r="BL44" s="18"/>
      <c r="BM44" s="18"/>
      <c r="BN44" s="18">
        <v>124.4</v>
      </c>
      <c r="BO44" s="18">
        <v>30.1</v>
      </c>
      <c r="BP44" s="18">
        <v>63.8</v>
      </c>
      <c r="BQ44" s="18">
        <v>197.6</v>
      </c>
      <c r="BR44" s="18"/>
      <c r="BS44" s="18">
        <v>71.2</v>
      </c>
      <c r="BT44" s="18">
        <v>34.200000000000003</v>
      </c>
      <c r="BU44" s="18"/>
      <c r="BV44" s="18"/>
      <c r="BW44" s="18"/>
      <c r="BX44" s="18"/>
      <c r="BY44" s="18"/>
      <c r="BZ44" s="18"/>
      <c r="CA44" s="18">
        <v>2.2000000000000002</v>
      </c>
      <c r="CB44" s="18">
        <v>168.3</v>
      </c>
      <c r="CC44" s="18">
        <v>118.3</v>
      </c>
      <c r="CD44" s="18">
        <v>60.2</v>
      </c>
      <c r="CE44" s="18">
        <v>45.2</v>
      </c>
      <c r="CF44" s="18"/>
      <c r="CG44" s="18"/>
      <c r="CH44" s="18"/>
      <c r="CI44" s="18"/>
      <c r="CJ44" s="18">
        <v>138.1</v>
      </c>
      <c r="CK44" s="18"/>
      <c r="CL44" s="18">
        <v>66</v>
      </c>
      <c r="CM44" s="18">
        <v>0</v>
      </c>
      <c r="CN44" s="18"/>
      <c r="CO44" s="18"/>
      <c r="CP44" s="18"/>
      <c r="CQ44" s="18"/>
      <c r="CR44" s="18">
        <v>200.9</v>
      </c>
      <c r="CS44" s="18">
        <v>96.9</v>
      </c>
      <c r="CT44" s="18"/>
      <c r="CU44" s="18">
        <v>3.2</v>
      </c>
      <c r="CV44" s="18">
        <v>20.2</v>
      </c>
      <c r="CW44" s="18">
        <v>0.1</v>
      </c>
      <c r="CX44" s="18">
        <v>105.9</v>
      </c>
      <c r="CY44" s="18">
        <v>21</v>
      </c>
      <c r="CZ44" s="18">
        <v>3.9</v>
      </c>
      <c r="DA44" s="18">
        <v>0</v>
      </c>
      <c r="DB44" s="18">
        <v>20.3</v>
      </c>
      <c r="DC44" s="18">
        <v>9.9</v>
      </c>
      <c r="DD44" s="18">
        <v>5.5</v>
      </c>
      <c r="DE44" s="18">
        <v>123.2</v>
      </c>
      <c r="DF44" s="18">
        <v>59.95</v>
      </c>
      <c r="DG44" s="18">
        <v>2.2000000000000002</v>
      </c>
      <c r="DH44" s="18">
        <v>2.5</v>
      </c>
      <c r="DI44" s="18">
        <v>5.0999999999999996</v>
      </c>
      <c r="DJ44" s="18">
        <v>20.3</v>
      </c>
      <c r="DK44" s="18">
        <v>20</v>
      </c>
      <c r="DL44" s="18">
        <v>18.899999999999999</v>
      </c>
      <c r="DM44" s="18">
        <v>3.5</v>
      </c>
      <c r="DN44" s="18">
        <v>18.399999999999999</v>
      </c>
      <c r="DO44" s="18">
        <v>6.9</v>
      </c>
      <c r="DP44" s="18">
        <v>9</v>
      </c>
      <c r="DQ44" s="18">
        <v>26.2</v>
      </c>
      <c r="DR44" s="18">
        <v>79.900000000000006</v>
      </c>
      <c r="DS44" s="18">
        <v>7.8</v>
      </c>
      <c r="DT44" s="18">
        <v>3.2</v>
      </c>
      <c r="DU44" s="18">
        <v>20.3</v>
      </c>
      <c r="DV44" s="18">
        <v>3.2</v>
      </c>
      <c r="DW44" s="18">
        <v>0</v>
      </c>
      <c r="DX44" s="18">
        <v>0.2</v>
      </c>
      <c r="DY44" s="18">
        <v>19.8</v>
      </c>
      <c r="DZ44" s="18">
        <v>13.1</v>
      </c>
      <c r="EA44" s="18">
        <v>20.3</v>
      </c>
      <c r="EB44" s="18">
        <v>20.2</v>
      </c>
      <c r="EC44" s="18">
        <v>0.9</v>
      </c>
      <c r="ED44" s="18">
        <v>30.8</v>
      </c>
      <c r="EE44" s="18">
        <v>19.5</v>
      </c>
      <c r="EF44" s="18">
        <v>113</v>
      </c>
      <c r="EG44" s="18">
        <v>106.2</v>
      </c>
      <c r="EH44" s="18">
        <v>19.5</v>
      </c>
      <c r="EI44" s="18">
        <v>14.6</v>
      </c>
      <c r="EJ44" s="18">
        <v>43.3</v>
      </c>
      <c r="EK44" s="18">
        <v>20.9</v>
      </c>
      <c r="EL44" s="18">
        <v>7.7</v>
      </c>
      <c r="EM44" s="18"/>
      <c r="EN44" s="18">
        <v>20.399999999999999</v>
      </c>
      <c r="EO44" s="18">
        <v>20.399999999999999</v>
      </c>
      <c r="EP44" s="18">
        <v>20</v>
      </c>
      <c r="EQ44" s="18">
        <v>8.3000000000000007</v>
      </c>
      <c r="ER44" s="18">
        <v>167</v>
      </c>
      <c r="ES44" s="18">
        <v>3.6</v>
      </c>
      <c r="ET44" s="18">
        <v>68</v>
      </c>
      <c r="EU44" s="18"/>
      <c r="EV44" s="18">
        <v>124.8</v>
      </c>
      <c r="EW44" s="18">
        <v>139.1</v>
      </c>
      <c r="EX44" s="18">
        <v>50.1</v>
      </c>
      <c r="EY44" s="18">
        <v>3</v>
      </c>
      <c r="EZ44" s="18">
        <v>2.2999999999999998</v>
      </c>
      <c r="FA44" s="18">
        <v>2.4</v>
      </c>
      <c r="FB44" s="18">
        <v>1.4</v>
      </c>
      <c r="FC44" s="18">
        <v>3.9</v>
      </c>
      <c r="FD44" s="18">
        <v>6.4</v>
      </c>
      <c r="FE44" s="18">
        <v>20</v>
      </c>
      <c r="FF44" s="18">
        <v>20</v>
      </c>
      <c r="FG44" s="18"/>
      <c r="FH44" s="18">
        <v>0</v>
      </c>
      <c r="FI44" s="18">
        <v>0</v>
      </c>
      <c r="FJ44" s="18">
        <v>15.8</v>
      </c>
      <c r="FK44" s="18">
        <v>13.7</v>
      </c>
      <c r="FL44" s="18">
        <v>6.4</v>
      </c>
      <c r="FM44" s="18">
        <v>10.1</v>
      </c>
      <c r="FN44" s="18">
        <v>20.100000000000001</v>
      </c>
      <c r="FO44" s="18">
        <v>8226.15</v>
      </c>
      <c r="FP44" s="16"/>
      <c r="FQ44" s="18">
        <v>23.58</v>
      </c>
      <c r="FR44" s="18">
        <v>8</v>
      </c>
      <c r="FS44" s="18"/>
      <c r="FT44" s="18">
        <v>13.2</v>
      </c>
      <c r="FU44" s="18">
        <v>24.035440000000001</v>
      </c>
      <c r="FV44" s="18">
        <v>18.95054</v>
      </c>
      <c r="FW44" s="18">
        <v>11.5</v>
      </c>
      <c r="FX44" s="18">
        <v>14</v>
      </c>
      <c r="FY44" s="18">
        <v>113.26598</v>
      </c>
    </row>
    <row r="45" spans="1:181" ht="24" customHeight="1" x14ac:dyDescent="0.3">
      <c r="A45" s="17" t="s">
        <v>71</v>
      </c>
      <c r="B45" s="17" t="s">
        <v>869</v>
      </c>
      <c r="C45" s="18">
        <v>201.5</v>
      </c>
      <c r="D45" s="18">
        <v>600.1</v>
      </c>
      <c r="E45" s="18">
        <v>202.9</v>
      </c>
      <c r="F45" s="18"/>
      <c r="G45" s="18"/>
      <c r="H45" s="18">
        <v>90</v>
      </c>
      <c r="I45" s="18">
        <v>238.9</v>
      </c>
      <c r="J45" s="18"/>
      <c r="K45" s="18"/>
      <c r="L45" s="18">
        <v>174.5</v>
      </c>
      <c r="M45" s="18">
        <v>194.8</v>
      </c>
      <c r="N45" s="18">
        <v>0</v>
      </c>
      <c r="O45" s="18">
        <v>190</v>
      </c>
      <c r="P45" s="18">
        <v>203.3</v>
      </c>
      <c r="Q45" s="18">
        <v>107.3</v>
      </c>
      <c r="R45" s="18">
        <v>495.1</v>
      </c>
      <c r="S45" s="18">
        <v>10.3</v>
      </c>
      <c r="T45" s="18"/>
      <c r="U45" s="18"/>
      <c r="V45" s="18"/>
      <c r="W45" s="18"/>
      <c r="X45" s="18">
        <v>166.3</v>
      </c>
      <c r="Y45" s="18">
        <v>7.7</v>
      </c>
      <c r="Z45" s="18">
        <v>5.6</v>
      </c>
      <c r="AA45" s="18">
        <v>0</v>
      </c>
      <c r="AB45" s="18">
        <v>5.9</v>
      </c>
      <c r="AC45" s="18"/>
      <c r="AD45" s="18">
        <v>143</v>
      </c>
      <c r="AE45" s="18"/>
      <c r="AF45" s="18"/>
      <c r="AG45" s="18"/>
      <c r="AH45" s="18"/>
      <c r="AI45" s="18">
        <v>110.6</v>
      </c>
      <c r="AJ45" s="18">
        <v>157.5</v>
      </c>
      <c r="AK45" s="18"/>
      <c r="AL45" s="18"/>
      <c r="AM45" s="18"/>
      <c r="AN45" s="18">
        <v>6.5</v>
      </c>
      <c r="AO45" s="18">
        <v>435</v>
      </c>
      <c r="AP45" s="18">
        <v>81.400000000000006</v>
      </c>
      <c r="AQ45" s="18">
        <v>149.4</v>
      </c>
      <c r="AR45" s="18">
        <v>41.9</v>
      </c>
      <c r="AS45" s="18">
        <v>18.399999999999999</v>
      </c>
      <c r="AT45" s="18">
        <v>18.899999999999999</v>
      </c>
      <c r="AU45" s="18">
        <v>90.2</v>
      </c>
      <c r="AV45" s="18">
        <v>178.2</v>
      </c>
      <c r="AW45" s="18">
        <v>179</v>
      </c>
      <c r="AX45" s="18">
        <v>182.7</v>
      </c>
      <c r="AY45" s="18">
        <v>106.2</v>
      </c>
      <c r="AZ45" s="18">
        <v>44.2</v>
      </c>
      <c r="BA45" s="18"/>
      <c r="BB45" s="18">
        <v>3.8</v>
      </c>
      <c r="BC45" s="18">
        <v>29.3</v>
      </c>
      <c r="BD45" s="18">
        <v>149.9</v>
      </c>
      <c r="BE45" s="18"/>
      <c r="BF45" s="18"/>
      <c r="BG45" s="18">
        <v>90</v>
      </c>
      <c r="BH45" s="18">
        <v>0</v>
      </c>
      <c r="BI45" s="18"/>
      <c r="BJ45" s="18">
        <v>43.8</v>
      </c>
      <c r="BK45" s="18"/>
      <c r="BL45" s="18"/>
      <c r="BM45" s="18"/>
      <c r="BN45" s="18">
        <v>124.3</v>
      </c>
      <c r="BO45" s="18">
        <v>74</v>
      </c>
      <c r="BP45" s="18">
        <v>71.7</v>
      </c>
      <c r="BQ45" s="18">
        <v>196.3</v>
      </c>
      <c r="BR45" s="18"/>
      <c r="BS45" s="18">
        <v>71.2</v>
      </c>
      <c r="BT45" s="18">
        <v>34.6</v>
      </c>
      <c r="BU45" s="18"/>
      <c r="BV45" s="18"/>
      <c r="BW45" s="18"/>
      <c r="BX45" s="18"/>
      <c r="BY45" s="18"/>
      <c r="BZ45" s="18"/>
      <c r="CA45" s="18">
        <v>2.5</v>
      </c>
      <c r="CB45" s="18">
        <v>268</v>
      </c>
      <c r="CC45" s="18">
        <v>132.19999999999999</v>
      </c>
      <c r="CD45" s="18">
        <v>60.2</v>
      </c>
      <c r="CE45" s="18">
        <v>45</v>
      </c>
      <c r="CF45" s="18"/>
      <c r="CG45" s="18"/>
      <c r="CH45" s="18"/>
      <c r="CI45" s="18"/>
      <c r="CJ45" s="18">
        <v>138</v>
      </c>
      <c r="CK45" s="18"/>
      <c r="CL45" s="18">
        <v>66.7</v>
      </c>
      <c r="CM45" s="18">
        <v>0</v>
      </c>
      <c r="CN45" s="18"/>
      <c r="CO45" s="18"/>
      <c r="CP45" s="18"/>
      <c r="CQ45" s="18"/>
      <c r="CR45" s="18">
        <v>201.9</v>
      </c>
      <c r="CS45" s="18">
        <v>97.3</v>
      </c>
      <c r="CT45" s="18"/>
      <c r="CU45" s="18">
        <v>3.2</v>
      </c>
      <c r="CV45" s="18">
        <v>20</v>
      </c>
      <c r="CW45" s="18">
        <v>0.1</v>
      </c>
      <c r="CX45" s="18">
        <v>101.6</v>
      </c>
      <c r="CY45" s="18">
        <v>4.9000000000000004</v>
      </c>
      <c r="CZ45" s="18">
        <v>4.0999999999999996</v>
      </c>
      <c r="DA45" s="18">
        <v>0</v>
      </c>
      <c r="DB45" s="18">
        <v>20.3</v>
      </c>
      <c r="DC45" s="18">
        <v>9.9</v>
      </c>
      <c r="DD45" s="18">
        <v>5.5</v>
      </c>
      <c r="DE45" s="18">
        <v>37.6</v>
      </c>
      <c r="DF45" s="18">
        <v>13.94</v>
      </c>
      <c r="DG45" s="18">
        <v>2.2000000000000002</v>
      </c>
      <c r="DH45" s="18">
        <v>3.1</v>
      </c>
      <c r="DI45" s="18">
        <v>5</v>
      </c>
      <c r="DJ45" s="18">
        <v>20.399999999999999</v>
      </c>
      <c r="DK45" s="18">
        <v>20</v>
      </c>
      <c r="DL45" s="18">
        <v>18.899999999999999</v>
      </c>
      <c r="DM45" s="18">
        <v>3.5</v>
      </c>
      <c r="DN45" s="18">
        <v>18.399999999999999</v>
      </c>
      <c r="DO45" s="18">
        <v>1.9</v>
      </c>
      <c r="DP45" s="18">
        <v>2.1</v>
      </c>
      <c r="DQ45" s="18">
        <v>24.3</v>
      </c>
      <c r="DR45" s="18">
        <v>75.900000000000006</v>
      </c>
      <c r="DS45" s="18">
        <v>1.2</v>
      </c>
      <c r="DT45" s="18">
        <v>3.2</v>
      </c>
      <c r="DU45" s="18">
        <v>20.3</v>
      </c>
      <c r="DV45" s="18">
        <v>3.2</v>
      </c>
      <c r="DW45" s="18">
        <v>0</v>
      </c>
      <c r="DX45" s="18">
        <v>0.1</v>
      </c>
      <c r="DY45" s="18">
        <v>19.8</v>
      </c>
      <c r="DZ45" s="18">
        <v>13.1</v>
      </c>
      <c r="EA45" s="18">
        <v>20.2</v>
      </c>
      <c r="EB45" s="18">
        <v>20.2</v>
      </c>
      <c r="EC45" s="18">
        <v>1</v>
      </c>
      <c r="ED45" s="18">
        <v>35.799999999999997</v>
      </c>
      <c r="EE45" s="18">
        <v>9.1</v>
      </c>
      <c r="EF45" s="18">
        <v>109.4</v>
      </c>
      <c r="EG45" s="18">
        <v>100.9</v>
      </c>
      <c r="EH45" s="18">
        <v>19.2</v>
      </c>
      <c r="EI45" s="18">
        <v>14</v>
      </c>
      <c r="EJ45" s="18">
        <v>32.299999999999997</v>
      </c>
      <c r="EK45" s="18">
        <v>20.9</v>
      </c>
      <c r="EL45" s="18">
        <v>7.7</v>
      </c>
      <c r="EM45" s="18"/>
      <c r="EN45" s="18">
        <v>20.399999999999999</v>
      </c>
      <c r="EO45" s="18">
        <v>20.399999999999999</v>
      </c>
      <c r="EP45" s="18">
        <v>20</v>
      </c>
      <c r="EQ45" s="18">
        <v>4.5999999999999996</v>
      </c>
      <c r="ER45" s="18">
        <v>57</v>
      </c>
      <c r="ES45" s="18">
        <v>1.4</v>
      </c>
      <c r="ET45" s="18">
        <v>25.1</v>
      </c>
      <c r="EU45" s="18"/>
      <c r="EV45" s="18">
        <v>125.1</v>
      </c>
      <c r="EW45" s="18">
        <v>132.30000000000001</v>
      </c>
      <c r="EX45" s="18">
        <v>18.399999999999999</v>
      </c>
      <c r="EY45" s="18">
        <v>3</v>
      </c>
      <c r="EZ45" s="18">
        <v>2.2999999999999998</v>
      </c>
      <c r="FA45" s="18">
        <v>2.4</v>
      </c>
      <c r="FB45" s="18">
        <v>1.4</v>
      </c>
      <c r="FC45" s="18">
        <v>1.5</v>
      </c>
      <c r="FD45" s="18">
        <v>6.4</v>
      </c>
      <c r="FE45" s="18">
        <v>20</v>
      </c>
      <c r="FF45" s="18">
        <v>20</v>
      </c>
      <c r="FG45" s="18"/>
      <c r="FH45" s="18">
        <v>0</v>
      </c>
      <c r="FI45" s="18">
        <v>0</v>
      </c>
      <c r="FJ45" s="18">
        <v>16.600000000000001</v>
      </c>
      <c r="FK45" s="18">
        <v>11.1</v>
      </c>
      <c r="FL45" s="18">
        <v>6.7</v>
      </c>
      <c r="FM45" s="18">
        <v>9.6999999999999993</v>
      </c>
      <c r="FN45" s="18">
        <v>20.399999999999999</v>
      </c>
      <c r="FO45" s="18">
        <v>8152.64</v>
      </c>
      <c r="FP45" s="16"/>
      <c r="FQ45" s="18">
        <v>23.72</v>
      </c>
      <c r="FR45" s="18">
        <v>8</v>
      </c>
      <c r="FS45" s="18"/>
      <c r="FT45" s="18">
        <v>13.2</v>
      </c>
      <c r="FU45" s="18">
        <v>24.093019999999999</v>
      </c>
      <c r="FV45" s="18">
        <v>18.950600000000001</v>
      </c>
      <c r="FW45" s="18">
        <v>11.5</v>
      </c>
      <c r="FX45" s="18">
        <v>14.1</v>
      </c>
      <c r="FY45" s="18">
        <v>113.56362</v>
      </c>
    </row>
    <row r="46" spans="1:181" ht="24" customHeight="1" x14ac:dyDescent="0.3">
      <c r="A46" s="17" t="s">
        <v>71</v>
      </c>
      <c r="B46" s="17" t="s">
        <v>870</v>
      </c>
      <c r="C46" s="18">
        <v>202.2</v>
      </c>
      <c r="D46" s="18">
        <v>595.70000000000005</v>
      </c>
      <c r="E46" s="18">
        <v>200.9</v>
      </c>
      <c r="F46" s="18"/>
      <c r="G46" s="18"/>
      <c r="H46" s="18">
        <v>90.1</v>
      </c>
      <c r="I46" s="18">
        <v>238.5</v>
      </c>
      <c r="J46" s="18"/>
      <c r="K46" s="18"/>
      <c r="L46" s="18">
        <v>174.7</v>
      </c>
      <c r="M46" s="18">
        <v>196.3</v>
      </c>
      <c r="N46" s="18">
        <v>0</v>
      </c>
      <c r="O46" s="18">
        <v>190.7</v>
      </c>
      <c r="P46" s="18">
        <v>201.7</v>
      </c>
      <c r="Q46" s="18">
        <v>107.5</v>
      </c>
      <c r="R46" s="18">
        <v>439.3</v>
      </c>
      <c r="S46" s="18">
        <v>10.3</v>
      </c>
      <c r="T46" s="18"/>
      <c r="U46" s="18"/>
      <c r="V46" s="18"/>
      <c r="W46" s="18"/>
      <c r="X46" s="18">
        <v>165.3</v>
      </c>
      <c r="Y46" s="18">
        <v>7.4</v>
      </c>
      <c r="Z46" s="18">
        <v>5.5</v>
      </c>
      <c r="AA46" s="18">
        <v>0</v>
      </c>
      <c r="AB46" s="18">
        <v>5.9</v>
      </c>
      <c r="AC46" s="18"/>
      <c r="AD46" s="18">
        <v>142.30000000000001</v>
      </c>
      <c r="AE46" s="18"/>
      <c r="AF46" s="18"/>
      <c r="AG46" s="18"/>
      <c r="AH46" s="18"/>
      <c r="AI46" s="18">
        <v>110.2</v>
      </c>
      <c r="AJ46" s="18">
        <v>142.6</v>
      </c>
      <c r="AK46" s="18"/>
      <c r="AL46" s="18"/>
      <c r="AM46" s="18"/>
      <c r="AN46" s="18">
        <v>6.5</v>
      </c>
      <c r="AO46" s="18">
        <v>390.8</v>
      </c>
      <c r="AP46" s="18">
        <v>81.400000000000006</v>
      </c>
      <c r="AQ46" s="18">
        <v>131.5</v>
      </c>
      <c r="AR46" s="18">
        <v>41.5</v>
      </c>
      <c r="AS46" s="18">
        <v>16.100000000000001</v>
      </c>
      <c r="AT46" s="18">
        <v>18.899999999999999</v>
      </c>
      <c r="AU46" s="18">
        <v>91</v>
      </c>
      <c r="AV46" s="18">
        <v>151.80000000000001</v>
      </c>
      <c r="AW46" s="18">
        <v>151.9</v>
      </c>
      <c r="AX46" s="18">
        <v>168.9</v>
      </c>
      <c r="AY46" s="18">
        <v>105.8</v>
      </c>
      <c r="AZ46" s="18">
        <v>43.6</v>
      </c>
      <c r="BA46" s="18"/>
      <c r="BB46" s="18">
        <v>3.8</v>
      </c>
      <c r="BC46" s="18">
        <v>28.8</v>
      </c>
      <c r="BD46" s="18">
        <v>170</v>
      </c>
      <c r="BE46" s="18"/>
      <c r="BF46" s="18"/>
      <c r="BG46" s="18">
        <v>95.4</v>
      </c>
      <c r="BH46" s="18">
        <v>0</v>
      </c>
      <c r="BI46" s="18"/>
      <c r="BJ46" s="18">
        <v>43.2</v>
      </c>
      <c r="BK46" s="18"/>
      <c r="BL46" s="18"/>
      <c r="BM46" s="18"/>
      <c r="BN46" s="18">
        <v>124.1</v>
      </c>
      <c r="BO46" s="18">
        <v>163.6</v>
      </c>
      <c r="BP46" s="18">
        <v>161.1</v>
      </c>
      <c r="BQ46" s="18">
        <v>196.1</v>
      </c>
      <c r="BR46" s="18"/>
      <c r="BS46" s="18">
        <v>71.5</v>
      </c>
      <c r="BT46" s="18">
        <v>34.6</v>
      </c>
      <c r="BU46" s="18"/>
      <c r="BV46" s="18"/>
      <c r="BW46" s="18"/>
      <c r="BX46" s="18"/>
      <c r="BY46" s="18"/>
      <c r="BZ46" s="18"/>
      <c r="CA46" s="18">
        <v>2.5</v>
      </c>
      <c r="CB46" s="18">
        <v>180.5</v>
      </c>
      <c r="CC46" s="18">
        <v>112.5</v>
      </c>
      <c r="CD46" s="18">
        <v>65.7</v>
      </c>
      <c r="CE46" s="18">
        <v>79.7</v>
      </c>
      <c r="CF46" s="18"/>
      <c r="CG46" s="18"/>
      <c r="CH46" s="18"/>
      <c r="CI46" s="18"/>
      <c r="CJ46" s="18">
        <v>138</v>
      </c>
      <c r="CK46" s="18"/>
      <c r="CL46" s="18">
        <v>66.2</v>
      </c>
      <c r="CM46" s="18">
        <v>0</v>
      </c>
      <c r="CN46" s="18"/>
      <c r="CO46" s="18"/>
      <c r="CP46" s="18"/>
      <c r="CQ46" s="18"/>
      <c r="CR46" s="18">
        <v>203.4</v>
      </c>
      <c r="CS46" s="18">
        <v>98.3</v>
      </c>
      <c r="CT46" s="18"/>
      <c r="CU46" s="18">
        <v>3.2</v>
      </c>
      <c r="CV46" s="18">
        <v>20</v>
      </c>
      <c r="CW46" s="18">
        <v>0</v>
      </c>
      <c r="CX46" s="18">
        <v>104.5</v>
      </c>
      <c r="CY46" s="18">
        <v>0</v>
      </c>
      <c r="CZ46" s="18">
        <v>0.4</v>
      </c>
      <c r="DA46" s="18">
        <v>0</v>
      </c>
      <c r="DB46" s="18">
        <v>20.3</v>
      </c>
      <c r="DC46" s="18">
        <v>9.9</v>
      </c>
      <c r="DD46" s="18">
        <v>5.6</v>
      </c>
      <c r="DE46" s="18">
        <v>2.5</v>
      </c>
      <c r="DF46" s="18">
        <v>0.56000000000000005</v>
      </c>
      <c r="DG46" s="18">
        <v>2.2000000000000002</v>
      </c>
      <c r="DH46" s="18">
        <v>3.3</v>
      </c>
      <c r="DI46" s="18">
        <v>5</v>
      </c>
      <c r="DJ46" s="18">
        <v>20.100000000000001</v>
      </c>
      <c r="DK46" s="18">
        <v>20</v>
      </c>
      <c r="DL46" s="18">
        <v>18.8</v>
      </c>
      <c r="DM46" s="18">
        <v>3.4</v>
      </c>
      <c r="DN46" s="18">
        <v>18.399999999999999</v>
      </c>
      <c r="DO46" s="18">
        <v>0</v>
      </c>
      <c r="DP46" s="18">
        <v>0</v>
      </c>
      <c r="DQ46" s="18">
        <v>27.4</v>
      </c>
      <c r="DR46" s="18">
        <v>79.2</v>
      </c>
      <c r="DS46" s="18">
        <v>0</v>
      </c>
      <c r="DT46" s="18">
        <v>3.2</v>
      </c>
      <c r="DU46" s="18">
        <v>20.2</v>
      </c>
      <c r="DV46" s="18">
        <v>3.2</v>
      </c>
      <c r="DW46" s="18">
        <v>0</v>
      </c>
      <c r="DX46" s="18">
        <v>0.1</v>
      </c>
      <c r="DY46" s="18">
        <v>19.8</v>
      </c>
      <c r="DZ46" s="18">
        <v>13.1</v>
      </c>
      <c r="EA46" s="18">
        <v>20.100000000000001</v>
      </c>
      <c r="EB46" s="18">
        <v>20.2</v>
      </c>
      <c r="EC46" s="18">
        <v>2.9</v>
      </c>
      <c r="ED46" s="18">
        <v>49.8</v>
      </c>
      <c r="EE46" s="18">
        <v>0.8</v>
      </c>
      <c r="EF46" s="18">
        <v>112.2</v>
      </c>
      <c r="EG46" s="18">
        <v>101.6</v>
      </c>
      <c r="EH46" s="18">
        <v>18.600000000000001</v>
      </c>
      <c r="EI46" s="18">
        <v>14.3</v>
      </c>
      <c r="EJ46" s="18">
        <v>14.5</v>
      </c>
      <c r="EK46" s="18">
        <v>21</v>
      </c>
      <c r="EL46" s="18">
        <v>7.7</v>
      </c>
      <c r="EM46" s="18"/>
      <c r="EN46" s="18">
        <v>20.399999999999999</v>
      </c>
      <c r="EO46" s="18">
        <v>20.399999999999999</v>
      </c>
      <c r="EP46" s="18">
        <v>20</v>
      </c>
      <c r="EQ46" s="18">
        <v>1.3</v>
      </c>
      <c r="ER46" s="18">
        <v>2.9</v>
      </c>
      <c r="ES46" s="18">
        <v>0.2</v>
      </c>
      <c r="ET46" s="18">
        <v>2</v>
      </c>
      <c r="EU46" s="18"/>
      <c r="EV46" s="18">
        <v>126.7</v>
      </c>
      <c r="EW46" s="18">
        <v>130.6</v>
      </c>
      <c r="EX46" s="18">
        <v>2.1</v>
      </c>
      <c r="EY46" s="18">
        <v>3.5</v>
      </c>
      <c r="EZ46" s="18">
        <v>2.2999999999999998</v>
      </c>
      <c r="FA46" s="18">
        <v>2.4</v>
      </c>
      <c r="FB46" s="18">
        <v>1.4</v>
      </c>
      <c r="FC46" s="18">
        <v>0.2</v>
      </c>
      <c r="FD46" s="18">
        <v>6.4</v>
      </c>
      <c r="FE46" s="18">
        <v>20</v>
      </c>
      <c r="FF46" s="18">
        <v>20</v>
      </c>
      <c r="FG46" s="18"/>
      <c r="FH46" s="18">
        <v>0</v>
      </c>
      <c r="FI46" s="18">
        <v>0</v>
      </c>
      <c r="FJ46" s="18">
        <v>15.7</v>
      </c>
      <c r="FK46" s="18">
        <v>13.6</v>
      </c>
      <c r="FL46" s="18">
        <v>7.5</v>
      </c>
      <c r="FM46" s="18">
        <v>9.8000000000000007</v>
      </c>
      <c r="FN46" s="18">
        <v>20</v>
      </c>
      <c r="FO46" s="18">
        <v>7923.26</v>
      </c>
      <c r="FP46" s="16"/>
      <c r="FQ46" s="18">
        <v>23.76</v>
      </c>
      <c r="FR46" s="18">
        <v>8</v>
      </c>
      <c r="FS46" s="18"/>
      <c r="FT46" s="18">
        <v>13.2</v>
      </c>
      <c r="FU46" s="18">
        <v>24.225200000000001</v>
      </c>
      <c r="FV46" s="18">
        <v>18.94969</v>
      </c>
      <c r="FW46" s="18">
        <v>11.5</v>
      </c>
      <c r="FX46" s="18">
        <v>13.9</v>
      </c>
      <c r="FY46" s="18">
        <v>113.53489</v>
      </c>
    </row>
    <row r="47" spans="1:181" ht="24" customHeight="1" x14ac:dyDescent="0.3">
      <c r="A47" s="17" t="s">
        <v>71</v>
      </c>
      <c r="B47" s="17" t="s">
        <v>871</v>
      </c>
      <c r="C47" s="18">
        <v>203.9</v>
      </c>
      <c r="D47" s="18">
        <v>594.9</v>
      </c>
      <c r="E47" s="18">
        <v>200.2</v>
      </c>
      <c r="F47" s="18"/>
      <c r="G47" s="18"/>
      <c r="H47" s="18">
        <v>89.8</v>
      </c>
      <c r="I47" s="18">
        <v>238.4</v>
      </c>
      <c r="J47" s="18"/>
      <c r="K47" s="18"/>
      <c r="L47" s="18">
        <v>176</v>
      </c>
      <c r="M47" s="18">
        <v>196.8</v>
      </c>
      <c r="N47" s="18">
        <v>0</v>
      </c>
      <c r="O47" s="18">
        <v>191.1</v>
      </c>
      <c r="P47" s="18">
        <v>202.5</v>
      </c>
      <c r="Q47" s="18">
        <v>107.8</v>
      </c>
      <c r="R47" s="18">
        <v>433.2</v>
      </c>
      <c r="S47" s="18">
        <v>10.199999999999999</v>
      </c>
      <c r="T47" s="18"/>
      <c r="U47" s="18"/>
      <c r="V47" s="18"/>
      <c r="W47" s="18"/>
      <c r="X47" s="18">
        <v>165.9</v>
      </c>
      <c r="Y47" s="18">
        <v>7.5</v>
      </c>
      <c r="Z47" s="18">
        <v>5.5</v>
      </c>
      <c r="AA47" s="18">
        <v>0</v>
      </c>
      <c r="AB47" s="18">
        <v>5.9</v>
      </c>
      <c r="AC47" s="18"/>
      <c r="AD47" s="18">
        <v>141.69999999999999</v>
      </c>
      <c r="AE47" s="18"/>
      <c r="AF47" s="18"/>
      <c r="AG47" s="18"/>
      <c r="AH47" s="18"/>
      <c r="AI47" s="18">
        <v>110.4</v>
      </c>
      <c r="AJ47" s="18">
        <v>131.19999999999999</v>
      </c>
      <c r="AK47" s="18"/>
      <c r="AL47" s="18"/>
      <c r="AM47" s="18"/>
      <c r="AN47" s="18">
        <v>6.5</v>
      </c>
      <c r="AO47" s="18">
        <v>387.2</v>
      </c>
      <c r="AP47" s="18">
        <v>81.400000000000006</v>
      </c>
      <c r="AQ47" s="18">
        <v>130.9</v>
      </c>
      <c r="AR47" s="18">
        <v>41.5</v>
      </c>
      <c r="AS47" s="18">
        <v>18.399999999999999</v>
      </c>
      <c r="AT47" s="18">
        <v>18.899999999999999</v>
      </c>
      <c r="AU47" s="18">
        <v>92.2</v>
      </c>
      <c r="AV47" s="18">
        <v>153.19999999999999</v>
      </c>
      <c r="AW47" s="18">
        <v>153.5</v>
      </c>
      <c r="AX47" s="18">
        <v>167.5</v>
      </c>
      <c r="AY47" s="18">
        <v>105.7</v>
      </c>
      <c r="AZ47" s="18">
        <v>43.9</v>
      </c>
      <c r="BA47" s="18"/>
      <c r="BB47" s="18">
        <v>3.8</v>
      </c>
      <c r="BC47" s="18">
        <v>28.7</v>
      </c>
      <c r="BD47" s="18">
        <v>170.6</v>
      </c>
      <c r="BE47" s="18"/>
      <c r="BF47" s="18"/>
      <c r="BG47" s="18">
        <v>95.6</v>
      </c>
      <c r="BH47" s="18">
        <v>11</v>
      </c>
      <c r="BI47" s="18"/>
      <c r="BJ47" s="18">
        <v>43.9</v>
      </c>
      <c r="BK47" s="18"/>
      <c r="BL47" s="18"/>
      <c r="BM47" s="18"/>
      <c r="BN47" s="18">
        <v>124.3</v>
      </c>
      <c r="BO47" s="18">
        <v>164.7</v>
      </c>
      <c r="BP47" s="18">
        <v>162.30000000000001</v>
      </c>
      <c r="BQ47" s="18">
        <v>196.7</v>
      </c>
      <c r="BR47" s="18"/>
      <c r="BS47" s="18">
        <v>71.7</v>
      </c>
      <c r="BT47" s="18">
        <v>34.6</v>
      </c>
      <c r="BU47" s="18"/>
      <c r="BV47" s="18"/>
      <c r="BW47" s="18"/>
      <c r="BX47" s="18"/>
      <c r="BY47" s="18"/>
      <c r="BZ47" s="18"/>
      <c r="CA47" s="18">
        <v>3.3</v>
      </c>
      <c r="CB47" s="18">
        <v>176.4</v>
      </c>
      <c r="CC47" s="18">
        <v>113.4</v>
      </c>
      <c r="CD47" s="18">
        <v>66</v>
      </c>
      <c r="CE47" s="18">
        <v>78.7</v>
      </c>
      <c r="CF47" s="18"/>
      <c r="CG47" s="18"/>
      <c r="CH47" s="18"/>
      <c r="CI47" s="18"/>
      <c r="CJ47" s="18">
        <v>138</v>
      </c>
      <c r="CK47" s="18"/>
      <c r="CL47" s="18">
        <v>66.400000000000006</v>
      </c>
      <c r="CM47" s="18">
        <v>0</v>
      </c>
      <c r="CN47" s="18"/>
      <c r="CO47" s="18"/>
      <c r="CP47" s="18"/>
      <c r="CQ47" s="18"/>
      <c r="CR47" s="18">
        <v>204.8</v>
      </c>
      <c r="CS47" s="18">
        <v>98.8</v>
      </c>
      <c r="CT47" s="18"/>
      <c r="CU47" s="18">
        <v>3.2</v>
      </c>
      <c r="CV47" s="18">
        <v>20.100000000000001</v>
      </c>
      <c r="CW47" s="18">
        <v>0</v>
      </c>
      <c r="CX47" s="18">
        <v>83.1</v>
      </c>
      <c r="CY47" s="18">
        <v>0</v>
      </c>
      <c r="CZ47" s="18">
        <v>0</v>
      </c>
      <c r="DA47" s="18">
        <v>0</v>
      </c>
      <c r="DB47" s="18">
        <v>20.2</v>
      </c>
      <c r="DC47" s="18">
        <v>10</v>
      </c>
      <c r="DD47" s="18">
        <v>5.4</v>
      </c>
      <c r="DE47" s="18">
        <v>0</v>
      </c>
      <c r="DF47" s="18">
        <v>0</v>
      </c>
      <c r="DG47" s="18">
        <v>2.2000000000000002</v>
      </c>
      <c r="DH47" s="18">
        <v>3.4</v>
      </c>
      <c r="DI47" s="18">
        <v>5.0999999999999996</v>
      </c>
      <c r="DJ47" s="18">
        <v>20.3</v>
      </c>
      <c r="DK47" s="18">
        <v>20</v>
      </c>
      <c r="DL47" s="18">
        <v>18.7</v>
      </c>
      <c r="DM47" s="18">
        <v>3.5</v>
      </c>
      <c r="DN47" s="18">
        <v>18.5</v>
      </c>
      <c r="DO47" s="18">
        <v>0</v>
      </c>
      <c r="DP47" s="18">
        <v>0</v>
      </c>
      <c r="DQ47" s="18">
        <v>18.3</v>
      </c>
      <c r="DR47" s="18">
        <v>66.099999999999994</v>
      </c>
      <c r="DS47" s="18">
        <v>0</v>
      </c>
      <c r="DT47" s="18">
        <v>3.2</v>
      </c>
      <c r="DU47" s="18">
        <v>20.100000000000001</v>
      </c>
      <c r="DV47" s="18">
        <v>3.2</v>
      </c>
      <c r="DW47" s="18">
        <v>0</v>
      </c>
      <c r="DX47" s="18">
        <v>0</v>
      </c>
      <c r="DY47" s="18">
        <v>19.8</v>
      </c>
      <c r="DZ47" s="18">
        <v>13.1</v>
      </c>
      <c r="EA47" s="18">
        <v>20.2</v>
      </c>
      <c r="EB47" s="18">
        <v>20.2</v>
      </c>
      <c r="EC47" s="18">
        <v>4.2</v>
      </c>
      <c r="ED47" s="18">
        <v>59.2</v>
      </c>
      <c r="EE47" s="18">
        <v>0</v>
      </c>
      <c r="EF47" s="18">
        <v>106</v>
      </c>
      <c r="EG47" s="18">
        <v>104.6</v>
      </c>
      <c r="EH47" s="18">
        <v>14.4</v>
      </c>
      <c r="EI47" s="18">
        <v>13.9</v>
      </c>
      <c r="EJ47" s="18">
        <v>1</v>
      </c>
      <c r="EK47" s="18">
        <v>21</v>
      </c>
      <c r="EL47" s="18">
        <v>7.7</v>
      </c>
      <c r="EM47" s="18"/>
      <c r="EN47" s="18">
        <v>20.399999999999999</v>
      </c>
      <c r="EO47" s="18">
        <v>20.399999999999999</v>
      </c>
      <c r="EP47" s="18">
        <v>20</v>
      </c>
      <c r="EQ47" s="18">
        <v>0</v>
      </c>
      <c r="ER47" s="18">
        <v>0</v>
      </c>
      <c r="ES47" s="18">
        <v>0</v>
      </c>
      <c r="ET47" s="18">
        <v>0</v>
      </c>
      <c r="EU47" s="18"/>
      <c r="EV47" s="18">
        <v>123.3</v>
      </c>
      <c r="EW47" s="18">
        <v>145.19999999999999</v>
      </c>
      <c r="EX47" s="18">
        <v>0</v>
      </c>
      <c r="EY47" s="18">
        <v>3</v>
      </c>
      <c r="EZ47" s="18">
        <v>2.2999999999999998</v>
      </c>
      <c r="FA47" s="18">
        <v>2.4</v>
      </c>
      <c r="FB47" s="18">
        <v>1.4</v>
      </c>
      <c r="FC47" s="18">
        <v>0</v>
      </c>
      <c r="FD47" s="18">
        <v>6.4</v>
      </c>
      <c r="FE47" s="18">
        <v>19.8</v>
      </c>
      <c r="FF47" s="18">
        <v>19.8</v>
      </c>
      <c r="FG47" s="18"/>
      <c r="FH47" s="18">
        <v>0</v>
      </c>
      <c r="FI47" s="18">
        <v>0</v>
      </c>
      <c r="FJ47" s="18">
        <v>15.7</v>
      </c>
      <c r="FK47" s="18">
        <v>13.6</v>
      </c>
      <c r="FL47" s="18">
        <v>7.8</v>
      </c>
      <c r="FM47" s="18">
        <v>9.4</v>
      </c>
      <c r="FN47" s="18">
        <v>20.2</v>
      </c>
      <c r="FO47" s="18">
        <v>7868.4</v>
      </c>
      <c r="FP47" s="16"/>
      <c r="FQ47" s="18">
        <v>23.8</v>
      </c>
      <c r="FR47" s="18">
        <v>8</v>
      </c>
      <c r="FS47" s="18"/>
      <c r="FT47" s="18">
        <v>13.2</v>
      </c>
      <c r="FU47" s="18">
        <v>24.525359999999999</v>
      </c>
      <c r="FV47" s="18">
        <v>18.950310000000002</v>
      </c>
      <c r="FW47" s="18">
        <v>11.5</v>
      </c>
      <c r="FX47" s="18">
        <v>14</v>
      </c>
      <c r="FY47" s="18">
        <v>113.97566999999999</v>
      </c>
    </row>
    <row r="48" spans="1:181" ht="24" customHeight="1" x14ac:dyDescent="0.3">
      <c r="A48" s="17" t="s">
        <v>71</v>
      </c>
      <c r="B48" s="17" t="s">
        <v>872</v>
      </c>
      <c r="C48" s="18">
        <v>205.1</v>
      </c>
      <c r="D48" s="18">
        <v>598.4</v>
      </c>
      <c r="E48" s="18">
        <v>203.5</v>
      </c>
      <c r="F48" s="18"/>
      <c r="G48" s="18"/>
      <c r="H48" s="18">
        <v>90</v>
      </c>
      <c r="I48" s="18">
        <v>238.6</v>
      </c>
      <c r="J48" s="18"/>
      <c r="K48" s="18"/>
      <c r="L48" s="18">
        <v>175.1</v>
      </c>
      <c r="M48" s="18">
        <v>196.8</v>
      </c>
      <c r="N48" s="18">
        <v>0</v>
      </c>
      <c r="O48" s="18">
        <v>190.9</v>
      </c>
      <c r="P48" s="18">
        <v>201.7</v>
      </c>
      <c r="Q48" s="18">
        <v>107.5</v>
      </c>
      <c r="R48" s="18">
        <v>491.2</v>
      </c>
      <c r="S48" s="18">
        <v>10.4</v>
      </c>
      <c r="T48" s="18"/>
      <c r="U48" s="18"/>
      <c r="V48" s="18"/>
      <c r="W48" s="18"/>
      <c r="X48" s="18">
        <v>168.1</v>
      </c>
      <c r="Y48" s="18">
        <v>7.7</v>
      </c>
      <c r="Z48" s="18">
        <v>5.3</v>
      </c>
      <c r="AA48" s="18">
        <v>0</v>
      </c>
      <c r="AB48" s="18">
        <v>5.9</v>
      </c>
      <c r="AC48" s="18"/>
      <c r="AD48" s="18">
        <v>143.1</v>
      </c>
      <c r="AE48" s="18"/>
      <c r="AF48" s="18"/>
      <c r="AG48" s="18"/>
      <c r="AH48" s="18"/>
      <c r="AI48" s="18">
        <v>110.1</v>
      </c>
      <c r="AJ48" s="18">
        <v>168.5</v>
      </c>
      <c r="AK48" s="18"/>
      <c r="AL48" s="18"/>
      <c r="AM48" s="18"/>
      <c r="AN48" s="18">
        <v>6.5</v>
      </c>
      <c r="AO48" s="18">
        <v>430.4</v>
      </c>
      <c r="AP48" s="18">
        <v>81.400000000000006</v>
      </c>
      <c r="AQ48" s="18">
        <v>149.5</v>
      </c>
      <c r="AR48" s="18">
        <v>41.9</v>
      </c>
      <c r="AS48" s="18">
        <v>18.5</v>
      </c>
      <c r="AT48" s="18">
        <v>18.899999999999999</v>
      </c>
      <c r="AU48" s="18">
        <v>90.7</v>
      </c>
      <c r="AV48" s="18">
        <v>167.1</v>
      </c>
      <c r="AW48" s="18">
        <v>167.6</v>
      </c>
      <c r="AX48" s="18">
        <v>174.3</v>
      </c>
      <c r="AY48" s="18">
        <v>106.3</v>
      </c>
      <c r="AZ48" s="18">
        <v>44.9</v>
      </c>
      <c r="BA48" s="18"/>
      <c r="BB48" s="18">
        <v>3.8</v>
      </c>
      <c r="BC48" s="18">
        <v>28.6</v>
      </c>
      <c r="BD48" s="18">
        <v>172.2</v>
      </c>
      <c r="BE48" s="18"/>
      <c r="BF48" s="18"/>
      <c r="BG48" s="18">
        <v>96</v>
      </c>
      <c r="BH48" s="18">
        <v>0</v>
      </c>
      <c r="BI48" s="18"/>
      <c r="BJ48" s="18">
        <v>44</v>
      </c>
      <c r="BK48" s="18"/>
      <c r="BL48" s="18"/>
      <c r="BM48" s="18"/>
      <c r="BN48" s="18">
        <v>124.7</v>
      </c>
      <c r="BO48" s="18">
        <v>165.9</v>
      </c>
      <c r="BP48" s="18">
        <v>163.30000000000001</v>
      </c>
      <c r="BQ48" s="18">
        <v>196.3</v>
      </c>
      <c r="BR48" s="18"/>
      <c r="BS48" s="18">
        <v>72.2</v>
      </c>
      <c r="BT48" s="18">
        <v>34.6</v>
      </c>
      <c r="BU48" s="18"/>
      <c r="BV48" s="18"/>
      <c r="BW48" s="18"/>
      <c r="BX48" s="18"/>
      <c r="BY48" s="18"/>
      <c r="BZ48" s="18"/>
      <c r="CA48" s="18">
        <v>3.5</v>
      </c>
      <c r="CB48" s="18">
        <v>268.2</v>
      </c>
      <c r="CC48" s="18">
        <v>133.30000000000001</v>
      </c>
      <c r="CD48" s="18">
        <v>66.3</v>
      </c>
      <c r="CE48" s="18">
        <v>76.900000000000006</v>
      </c>
      <c r="CF48" s="18"/>
      <c r="CG48" s="18"/>
      <c r="CH48" s="18"/>
      <c r="CI48" s="18"/>
      <c r="CJ48" s="18">
        <v>138.1</v>
      </c>
      <c r="CK48" s="18"/>
      <c r="CL48" s="18">
        <v>66.2</v>
      </c>
      <c r="CM48" s="18">
        <v>0</v>
      </c>
      <c r="CN48" s="18"/>
      <c r="CO48" s="18"/>
      <c r="CP48" s="18"/>
      <c r="CQ48" s="18"/>
      <c r="CR48" s="18">
        <v>205.4</v>
      </c>
      <c r="CS48" s="18">
        <v>99.1</v>
      </c>
      <c r="CT48" s="18"/>
      <c r="CU48" s="18">
        <v>3.2</v>
      </c>
      <c r="CV48" s="18">
        <v>20.100000000000001</v>
      </c>
      <c r="CW48" s="18">
        <v>0</v>
      </c>
      <c r="CX48" s="18">
        <v>77.7</v>
      </c>
      <c r="CY48" s="18">
        <v>0</v>
      </c>
      <c r="CZ48" s="18">
        <v>0</v>
      </c>
      <c r="DA48" s="18">
        <v>0</v>
      </c>
      <c r="DB48" s="18">
        <v>20.399999999999999</v>
      </c>
      <c r="DC48" s="18">
        <v>10</v>
      </c>
      <c r="DD48" s="18">
        <v>5.5</v>
      </c>
      <c r="DE48" s="18">
        <v>0</v>
      </c>
      <c r="DF48" s="18">
        <v>0</v>
      </c>
      <c r="DG48" s="18">
        <v>2.2000000000000002</v>
      </c>
      <c r="DH48" s="18">
        <v>3.4</v>
      </c>
      <c r="DI48" s="18">
        <v>5.0999999999999996</v>
      </c>
      <c r="DJ48" s="18">
        <v>20.5</v>
      </c>
      <c r="DK48" s="18">
        <v>20</v>
      </c>
      <c r="DL48" s="18">
        <v>18.7</v>
      </c>
      <c r="DM48" s="18">
        <v>3.5</v>
      </c>
      <c r="DN48" s="18">
        <v>18.5</v>
      </c>
      <c r="DO48" s="18">
        <v>0</v>
      </c>
      <c r="DP48" s="18">
        <v>0</v>
      </c>
      <c r="DQ48" s="18">
        <v>21.1</v>
      </c>
      <c r="DR48" s="18">
        <v>65.400000000000006</v>
      </c>
      <c r="DS48" s="18">
        <v>0</v>
      </c>
      <c r="DT48" s="18">
        <v>3.2</v>
      </c>
      <c r="DU48" s="18">
        <v>13.3</v>
      </c>
      <c r="DV48" s="18">
        <v>3.2</v>
      </c>
      <c r="DW48" s="18">
        <v>0</v>
      </c>
      <c r="DX48" s="18">
        <v>0</v>
      </c>
      <c r="DY48" s="18">
        <v>19.8</v>
      </c>
      <c r="DZ48" s="18">
        <v>13.1</v>
      </c>
      <c r="EA48" s="18">
        <v>20.399999999999999</v>
      </c>
      <c r="EB48" s="18">
        <v>20.2</v>
      </c>
      <c r="EC48" s="18">
        <v>4</v>
      </c>
      <c r="ED48" s="18">
        <v>59.4</v>
      </c>
      <c r="EE48" s="18">
        <v>0</v>
      </c>
      <c r="EF48" s="18">
        <v>107.3</v>
      </c>
      <c r="EG48" s="18">
        <v>98</v>
      </c>
      <c r="EH48" s="18">
        <v>11.3</v>
      </c>
      <c r="EI48" s="18">
        <v>10.5</v>
      </c>
      <c r="EJ48" s="18">
        <v>0</v>
      </c>
      <c r="EK48" s="18">
        <v>21</v>
      </c>
      <c r="EL48" s="18">
        <v>7.7</v>
      </c>
      <c r="EM48" s="18"/>
      <c r="EN48" s="18">
        <v>20.399999999999999</v>
      </c>
      <c r="EO48" s="18">
        <v>20.399999999999999</v>
      </c>
      <c r="EP48" s="18">
        <v>20</v>
      </c>
      <c r="EQ48" s="18">
        <v>0.3</v>
      </c>
      <c r="ER48" s="18">
        <v>0</v>
      </c>
      <c r="ES48" s="18">
        <v>0</v>
      </c>
      <c r="ET48" s="18">
        <v>0</v>
      </c>
      <c r="EU48" s="18"/>
      <c r="EV48" s="18">
        <v>113.2</v>
      </c>
      <c r="EW48" s="18">
        <v>138.19999999999999</v>
      </c>
      <c r="EX48" s="18">
        <v>0</v>
      </c>
      <c r="EY48" s="18">
        <v>3.2</v>
      </c>
      <c r="EZ48" s="18">
        <v>2.2999999999999998</v>
      </c>
      <c r="FA48" s="18">
        <v>2.4</v>
      </c>
      <c r="FB48" s="18">
        <v>1.4</v>
      </c>
      <c r="FC48" s="18">
        <v>0</v>
      </c>
      <c r="FD48" s="18">
        <v>6.4</v>
      </c>
      <c r="FE48" s="18">
        <v>20.100000000000001</v>
      </c>
      <c r="FF48" s="18">
        <v>20</v>
      </c>
      <c r="FG48" s="18"/>
      <c r="FH48" s="18">
        <v>0</v>
      </c>
      <c r="FI48" s="18">
        <v>0</v>
      </c>
      <c r="FJ48" s="18">
        <v>16</v>
      </c>
      <c r="FK48" s="18">
        <v>14.1</v>
      </c>
      <c r="FL48" s="18">
        <v>6.7</v>
      </c>
      <c r="FM48" s="18">
        <v>4</v>
      </c>
      <c r="FN48" s="18">
        <v>19.399999999999999</v>
      </c>
      <c r="FO48" s="18">
        <v>8130.7</v>
      </c>
      <c r="FP48" s="16"/>
      <c r="FQ48" s="18">
        <v>23.89</v>
      </c>
      <c r="FR48" s="18">
        <v>8</v>
      </c>
      <c r="FS48" s="18"/>
      <c r="FT48" s="18">
        <v>13.2</v>
      </c>
      <c r="FU48" s="18">
        <v>24.42764</v>
      </c>
      <c r="FV48" s="18">
        <v>18.949649999999998</v>
      </c>
      <c r="FW48" s="18">
        <v>11.5</v>
      </c>
      <c r="FX48" s="18">
        <v>13.9</v>
      </c>
      <c r="FY48" s="18">
        <v>113.86729</v>
      </c>
    </row>
    <row r="49" spans="1:181" ht="24" customHeight="1" x14ac:dyDescent="0.3">
      <c r="A49" s="17" t="s">
        <v>71</v>
      </c>
      <c r="B49" s="17" t="s">
        <v>873</v>
      </c>
      <c r="C49" s="18">
        <v>202.5</v>
      </c>
      <c r="D49" s="18">
        <v>597.4</v>
      </c>
      <c r="E49" s="18">
        <v>202.9</v>
      </c>
      <c r="F49" s="18"/>
      <c r="G49" s="18"/>
      <c r="H49" s="18">
        <v>91.9</v>
      </c>
      <c r="I49" s="18">
        <v>238.6</v>
      </c>
      <c r="J49" s="18"/>
      <c r="K49" s="18"/>
      <c r="L49" s="18">
        <v>175.4</v>
      </c>
      <c r="M49" s="18">
        <v>197.4</v>
      </c>
      <c r="N49" s="18">
        <v>0</v>
      </c>
      <c r="O49" s="18">
        <v>191.2</v>
      </c>
      <c r="P49" s="18">
        <v>203.8</v>
      </c>
      <c r="Q49" s="18">
        <v>107.7</v>
      </c>
      <c r="R49" s="18">
        <v>551.79999999999995</v>
      </c>
      <c r="S49" s="18">
        <v>10.199999999999999</v>
      </c>
      <c r="T49" s="18"/>
      <c r="U49" s="18"/>
      <c r="V49" s="18"/>
      <c r="W49" s="18"/>
      <c r="X49" s="18">
        <v>165.3</v>
      </c>
      <c r="Y49" s="18">
        <v>7.6</v>
      </c>
      <c r="Z49" s="18">
        <v>6</v>
      </c>
      <c r="AA49" s="18">
        <v>16.7</v>
      </c>
      <c r="AB49" s="18">
        <v>5.9</v>
      </c>
      <c r="AC49" s="18"/>
      <c r="AD49" s="18">
        <v>142.69999999999999</v>
      </c>
      <c r="AE49" s="18"/>
      <c r="AF49" s="18"/>
      <c r="AG49" s="18"/>
      <c r="AH49" s="18"/>
      <c r="AI49" s="18">
        <v>110.3</v>
      </c>
      <c r="AJ49" s="18">
        <v>170.8</v>
      </c>
      <c r="AK49" s="18"/>
      <c r="AL49" s="18"/>
      <c r="AM49" s="18"/>
      <c r="AN49" s="18">
        <v>6.5</v>
      </c>
      <c r="AO49" s="18">
        <v>457.8</v>
      </c>
      <c r="AP49" s="18">
        <v>81.400000000000006</v>
      </c>
      <c r="AQ49" s="18">
        <v>143</v>
      </c>
      <c r="AR49" s="18">
        <v>41.8</v>
      </c>
      <c r="AS49" s="18">
        <v>18.399999999999999</v>
      </c>
      <c r="AT49" s="18">
        <v>18.899999999999999</v>
      </c>
      <c r="AU49" s="18">
        <v>93.4</v>
      </c>
      <c r="AV49" s="18">
        <v>177.7</v>
      </c>
      <c r="AW49" s="18">
        <v>177.8</v>
      </c>
      <c r="AX49" s="18">
        <v>182.2</v>
      </c>
      <c r="AY49" s="18">
        <v>106.1</v>
      </c>
      <c r="AZ49" s="18">
        <v>40.6</v>
      </c>
      <c r="BA49" s="18"/>
      <c r="BB49" s="18">
        <v>3.8</v>
      </c>
      <c r="BC49" s="18">
        <v>28.5</v>
      </c>
      <c r="BD49" s="18">
        <v>171.6</v>
      </c>
      <c r="BE49" s="18"/>
      <c r="BF49" s="18"/>
      <c r="BG49" s="18">
        <v>95.6</v>
      </c>
      <c r="BH49" s="18">
        <v>0</v>
      </c>
      <c r="BI49" s="18"/>
      <c r="BJ49" s="18">
        <v>44.5</v>
      </c>
      <c r="BK49" s="18"/>
      <c r="BL49" s="18"/>
      <c r="BM49" s="18"/>
      <c r="BN49" s="18">
        <v>124.3</v>
      </c>
      <c r="BO49" s="18">
        <v>166.2</v>
      </c>
      <c r="BP49" s="18">
        <v>163.6</v>
      </c>
      <c r="BQ49" s="18">
        <v>197</v>
      </c>
      <c r="BR49" s="18"/>
      <c r="BS49" s="18">
        <v>71.599999999999994</v>
      </c>
      <c r="BT49" s="18">
        <v>34.700000000000003</v>
      </c>
      <c r="BU49" s="18"/>
      <c r="BV49" s="18"/>
      <c r="BW49" s="18"/>
      <c r="BX49" s="18"/>
      <c r="BY49" s="18"/>
      <c r="BZ49" s="18"/>
      <c r="CA49" s="18">
        <v>2.2000000000000002</v>
      </c>
      <c r="CB49" s="18">
        <v>247.7</v>
      </c>
      <c r="CC49" s="18">
        <v>125.8</v>
      </c>
      <c r="CD49" s="18">
        <v>65.900000000000006</v>
      </c>
      <c r="CE49" s="18">
        <v>76.8</v>
      </c>
      <c r="CF49" s="18"/>
      <c r="CG49" s="18"/>
      <c r="CH49" s="18"/>
      <c r="CI49" s="18"/>
      <c r="CJ49" s="18">
        <v>138.6</v>
      </c>
      <c r="CK49" s="18"/>
      <c r="CL49" s="18">
        <v>66.2</v>
      </c>
      <c r="CM49" s="18">
        <v>0</v>
      </c>
      <c r="CN49" s="18"/>
      <c r="CO49" s="18"/>
      <c r="CP49" s="18"/>
      <c r="CQ49" s="18"/>
      <c r="CR49" s="18">
        <v>205.4</v>
      </c>
      <c r="CS49" s="18">
        <v>99.2</v>
      </c>
      <c r="CT49" s="18"/>
      <c r="CU49" s="18">
        <v>3.2</v>
      </c>
      <c r="CV49" s="18">
        <v>20</v>
      </c>
      <c r="CW49" s="18">
        <v>0</v>
      </c>
      <c r="CX49" s="18">
        <v>63.6</v>
      </c>
      <c r="CY49" s="18">
        <v>0</v>
      </c>
      <c r="CZ49" s="18">
        <v>0</v>
      </c>
      <c r="DA49" s="18">
        <v>0</v>
      </c>
      <c r="DB49" s="18">
        <v>20.2</v>
      </c>
      <c r="DC49" s="18">
        <v>10.1</v>
      </c>
      <c r="DD49" s="18">
        <v>5.5</v>
      </c>
      <c r="DE49" s="18">
        <v>0</v>
      </c>
      <c r="DF49" s="18">
        <v>0</v>
      </c>
      <c r="DG49" s="18">
        <v>2.2000000000000002</v>
      </c>
      <c r="DH49" s="18">
        <v>3.4</v>
      </c>
      <c r="DI49" s="18">
        <v>5</v>
      </c>
      <c r="DJ49" s="18">
        <v>20.3</v>
      </c>
      <c r="DK49" s="18">
        <v>20</v>
      </c>
      <c r="DL49" s="18">
        <v>18.8</v>
      </c>
      <c r="DM49" s="18">
        <v>3.5</v>
      </c>
      <c r="DN49" s="18">
        <v>18.5</v>
      </c>
      <c r="DO49" s="18">
        <v>0</v>
      </c>
      <c r="DP49" s="18">
        <v>0</v>
      </c>
      <c r="DQ49" s="18">
        <v>22.7</v>
      </c>
      <c r="DR49" s="18">
        <v>65.8</v>
      </c>
      <c r="DS49" s="18">
        <v>0</v>
      </c>
      <c r="DT49" s="18">
        <v>3.2</v>
      </c>
      <c r="DU49" s="18">
        <v>12.8</v>
      </c>
      <c r="DV49" s="18">
        <v>3.2</v>
      </c>
      <c r="DW49" s="18">
        <v>0</v>
      </c>
      <c r="DX49" s="18">
        <v>0</v>
      </c>
      <c r="DY49" s="18">
        <v>19.8</v>
      </c>
      <c r="DZ49" s="18">
        <v>13.1</v>
      </c>
      <c r="EA49" s="18">
        <v>20.2</v>
      </c>
      <c r="EB49" s="18">
        <v>20.2</v>
      </c>
      <c r="EC49" s="18">
        <v>4.5999999999999996</v>
      </c>
      <c r="ED49" s="18">
        <v>57.4</v>
      </c>
      <c r="EE49" s="18">
        <v>0</v>
      </c>
      <c r="EF49" s="18">
        <v>78.900000000000006</v>
      </c>
      <c r="EG49" s="18">
        <v>104.2</v>
      </c>
      <c r="EH49" s="18">
        <v>8.5</v>
      </c>
      <c r="EI49" s="18">
        <v>9.1</v>
      </c>
      <c r="EJ49" s="18">
        <v>0</v>
      </c>
      <c r="EK49" s="18">
        <v>21</v>
      </c>
      <c r="EL49" s="18">
        <v>7.7</v>
      </c>
      <c r="EM49" s="18"/>
      <c r="EN49" s="18">
        <v>20.399999999999999</v>
      </c>
      <c r="EO49" s="18">
        <v>20.399999999999999</v>
      </c>
      <c r="EP49" s="18">
        <v>20</v>
      </c>
      <c r="EQ49" s="18">
        <v>0</v>
      </c>
      <c r="ER49" s="18">
        <v>0</v>
      </c>
      <c r="ES49" s="18">
        <v>0</v>
      </c>
      <c r="ET49" s="18">
        <v>0</v>
      </c>
      <c r="EU49" s="18"/>
      <c r="EV49" s="18">
        <v>83.3</v>
      </c>
      <c r="EW49" s="18">
        <v>91.7</v>
      </c>
      <c r="EX49" s="18">
        <v>0</v>
      </c>
      <c r="EY49" s="18">
        <v>3.3</v>
      </c>
      <c r="EZ49" s="18">
        <v>2.2999999999999998</v>
      </c>
      <c r="FA49" s="18">
        <v>2.4</v>
      </c>
      <c r="FB49" s="18">
        <v>1.4</v>
      </c>
      <c r="FC49" s="18">
        <v>0</v>
      </c>
      <c r="FD49" s="18">
        <v>6.4</v>
      </c>
      <c r="FE49" s="18">
        <v>20.100000000000001</v>
      </c>
      <c r="FF49" s="18">
        <v>20</v>
      </c>
      <c r="FG49" s="18"/>
      <c r="FH49" s="18">
        <v>0</v>
      </c>
      <c r="FI49" s="18">
        <v>0</v>
      </c>
      <c r="FJ49" s="18">
        <v>16.100000000000001</v>
      </c>
      <c r="FK49" s="18">
        <v>14.1</v>
      </c>
      <c r="FL49" s="18">
        <v>6.8</v>
      </c>
      <c r="FM49" s="18">
        <v>4.5999999999999996</v>
      </c>
      <c r="FN49" s="18">
        <v>19.3</v>
      </c>
      <c r="FO49" s="18">
        <v>8110.2</v>
      </c>
      <c r="FP49" s="16"/>
      <c r="FQ49" s="18">
        <v>23.95</v>
      </c>
      <c r="FR49" s="18">
        <v>8</v>
      </c>
      <c r="FS49" s="18"/>
      <c r="FT49" s="18">
        <v>13.2</v>
      </c>
      <c r="FU49" s="18">
        <v>24.883410000000001</v>
      </c>
      <c r="FV49" s="18">
        <v>18.949660000000002</v>
      </c>
      <c r="FW49" s="18">
        <v>11.5</v>
      </c>
      <c r="FX49" s="18">
        <v>14</v>
      </c>
      <c r="FY49" s="18">
        <v>114.48307</v>
      </c>
    </row>
    <row r="50" spans="1:181" ht="24" customHeight="1" x14ac:dyDescent="0.3">
      <c r="A50" s="19" t="s">
        <v>71</v>
      </c>
      <c r="B50" s="19" t="s">
        <v>874</v>
      </c>
      <c r="C50" s="20">
        <v>205.9</v>
      </c>
      <c r="D50" s="20">
        <v>595.9</v>
      </c>
      <c r="E50" s="20">
        <v>201.9</v>
      </c>
      <c r="F50" s="20"/>
      <c r="G50" s="20"/>
      <c r="H50" s="20">
        <v>90.1</v>
      </c>
      <c r="I50" s="20">
        <v>238.6</v>
      </c>
      <c r="J50" s="20"/>
      <c r="K50" s="20"/>
      <c r="L50" s="20">
        <v>175.7</v>
      </c>
      <c r="M50" s="20">
        <v>197.1</v>
      </c>
      <c r="N50" s="20">
        <v>0</v>
      </c>
      <c r="O50" s="20">
        <v>191</v>
      </c>
      <c r="P50" s="20">
        <v>202.5</v>
      </c>
      <c r="Q50" s="20">
        <v>107.7</v>
      </c>
      <c r="R50" s="20">
        <v>550.9</v>
      </c>
      <c r="S50" s="20">
        <v>10.199999999999999</v>
      </c>
      <c r="T50" s="20"/>
      <c r="U50" s="20"/>
      <c r="V50" s="20"/>
      <c r="W50" s="20"/>
      <c r="X50" s="20">
        <v>165.5</v>
      </c>
      <c r="Y50" s="20">
        <v>7.7</v>
      </c>
      <c r="Z50" s="20">
        <v>4.9000000000000004</v>
      </c>
      <c r="AA50" s="20">
        <v>16.5</v>
      </c>
      <c r="AB50" s="20">
        <v>5.9</v>
      </c>
      <c r="AC50" s="20"/>
      <c r="AD50" s="20">
        <v>142.5</v>
      </c>
      <c r="AE50" s="20"/>
      <c r="AF50" s="20"/>
      <c r="AG50" s="20"/>
      <c r="AH50" s="20"/>
      <c r="AI50" s="20">
        <v>110.3</v>
      </c>
      <c r="AJ50" s="20">
        <v>181.9</v>
      </c>
      <c r="AK50" s="20"/>
      <c r="AL50" s="20"/>
      <c r="AM50" s="20"/>
      <c r="AN50" s="20">
        <v>6.5</v>
      </c>
      <c r="AO50" s="20">
        <v>456.2</v>
      </c>
      <c r="AP50" s="20">
        <v>81.400000000000006</v>
      </c>
      <c r="AQ50" s="20">
        <v>141.19999999999999</v>
      </c>
      <c r="AR50" s="20">
        <v>41.8</v>
      </c>
      <c r="AS50" s="20">
        <v>18.399999999999999</v>
      </c>
      <c r="AT50" s="20">
        <v>18.899999999999999</v>
      </c>
      <c r="AU50" s="20">
        <v>93.9</v>
      </c>
      <c r="AV50" s="20">
        <v>179.6</v>
      </c>
      <c r="AW50" s="20">
        <v>179.8</v>
      </c>
      <c r="AX50" s="20">
        <v>181.9</v>
      </c>
      <c r="AY50" s="20">
        <v>107.4</v>
      </c>
      <c r="AZ50" s="20">
        <v>39.700000000000003</v>
      </c>
      <c r="BA50" s="20"/>
      <c r="BB50" s="20">
        <v>3.8</v>
      </c>
      <c r="BC50" s="20">
        <v>29</v>
      </c>
      <c r="BD50" s="20">
        <v>171.7</v>
      </c>
      <c r="BE50" s="20"/>
      <c r="BF50" s="20"/>
      <c r="BG50" s="20">
        <v>96</v>
      </c>
      <c r="BH50" s="20">
        <v>0</v>
      </c>
      <c r="BI50" s="20"/>
      <c r="BJ50" s="20">
        <v>44.2</v>
      </c>
      <c r="BK50" s="20"/>
      <c r="BL50" s="20"/>
      <c r="BM50" s="20"/>
      <c r="BN50" s="20">
        <v>124.8</v>
      </c>
      <c r="BO50" s="20">
        <v>166</v>
      </c>
      <c r="BP50" s="20">
        <v>163.4</v>
      </c>
      <c r="BQ50" s="20">
        <v>197.5</v>
      </c>
      <c r="BR50" s="20"/>
      <c r="BS50" s="20">
        <v>71.5</v>
      </c>
      <c r="BT50" s="20">
        <v>34.799999999999997</v>
      </c>
      <c r="BU50" s="20"/>
      <c r="BV50" s="20"/>
      <c r="BW50" s="20"/>
      <c r="BX50" s="20"/>
      <c r="BY50" s="20"/>
      <c r="BZ50" s="20"/>
      <c r="CA50" s="20">
        <v>2.2000000000000002</v>
      </c>
      <c r="CB50" s="20">
        <v>235.8</v>
      </c>
      <c r="CC50" s="20">
        <v>124</v>
      </c>
      <c r="CD50" s="20">
        <v>66.2</v>
      </c>
      <c r="CE50" s="20">
        <v>78.7</v>
      </c>
      <c r="CF50" s="20"/>
      <c r="CG50" s="20"/>
      <c r="CH50" s="20"/>
      <c r="CI50" s="20"/>
      <c r="CJ50" s="20">
        <v>138.80000000000001</v>
      </c>
      <c r="CK50" s="20"/>
      <c r="CL50" s="20">
        <v>66.099999999999994</v>
      </c>
      <c r="CM50" s="20">
        <v>25.9</v>
      </c>
      <c r="CN50" s="20"/>
      <c r="CO50" s="20"/>
      <c r="CP50" s="20"/>
      <c r="CQ50" s="20"/>
      <c r="CR50" s="20">
        <v>205.7</v>
      </c>
      <c r="CS50" s="20">
        <v>99.1</v>
      </c>
      <c r="CT50" s="20"/>
      <c r="CU50" s="20">
        <v>3.2</v>
      </c>
      <c r="CV50" s="20">
        <v>20</v>
      </c>
      <c r="CW50" s="20">
        <v>0</v>
      </c>
      <c r="CX50" s="20">
        <v>64.5</v>
      </c>
      <c r="CY50" s="20">
        <v>0</v>
      </c>
      <c r="CZ50" s="20">
        <v>0</v>
      </c>
      <c r="DA50" s="20">
        <v>0</v>
      </c>
      <c r="DB50" s="20">
        <v>20.399999999999999</v>
      </c>
      <c r="DC50" s="20">
        <v>9.9</v>
      </c>
      <c r="DD50" s="20">
        <v>5.6</v>
      </c>
      <c r="DE50" s="20">
        <v>0</v>
      </c>
      <c r="DF50" s="20">
        <v>0</v>
      </c>
      <c r="DG50" s="20">
        <v>2.2000000000000002</v>
      </c>
      <c r="DH50" s="20">
        <v>3.4</v>
      </c>
      <c r="DI50" s="20">
        <v>5</v>
      </c>
      <c r="DJ50" s="20">
        <v>20.399999999999999</v>
      </c>
      <c r="DK50" s="20">
        <v>20</v>
      </c>
      <c r="DL50" s="20">
        <v>18.7</v>
      </c>
      <c r="DM50" s="20">
        <v>3.4</v>
      </c>
      <c r="DN50" s="20">
        <v>18.5</v>
      </c>
      <c r="DO50" s="20">
        <v>0</v>
      </c>
      <c r="DP50" s="20">
        <v>0</v>
      </c>
      <c r="DQ50" s="20">
        <v>23.4</v>
      </c>
      <c r="DR50" s="20">
        <v>66.900000000000006</v>
      </c>
      <c r="DS50" s="20">
        <v>0</v>
      </c>
      <c r="DT50" s="20">
        <v>3.2</v>
      </c>
      <c r="DU50" s="20">
        <v>16.600000000000001</v>
      </c>
      <c r="DV50" s="20">
        <v>3.2</v>
      </c>
      <c r="DW50" s="20">
        <v>0</v>
      </c>
      <c r="DX50" s="20">
        <v>0</v>
      </c>
      <c r="DY50" s="20">
        <v>19.8</v>
      </c>
      <c r="DZ50" s="20">
        <v>13.1</v>
      </c>
      <c r="EA50" s="20">
        <v>20.2</v>
      </c>
      <c r="EB50" s="20">
        <v>20.2</v>
      </c>
      <c r="EC50" s="20">
        <v>4.2</v>
      </c>
      <c r="ED50" s="20">
        <v>54.4</v>
      </c>
      <c r="EE50" s="20">
        <v>0</v>
      </c>
      <c r="EF50" s="20">
        <v>83</v>
      </c>
      <c r="EG50" s="20">
        <v>103.4</v>
      </c>
      <c r="EH50" s="20">
        <v>10.4</v>
      </c>
      <c r="EI50" s="20">
        <v>8.9</v>
      </c>
      <c r="EJ50" s="20">
        <v>0</v>
      </c>
      <c r="EK50" s="20">
        <v>21</v>
      </c>
      <c r="EL50" s="20">
        <v>7.7</v>
      </c>
      <c r="EM50" s="20"/>
      <c r="EN50" s="20">
        <v>20.399999999999999</v>
      </c>
      <c r="EO50" s="20">
        <v>20.399999999999999</v>
      </c>
      <c r="EP50" s="20">
        <v>20</v>
      </c>
      <c r="EQ50" s="20">
        <v>0</v>
      </c>
      <c r="ER50" s="20">
        <v>0</v>
      </c>
      <c r="ES50" s="20">
        <v>0</v>
      </c>
      <c r="ET50" s="20">
        <v>0</v>
      </c>
      <c r="EU50" s="20"/>
      <c r="EV50" s="20">
        <v>96.3</v>
      </c>
      <c r="EW50" s="20">
        <v>72.2</v>
      </c>
      <c r="EX50" s="20">
        <v>0</v>
      </c>
      <c r="EY50" s="20">
        <v>3.3</v>
      </c>
      <c r="EZ50" s="20">
        <v>2.2999999999999998</v>
      </c>
      <c r="FA50" s="20">
        <v>2.4</v>
      </c>
      <c r="FB50" s="20">
        <v>1.4</v>
      </c>
      <c r="FC50" s="20">
        <v>0</v>
      </c>
      <c r="FD50" s="20">
        <v>6.4</v>
      </c>
      <c r="FE50" s="20">
        <v>20</v>
      </c>
      <c r="FF50" s="20">
        <v>20</v>
      </c>
      <c r="FG50" s="20"/>
      <c r="FH50" s="20">
        <v>0</v>
      </c>
      <c r="FI50" s="20">
        <v>0</v>
      </c>
      <c r="FJ50" s="20">
        <v>15.8</v>
      </c>
      <c r="FK50" s="20">
        <v>14.1</v>
      </c>
      <c r="FL50" s="20">
        <v>7.7</v>
      </c>
      <c r="FM50" s="20">
        <v>9.6999999999999993</v>
      </c>
      <c r="FN50" s="20">
        <v>19.3</v>
      </c>
      <c r="FO50" s="20">
        <v>8141.1</v>
      </c>
      <c r="FP50" s="16"/>
      <c r="FQ50" s="20">
        <v>23.85</v>
      </c>
      <c r="FR50" s="20">
        <v>8</v>
      </c>
      <c r="FS50" s="20"/>
      <c r="FT50" s="20">
        <v>13.2</v>
      </c>
      <c r="FU50" s="20">
        <v>25.039870000000001</v>
      </c>
      <c r="FV50" s="20">
        <v>18.949719999999999</v>
      </c>
      <c r="FW50" s="20">
        <v>11.5</v>
      </c>
      <c r="FX50" s="20">
        <v>13.9</v>
      </c>
      <c r="FY50" s="20">
        <v>114.43959</v>
      </c>
    </row>
    <row r="51" spans="1:181" ht="24" customHeight="1" x14ac:dyDescent="0.3">
      <c r="A51" s="14" t="s">
        <v>71</v>
      </c>
      <c r="B51" s="14" t="s">
        <v>875</v>
      </c>
      <c r="C51" s="15">
        <v>204</v>
      </c>
      <c r="D51" s="15">
        <v>645.6</v>
      </c>
      <c r="E51" s="15">
        <v>216.4</v>
      </c>
      <c r="F51" s="15"/>
      <c r="G51" s="15"/>
      <c r="H51" s="15">
        <v>90.5</v>
      </c>
      <c r="I51" s="15">
        <v>238.6</v>
      </c>
      <c r="J51" s="15"/>
      <c r="K51" s="15"/>
      <c r="L51" s="15">
        <v>175.9</v>
      </c>
      <c r="M51" s="15">
        <v>197.3</v>
      </c>
      <c r="N51" s="15">
        <v>0</v>
      </c>
      <c r="O51" s="15">
        <v>191.4</v>
      </c>
      <c r="P51" s="15">
        <v>201.4</v>
      </c>
      <c r="Q51" s="15">
        <v>107.9</v>
      </c>
      <c r="R51" s="15">
        <v>496</v>
      </c>
      <c r="S51" s="15">
        <v>10.199999999999999</v>
      </c>
      <c r="T51" s="15"/>
      <c r="U51" s="15"/>
      <c r="V51" s="15"/>
      <c r="W51" s="15"/>
      <c r="X51" s="15">
        <v>165.4</v>
      </c>
      <c r="Y51" s="15">
        <v>7.7</v>
      </c>
      <c r="Z51" s="15">
        <v>4.9000000000000004</v>
      </c>
      <c r="AA51" s="15">
        <v>16.7</v>
      </c>
      <c r="AB51" s="15">
        <v>5.9</v>
      </c>
      <c r="AC51" s="15"/>
      <c r="AD51" s="15">
        <v>142.69999999999999</v>
      </c>
      <c r="AE51" s="15"/>
      <c r="AF51" s="15"/>
      <c r="AG51" s="15"/>
      <c r="AH51" s="15"/>
      <c r="AI51" s="15">
        <v>110.2</v>
      </c>
      <c r="AJ51" s="15">
        <v>132.5</v>
      </c>
      <c r="AK51" s="15"/>
      <c r="AL51" s="15"/>
      <c r="AM51" s="15"/>
      <c r="AN51" s="15">
        <v>6.5</v>
      </c>
      <c r="AO51" s="15">
        <v>432.1</v>
      </c>
      <c r="AP51" s="15">
        <v>81.400000000000006</v>
      </c>
      <c r="AQ51" s="15">
        <v>127.6</v>
      </c>
      <c r="AR51" s="15">
        <v>42</v>
      </c>
      <c r="AS51" s="15">
        <v>17.7</v>
      </c>
      <c r="AT51" s="15">
        <v>18.899999999999999</v>
      </c>
      <c r="AU51" s="15">
        <v>86.5</v>
      </c>
      <c r="AV51" s="15">
        <v>177.7</v>
      </c>
      <c r="AW51" s="15">
        <v>178.3</v>
      </c>
      <c r="AX51" s="15">
        <v>182.7</v>
      </c>
      <c r="AY51" s="15">
        <v>106.5</v>
      </c>
      <c r="AZ51" s="15">
        <v>33.299999999999997</v>
      </c>
      <c r="BA51" s="15"/>
      <c r="BB51" s="15">
        <v>3.8</v>
      </c>
      <c r="BC51" s="15">
        <v>28.5</v>
      </c>
      <c r="BD51" s="15">
        <v>172.8</v>
      </c>
      <c r="BE51" s="15"/>
      <c r="BF51" s="15"/>
      <c r="BG51" s="15">
        <v>95.8</v>
      </c>
      <c r="BH51" s="15">
        <v>0</v>
      </c>
      <c r="BI51" s="15"/>
      <c r="BJ51" s="15">
        <v>44.1</v>
      </c>
      <c r="BK51" s="15"/>
      <c r="BL51" s="15"/>
      <c r="BM51" s="15"/>
      <c r="BN51" s="15">
        <v>124.6</v>
      </c>
      <c r="BO51" s="15">
        <v>166</v>
      </c>
      <c r="BP51" s="15">
        <v>130.9</v>
      </c>
      <c r="BQ51" s="15">
        <v>197</v>
      </c>
      <c r="BR51" s="15"/>
      <c r="BS51" s="15">
        <v>71.599999999999994</v>
      </c>
      <c r="BT51" s="15">
        <v>34.799999999999997</v>
      </c>
      <c r="BU51" s="15"/>
      <c r="BV51" s="15"/>
      <c r="BW51" s="15"/>
      <c r="BX51" s="15"/>
      <c r="BY51" s="15"/>
      <c r="BZ51" s="15"/>
      <c r="CA51" s="15">
        <v>2.2000000000000002</v>
      </c>
      <c r="CB51" s="15">
        <v>191.7</v>
      </c>
      <c r="CC51" s="15">
        <v>133.30000000000001</v>
      </c>
      <c r="CD51" s="15">
        <v>66.3</v>
      </c>
      <c r="CE51" s="15">
        <v>78.900000000000006</v>
      </c>
      <c r="CF51" s="15"/>
      <c r="CG51" s="15"/>
      <c r="CH51" s="15"/>
      <c r="CI51" s="15"/>
      <c r="CJ51" s="15">
        <v>139</v>
      </c>
      <c r="CK51" s="15"/>
      <c r="CL51" s="15">
        <v>66.8</v>
      </c>
      <c r="CM51" s="15">
        <v>103.3</v>
      </c>
      <c r="CN51" s="15"/>
      <c r="CO51" s="15"/>
      <c r="CP51" s="15"/>
      <c r="CQ51" s="15"/>
      <c r="CR51" s="15">
        <v>205.3</v>
      </c>
      <c r="CS51" s="15">
        <v>98.9</v>
      </c>
      <c r="CT51" s="15"/>
      <c r="CU51" s="15">
        <v>3.2</v>
      </c>
      <c r="CV51" s="15">
        <v>20</v>
      </c>
      <c r="CW51" s="15">
        <v>0</v>
      </c>
      <c r="CX51" s="15">
        <v>74</v>
      </c>
      <c r="CY51" s="15">
        <v>0</v>
      </c>
      <c r="CZ51" s="15">
        <v>0</v>
      </c>
      <c r="DA51" s="15">
        <v>0</v>
      </c>
      <c r="DB51" s="15">
        <v>20.399999999999999</v>
      </c>
      <c r="DC51" s="15">
        <v>9.9</v>
      </c>
      <c r="DD51" s="15">
        <v>5.4</v>
      </c>
      <c r="DE51" s="15">
        <v>0</v>
      </c>
      <c r="DF51" s="15">
        <v>0</v>
      </c>
      <c r="DG51" s="15">
        <v>2.2000000000000002</v>
      </c>
      <c r="DH51" s="15">
        <v>3.4</v>
      </c>
      <c r="DI51" s="15">
        <v>5.0999999999999996</v>
      </c>
      <c r="DJ51" s="15">
        <v>20.7</v>
      </c>
      <c r="DK51" s="15">
        <v>20</v>
      </c>
      <c r="DL51" s="15">
        <v>18.8</v>
      </c>
      <c r="DM51" s="15">
        <v>3.4</v>
      </c>
      <c r="DN51" s="15">
        <v>18.3</v>
      </c>
      <c r="DO51" s="15">
        <v>0</v>
      </c>
      <c r="DP51" s="15">
        <v>0</v>
      </c>
      <c r="DQ51" s="15">
        <v>23.7</v>
      </c>
      <c r="DR51" s="15">
        <v>68.2</v>
      </c>
      <c r="DS51" s="15">
        <v>0</v>
      </c>
      <c r="DT51" s="15">
        <v>3.2</v>
      </c>
      <c r="DU51" s="15">
        <v>20.100000000000001</v>
      </c>
      <c r="DV51" s="15">
        <v>3.2</v>
      </c>
      <c r="DW51" s="15">
        <v>0</v>
      </c>
      <c r="DX51" s="15">
        <v>0</v>
      </c>
      <c r="DY51" s="15">
        <v>19.8</v>
      </c>
      <c r="DZ51" s="15">
        <v>13.1</v>
      </c>
      <c r="EA51" s="15">
        <v>20.2</v>
      </c>
      <c r="EB51" s="15">
        <v>20.2</v>
      </c>
      <c r="EC51" s="15">
        <v>5.5</v>
      </c>
      <c r="ED51" s="15">
        <v>48.6</v>
      </c>
      <c r="EE51" s="15">
        <v>0</v>
      </c>
      <c r="EF51" s="15">
        <v>90</v>
      </c>
      <c r="EG51" s="15">
        <v>102.4</v>
      </c>
      <c r="EH51" s="15">
        <v>10.7</v>
      </c>
      <c r="EI51" s="15">
        <v>7.4</v>
      </c>
      <c r="EJ51" s="15">
        <v>0</v>
      </c>
      <c r="EK51" s="15">
        <v>21</v>
      </c>
      <c r="EL51" s="15">
        <v>7.7</v>
      </c>
      <c r="EM51" s="15"/>
      <c r="EN51" s="15">
        <v>20.399999999999999</v>
      </c>
      <c r="EO51" s="15">
        <v>20.399999999999999</v>
      </c>
      <c r="EP51" s="15">
        <v>20</v>
      </c>
      <c r="EQ51" s="15">
        <v>0</v>
      </c>
      <c r="ER51" s="15">
        <v>0</v>
      </c>
      <c r="ES51" s="15">
        <v>0</v>
      </c>
      <c r="ET51" s="15">
        <v>0</v>
      </c>
      <c r="EU51" s="15"/>
      <c r="EV51" s="15">
        <v>80.900000000000006</v>
      </c>
      <c r="EW51" s="15">
        <v>85.7</v>
      </c>
      <c r="EX51" s="15">
        <v>0</v>
      </c>
      <c r="EY51" s="15">
        <v>3.3</v>
      </c>
      <c r="EZ51" s="15">
        <v>2.2999999999999998</v>
      </c>
      <c r="FA51" s="15">
        <v>2.4</v>
      </c>
      <c r="FB51" s="15">
        <v>1.4</v>
      </c>
      <c r="FC51" s="15">
        <v>0</v>
      </c>
      <c r="FD51" s="15">
        <v>6.4</v>
      </c>
      <c r="FE51" s="15">
        <v>20</v>
      </c>
      <c r="FF51" s="15">
        <v>20</v>
      </c>
      <c r="FG51" s="15"/>
      <c r="FH51" s="15">
        <v>0</v>
      </c>
      <c r="FI51" s="15">
        <v>0</v>
      </c>
      <c r="FJ51" s="15">
        <v>16</v>
      </c>
      <c r="FK51" s="15">
        <v>14.1</v>
      </c>
      <c r="FL51" s="15">
        <v>7.2</v>
      </c>
      <c r="FM51" s="15">
        <v>10.9</v>
      </c>
      <c r="FN51" s="15">
        <v>19.3</v>
      </c>
      <c r="FO51" s="15">
        <v>8068.5</v>
      </c>
      <c r="FP51" s="16"/>
      <c r="FQ51" s="15">
        <v>23.9</v>
      </c>
      <c r="FR51" s="15">
        <v>8</v>
      </c>
      <c r="FS51" s="15"/>
      <c r="FT51" s="15">
        <v>13.2</v>
      </c>
      <c r="FU51" s="15">
        <v>25.124220000000001</v>
      </c>
      <c r="FV51" s="15">
        <v>18.948740000000001</v>
      </c>
      <c r="FW51" s="15">
        <v>11.5</v>
      </c>
      <c r="FX51" s="15">
        <v>13.9</v>
      </c>
      <c r="FY51" s="15">
        <v>114.57295999999999</v>
      </c>
    </row>
    <row r="52" spans="1:181" ht="24" customHeight="1" x14ac:dyDescent="0.3">
      <c r="A52" s="17" t="s">
        <v>71</v>
      </c>
      <c r="B52" s="17" t="s">
        <v>876</v>
      </c>
      <c r="C52" s="18">
        <v>202.6</v>
      </c>
      <c r="D52" s="18">
        <v>645</v>
      </c>
      <c r="E52" s="18">
        <v>216.2</v>
      </c>
      <c r="F52" s="18"/>
      <c r="G52" s="18"/>
      <c r="H52" s="18">
        <v>90.3</v>
      </c>
      <c r="I52" s="18">
        <v>238.6</v>
      </c>
      <c r="J52" s="18"/>
      <c r="K52" s="18"/>
      <c r="L52" s="18">
        <v>176.2</v>
      </c>
      <c r="M52" s="18">
        <v>197.4</v>
      </c>
      <c r="N52" s="18">
        <v>0</v>
      </c>
      <c r="O52" s="18">
        <v>192.1</v>
      </c>
      <c r="P52" s="18">
        <v>202</v>
      </c>
      <c r="Q52" s="18">
        <v>108.2</v>
      </c>
      <c r="R52" s="18">
        <v>549.29999999999995</v>
      </c>
      <c r="S52" s="18">
        <v>10.199999999999999</v>
      </c>
      <c r="T52" s="18"/>
      <c r="U52" s="18"/>
      <c r="V52" s="18"/>
      <c r="W52" s="18"/>
      <c r="X52" s="18">
        <v>163.30000000000001</v>
      </c>
      <c r="Y52" s="18">
        <v>7.6</v>
      </c>
      <c r="Z52" s="18">
        <v>4.8</v>
      </c>
      <c r="AA52" s="18">
        <v>16.7</v>
      </c>
      <c r="AB52" s="18">
        <v>5.9</v>
      </c>
      <c r="AC52" s="18"/>
      <c r="AD52" s="18">
        <v>142.80000000000001</v>
      </c>
      <c r="AE52" s="18"/>
      <c r="AF52" s="18"/>
      <c r="AG52" s="18"/>
      <c r="AH52" s="18"/>
      <c r="AI52" s="18">
        <v>110.7</v>
      </c>
      <c r="AJ52" s="18">
        <v>137</v>
      </c>
      <c r="AK52" s="18"/>
      <c r="AL52" s="18"/>
      <c r="AM52" s="18"/>
      <c r="AN52" s="18">
        <v>6.5</v>
      </c>
      <c r="AO52" s="18">
        <v>456.9</v>
      </c>
      <c r="AP52" s="18">
        <v>81.400000000000006</v>
      </c>
      <c r="AQ52" s="18">
        <v>138.30000000000001</v>
      </c>
      <c r="AR52" s="18">
        <v>41.8</v>
      </c>
      <c r="AS52" s="18">
        <v>18.399999999999999</v>
      </c>
      <c r="AT52" s="18">
        <v>18.899999999999999</v>
      </c>
      <c r="AU52" s="18">
        <v>90.8</v>
      </c>
      <c r="AV52" s="18">
        <v>178</v>
      </c>
      <c r="AW52" s="18">
        <v>178</v>
      </c>
      <c r="AX52" s="18">
        <v>182.8</v>
      </c>
      <c r="AY52" s="18">
        <v>105.7</v>
      </c>
      <c r="AZ52" s="18">
        <v>37.9</v>
      </c>
      <c r="BA52" s="18"/>
      <c r="BB52" s="18">
        <v>3.8</v>
      </c>
      <c r="BC52" s="18">
        <v>28.4</v>
      </c>
      <c r="BD52" s="18">
        <v>171.8</v>
      </c>
      <c r="BE52" s="18"/>
      <c r="BF52" s="18"/>
      <c r="BG52" s="18">
        <v>95.8</v>
      </c>
      <c r="BH52" s="18">
        <v>0</v>
      </c>
      <c r="BI52" s="18"/>
      <c r="BJ52" s="18">
        <v>44.5</v>
      </c>
      <c r="BK52" s="18"/>
      <c r="BL52" s="18"/>
      <c r="BM52" s="18"/>
      <c r="BN52" s="18">
        <v>124.5</v>
      </c>
      <c r="BO52" s="18">
        <v>167.3</v>
      </c>
      <c r="BP52" s="18">
        <v>64.7</v>
      </c>
      <c r="BQ52" s="18">
        <v>197.6</v>
      </c>
      <c r="BR52" s="18"/>
      <c r="BS52" s="18">
        <v>72</v>
      </c>
      <c r="BT52" s="18">
        <v>34.700000000000003</v>
      </c>
      <c r="BU52" s="18"/>
      <c r="BV52" s="18"/>
      <c r="BW52" s="18"/>
      <c r="BX52" s="18"/>
      <c r="BY52" s="18"/>
      <c r="BZ52" s="18"/>
      <c r="CA52" s="18">
        <v>2.2000000000000002</v>
      </c>
      <c r="CB52" s="18">
        <v>228.1</v>
      </c>
      <c r="CC52" s="18">
        <v>132.5</v>
      </c>
      <c r="CD52" s="18">
        <v>66.099999999999994</v>
      </c>
      <c r="CE52" s="18">
        <v>78.900000000000006</v>
      </c>
      <c r="CF52" s="18"/>
      <c r="CG52" s="18"/>
      <c r="CH52" s="18"/>
      <c r="CI52" s="18"/>
      <c r="CJ52" s="18">
        <v>139.30000000000001</v>
      </c>
      <c r="CK52" s="18"/>
      <c r="CL52" s="18">
        <v>67.099999999999994</v>
      </c>
      <c r="CM52" s="18">
        <v>103.8</v>
      </c>
      <c r="CN52" s="18"/>
      <c r="CO52" s="18"/>
      <c r="CP52" s="18"/>
      <c r="CQ52" s="18"/>
      <c r="CR52" s="18">
        <v>206.1</v>
      </c>
      <c r="CS52" s="18">
        <v>99.3</v>
      </c>
      <c r="CT52" s="18"/>
      <c r="CU52" s="18">
        <v>3.2</v>
      </c>
      <c r="CV52" s="18">
        <v>20</v>
      </c>
      <c r="CW52" s="18">
        <v>0</v>
      </c>
      <c r="CX52" s="18">
        <v>59.6</v>
      </c>
      <c r="CY52" s="18">
        <v>0</v>
      </c>
      <c r="CZ52" s="18">
        <v>0</v>
      </c>
      <c r="DA52" s="18">
        <v>0</v>
      </c>
      <c r="DB52" s="18">
        <v>20.3</v>
      </c>
      <c r="DC52" s="18">
        <v>9.9</v>
      </c>
      <c r="DD52" s="18">
        <v>5.5</v>
      </c>
      <c r="DE52" s="18">
        <v>0</v>
      </c>
      <c r="DF52" s="18">
        <v>0</v>
      </c>
      <c r="DG52" s="18">
        <v>2.2000000000000002</v>
      </c>
      <c r="DH52" s="18">
        <v>3.4</v>
      </c>
      <c r="DI52" s="18">
        <v>5.0999999999999996</v>
      </c>
      <c r="DJ52" s="18">
        <v>20.3</v>
      </c>
      <c r="DK52" s="18">
        <v>20</v>
      </c>
      <c r="DL52" s="18">
        <v>18.8</v>
      </c>
      <c r="DM52" s="18">
        <v>3.4</v>
      </c>
      <c r="DN52" s="18">
        <v>13.1</v>
      </c>
      <c r="DO52" s="18">
        <v>0</v>
      </c>
      <c r="DP52" s="18">
        <v>0</v>
      </c>
      <c r="DQ52" s="18">
        <v>18.899999999999999</v>
      </c>
      <c r="DR52" s="18">
        <v>62.3</v>
      </c>
      <c r="DS52" s="18">
        <v>0</v>
      </c>
      <c r="DT52" s="18">
        <v>3.1</v>
      </c>
      <c r="DU52" s="18">
        <v>20.100000000000001</v>
      </c>
      <c r="DV52" s="18">
        <v>3.2</v>
      </c>
      <c r="DW52" s="18">
        <v>0</v>
      </c>
      <c r="DX52" s="18">
        <v>0</v>
      </c>
      <c r="DY52" s="18">
        <v>19.8</v>
      </c>
      <c r="DZ52" s="18">
        <v>13.1</v>
      </c>
      <c r="EA52" s="18">
        <v>20.3</v>
      </c>
      <c r="EB52" s="18">
        <v>20.2</v>
      </c>
      <c r="EC52" s="18">
        <v>6.6</v>
      </c>
      <c r="ED52" s="18">
        <v>36</v>
      </c>
      <c r="EE52" s="18">
        <v>0</v>
      </c>
      <c r="EF52" s="18">
        <v>81.900000000000006</v>
      </c>
      <c r="EG52" s="18">
        <v>95.5</v>
      </c>
      <c r="EH52" s="18">
        <v>8</v>
      </c>
      <c r="EI52" s="18">
        <v>7.1</v>
      </c>
      <c r="EJ52" s="18">
        <v>0</v>
      </c>
      <c r="EK52" s="18">
        <v>21</v>
      </c>
      <c r="EL52" s="18">
        <v>7.7</v>
      </c>
      <c r="EM52" s="18"/>
      <c r="EN52" s="18">
        <v>20.399999999999999</v>
      </c>
      <c r="EO52" s="18">
        <v>20.399999999999999</v>
      </c>
      <c r="EP52" s="18">
        <v>20</v>
      </c>
      <c r="EQ52" s="18">
        <v>0</v>
      </c>
      <c r="ER52" s="18">
        <v>0</v>
      </c>
      <c r="ES52" s="18">
        <v>0</v>
      </c>
      <c r="ET52" s="18">
        <v>0</v>
      </c>
      <c r="EU52" s="18"/>
      <c r="EV52" s="18">
        <v>69.8</v>
      </c>
      <c r="EW52" s="18">
        <v>73.599999999999994</v>
      </c>
      <c r="EX52" s="18">
        <v>0</v>
      </c>
      <c r="EY52" s="18">
        <v>3.3</v>
      </c>
      <c r="EZ52" s="18">
        <v>2.2999999999999998</v>
      </c>
      <c r="FA52" s="18">
        <v>2.4</v>
      </c>
      <c r="FB52" s="18">
        <v>1.4</v>
      </c>
      <c r="FC52" s="18">
        <v>0</v>
      </c>
      <c r="FD52" s="18">
        <v>6.4</v>
      </c>
      <c r="FE52" s="18">
        <v>20.100000000000001</v>
      </c>
      <c r="FF52" s="18">
        <v>20</v>
      </c>
      <c r="FG52" s="18"/>
      <c r="FH52" s="18">
        <v>0</v>
      </c>
      <c r="FI52" s="18">
        <v>0</v>
      </c>
      <c r="FJ52" s="18">
        <v>15.9</v>
      </c>
      <c r="FK52" s="18">
        <v>13.9</v>
      </c>
      <c r="FL52" s="18">
        <v>5.7</v>
      </c>
      <c r="FM52" s="18">
        <v>11.2</v>
      </c>
      <c r="FN52" s="18">
        <v>19.3</v>
      </c>
      <c r="FO52" s="18">
        <v>8056.5</v>
      </c>
      <c r="FP52" s="16"/>
      <c r="FQ52" s="18">
        <v>24</v>
      </c>
      <c r="FR52" s="18">
        <v>8</v>
      </c>
      <c r="FS52" s="18"/>
      <c r="FT52" s="18">
        <v>13.2</v>
      </c>
      <c r="FU52" s="18">
        <v>25.06682</v>
      </c>
      <c r="FV52" s="18">
        <v>18.948090000000001</v>
      </c>
      <c r="FW52" s="18">
        <v>11.5</v>
      </c>
      <c r="FX52" s="18">
        <v>13.9</v>
      </c>
      <c r="FY52" s="18">
        <v>114.61490999999999</v>
      </c>
    </row>
    <row r="53" spans="1:181" ht="24" customHeight="1" x14ac:dyDescent="0.3">
      <c r="A53" s="17" t="s">
        <v>71</v>
      </c>
      <c r="B53" s="17" t="s">
        <v>877</v>
      </c>
      <c r="C53" s="18">
        <v>202.7</v>
      </c>
      <c r="D53" s="18">
        <v>645</v>
      </c>
      <c r="E53" s="18">
        <v>216.3</v>
      </c>
      <c r="F53" s="18"/>
      <c r="G53" s="18"/>
      <c r="H53" s="18">
        <v>90.2</v>
      </c>
      <c r="I53" s="18">
        <v>238.6</v>
      </c>
      <c r="J53" s="18"/>
      <c r="K53" s="18"/>
      <c r="L53" s="18">
        <v>176.7</v>
      </c>
      <c r="M53" s="18">
        <v>197.9</v>
      </c>
      <c r="N53" s="18">
        <v>0</v>
      </c>
      <c r="O53" s="18">
        <v>191.9</v>
      </c>
      <c r="P53" s="18">
        <v>202.6</v>
      </c>
      <c r="Q53" s="18">
        <v>108.2</v>
      </c>
      <c r="R53" s="18">
        <v>552</v>
      </c>
      <c r="S53" s="18">
        <v>10.199999999999999</v>
      </c>
      <c r="T53" s="18"/>
      <c r="U53" s="18"/>
      <c r="V53" s="18"/>
      <c r="W53" s="18"/>
      <c r="X53" s="18">
        <v>164.2</v>
      </c>
      <c r="Y53" s="18">
        <v>7.7</v>
      </c>
      <c r="Z53" s="18">
        <v>5.0999999999999996</v>
      </c>
      <c r="AA53" s="18">
        <v>16.8</v>
      </c>
      <c r="AB53" s="18">
        <v>5.9</v>
      </c>
      <c r="AC53" s="18"/>
      <c r="AD53" s="18">
        <v>142.69999999999999</v>
      </c>
      <c r="AE53" s="18"/>
      <c r="AF53" s="18"/>
      <c r="AG53" s="18"/>
      <c r="AH53" s="18"/>
      <c r="AI53" s="18">
        <v>110.4</v>
      </c>
      <c r="AJ53" s="18">
        <v>145</v>
      </c>
      <c r="AK53" s="18"/>
      <c r="AL53" s="18"/>
      <c r="AM53" s="18"/>
      <c r="AN53" s="18">
        <v>6.5</v>
      </c>
      <c r="AO53" s="18">
        <v>457</v>
      </c>
      <c r="AP53" s="18">
        <v>81.400000000000006</v>
      </c>
      <c r="AQ53" s="18">
        <v>140.30000000000001</v>
      </c>
      <c r="AR53" s="18">
        <v>41.9</v>
      </c>
      <c r="AS53" s="18">
        <v>18.399999999999999</v>
      </c>
      <c r="AT53" s="18">
        <v>18.899999999999999</v>
      </c>
      <c r="AU53" s="18">
        <v>90</v>
      </c>
      <c r="AV53" s="18">
        <v>177.7</v>
      </c>
      <c r="AW53" s="18">
        <v>178.9</v>
      </c>
      <c r="AX53" s="18">
        <v>182.6</v>
      </c>
      <c r="AY53" s="18">
        <v>106.9</v>
      </c>
      <c r="AZ53" s="18">
        <v>39.4</v>
      </c>
      <c r="BA53" s="18"/>
      <c r="BB53" s="18">
        <v>3.8</v>
      </c>
      <c r="BC53" s="18">
        <v>29.1</v>
      </c>
      <c r="BD53" s="18">
        <v>163.80000000000001</v>
      </c>
      <c r="BE53" s="18"/>
      <c r="BF53" s="18"/>
      <c r="BG53" s="18">
        <v>95.8</v>
      </c>
      <c r="BH53" s="18">
        <v>0</v>
      </c>
      <c r="BI53" s="18"/>
      <c r="BJ53" s="18">
        <v>44.4</v>
      </c>
      <c r="BK53" s="18"/>
      <c r="BL53" s="18"/>
      <c r="BM53" s="18"/>
      <c r="BN53" s="18">
        <v>124.4</v>
      </c>
      <c r="BO53" s="18">
        <v>167.5</v>
      </c>
      <c r="BP53" s="18">
        <v>64.2</v>
      </c>
      <c r="BQ53" s="18">
        <v>197.6</v>
      </c>
      <c r="BR53" s="18"/>
      <c r="BS53" s="18">
        <v>72</v>
      </c>
      <c r="BT53" s="18">
        <v>35</v>
      </c>
      <c r="BU53" s="18"/>
      <c r="BV53" s="18"/>
      <c r="BW53" s="18"/>
      <c r="BX53" s="18"/>
      <c r="BY53" s="18"/>
      <c r="BZ53" s="18"/>
      <c r="CA53" s="18">
        <v>2.2000000000000002</v>
      </c>
      <c r="CB53" s="18">
        <v>237.7</v>
      </c>
      <c r="CC53" s="18">
        <v>133.6</v>
      </c>
      <c r="CD53" s="18">
        <v>60.2</v>
      </c>
      <c r="CE53" s="18">
        <v>78.8</v>
      </c>
      <c r="CF53" s="18"/>
      <c r="CG53" s="18"/>
      <c r="CH53" s="18"/>
      <c r="CI53" s="18"/>
      <c r="CJ53" s="18">
        <v>139.6</v>
      </c>
      <c r="CK53" s="18"/>
      <c r="CL53" s="18">
        <v>66.8</v>
      </c>
      <c r="CM53" s="18">
        <v>103.3</v>
      </c>
      <c r="CN53" s="18"/>
      <c r="CO53" s="18"/>
      <c r="CP53" s="18"/>
      <c r="CQ53" s="18"/>
      <c r="CR53" s="18">
        <v>206.8</v>
      </c>
      <c r="CS53" s="18">
        <v>99.5</v>
      </c>
      <c r="CT53" s="18"/>
      <c r="CU53" s="18">
        <v>3.2</v>
      </c>
      <c r="CV53" s="18">
        <v>20</v>
      </c>
      <c r="CW53" s="18">
        <v>0</v>
      </c>
      <c r="CX53" s="18">
        <v>50.8</v>
      </c>
      <c r="CY53" s="18">
        <v>0</v>
      </c>
      <c r="CZ53" s="18">
        <v>0</v>
      </c>
      <c r="DA53" s="18">
        <v>0</v>
      </c>
      <c r="DB53" s="18">
        <v>20.3</v>
      </c>
      <c r="DC53" s="18">
        <v>10</v>
      </c>
      <c r="DD53" s="18">
        <v>5.6</v>
      </c>
      <c r="DE53" s="18">
        <v>0</v>
      </c>
      <c r="DF53" s="18">
        <v>0</v>
      </c>
      <c r="DG53" s="18">
        <v>2.2000000000000002</v>
      </c>
      <c r="DH53" s="18">
        <v>3.4</v>
      </c>
      <c r="DI53" s="18">
        <v>5.0999999999999996</v>
      </c>
      <c r="DJ53" s="18">
        <v>20.6</v>
      </c>
      <c r="DK53" s="18">
        <v>20</v>
      </c>
      <c r="DL53" s="18">
        <v>18.7</v>
      </c>
      <c r="DM53" s="18">
        <v>3.5</v>
      </c>
      <c r="DN53" s="18">
        <v>0</v>
      </c>
      <c r="DO53" s="18">
        <v>0</v>
      </c>
      <c r="DP53" s="18">
        <v>0</v>
      </c>
      <c r="DQ53" s="18">
        <v>16.600000000000001</v>
      </c>
      <c r="DR53" s="18">
        <v>55.8</v>
      </c>
      <c r="DS53" s="18">
        <v>0</v>
      </c>
      <c r="DT53" s="18">
        <v>3</v>
      </c>
      <c r="DU53" s="18">
        <v>19.3</v>
      </c>
      <c r="DV53" s="18">
        <v>3.2</v>
      </c>
      <c r="DW53" s="18">
        <v>0</v>
      </c>
      <c r="DX53" s="18">
        <v>0</v>
      </c>
      <c r="DY53" s="18">
        <v>19.8</v>
      </c>
      <c r="DZ53" s="18">
        <v>13.1</v>
      </c>
      <c r="EA53" s="18">
        <v>20.2</v>
      </c>
      <c r="EB53" s="18">
        <v>20.2</v>
      </c>
      <c r="EC53" s="18">
        <v>6.8</v>
      </c>
      <c r="ED53" s="18">
        <v>32.9</v>
      </c>
      <c r="EE53" s="18">
        <v>0</v>
      </c>
      <c r="EF53" s="18">
        <v>72.599999999999994</v>
      </c>
      <c r="EG53" s="18">
        <v>83.3</v>
      </c>
      <c r="EH53" s="18">
        <v>7.4</v>
      </c>
      <c r="EI53" s="18">
        <v>6.2</v>
      </c>
      <c r="EJ53" s="18">
        <v>0</v>
      </c>
      <c r="EK53" s="18">
        <v>21</v>
      </c>
      <c r="EL53" s="18">
        <v>7.7</v>
      </c>
      <c r="EM53" s="18"/>
      <c r="EN53" s="18">
        <v>20.399999999999999</v>
      </c>
      <c r="EO53" s="18">
        <v>20.399999999999999</v>
      </c>
      <c r="EP53" s="18">
        <v>20</v>
      </c>
      <c r="EQ53" s="18">
        <v>0</v>
      </c>
      <c r="ER53" s="18">
        <v>0</v>
      </c>
      <c r="ES53" s="18">
        <v>0</v>
      </c>
      <c r="ET53" s="18">
        <v>0</v>
      </c>
      <c r="EU53" s="18"/>
      <c r="EV53" s="18">
        <v>53.9</v>
      </c>
      <c r="EW53" s="18">
        <v>53.9</v>
      </c>
      <c r="EX53" s="18">
        <v>0</v>
      </c>
      <c r="EY53" s="18">
        <v>3.3</v>
      </c>
      <c r="EZ53" s="18">
        <v>2.2999999999999998</v>
      </c>
      <c r="FA53" s="18">
        <v>2.4</v>
      </c>
      <c r="FB53" s="18">
        <v>1.4</v>
      </c>
      <c r="FC53" s="18">
        <v>0</v>
      </c>
      <c r="FD53" s="18">
        <v>6.4</v>
      </c>
      <c r="FE53" s="18">
        <v>20</v>
      </c>
      <c r="FF53" s="18">
        <v>20</v>
      </c>
      <c r="FG53" s="18"/>
      <c r="FH53" s="18">
        <v>0</v>
      </c>
      <c r="FI53" s="18">
        <v>0</v>
      </c>
      <c r="FJ53" s="18">
        <v>17</v>
      </c>
      <c r="FK53" s="18">
        <v>13.1</v>
      </c>
      <c r="FL53" s="18">
        <v>6.8</v>
      </c>
      <c r="FM53" s="18">
        <v>9.4</v>
      </c>
      <c r="FN53" s="18">
        <v>18.2</v>
      </c>
      <c r="FO53" s="18">
        <v>7977.5</v>
      </c>
      <c r="FP53" s="16"/>
      <c r="FQ53" s="18">
        <v>23.85</v>
      </c>
      <c r="FR53" s="18">
        <v>8</v>
      </c>
      <c r="FS53" s="18"/>
      <c r="FT53" s="18">
        <v>13.2</v>
      </c>
      <c r="FU53" s="18">
        <v>25.131589999999999</v>
      </c>
      <c r="FV53" s="18">
        <v>18.947520000000001</v>
      </c>
      <c r="FW53" s="18">
        <v>11.5</v>
      </c>
      <c r="FX53" s="18">
        <v>13.9</v>
      </c>
      <c r="FY53" s="18">
        <v>114.52911</v>
      </c>
    </row>
    <row r="54" spans="1:181" ht="24" customHeight="1" x14ac:dyDescent="0.3">
      <c r="A54" s="17" t="s">
        <v>71</v>
      </c>
      <c r="B54" s="17" t="s">
        <v>878</v>
      </c>
      <c r="C54" s="18">
        <v>201.8</v>
      </c>
      <c r="D54" s="18">
        <v>643.1</v>
      </c>
      <c r="E54" s="18">
        <v>215.5</v>
      </c>
      <c r="F54" s="18"/>
      <c r="G54" s="18"/>
      <c r="H54" s="18">
        <v>90.3</v>
      </c>
      <c r="I54" s="18">
        <v>238.6</v>
      </c>
      <c r="J54" s="18"/>
      <c r="K54" s="18"/>
      <c r="L54" s="18">
        <v>176.6</v>
      </c>
      <c r="M54" s="18">
        <v>196.5</v>
      </c>
      <c r="N54" s="18">
        <v>0</v>
      </c>
      <c r="O54" s="18">
        <v>192.1</v>
      </c>
      <c r="P54" s="18">
        <v>203.6</v>
      </c>
      <c r="Q54" s="18">
        <v>108.2</v>
      </c>
      <c r="R54" s="18">
        <v>549.6</v>
      </c>
      <c r="S54" s="18">
        <v>10.3</v>
      </c>
      <c r="T54" s="18"/>
      <c r="U54" s="18"/>
      <c r="V54" s="18"/>
      <c r="W54" s="18"/>
      <c r="X54" s="18">
        <v>165.4</v>
      </c>
      <c r="Y54" s="18">
        <v>7.6</v>
      </c>
      <c r="Z54" s="18">
        <v>5.0999999999999996</v>
      </c>
      <c r="AA54" s="18">
        <v>16.399999999999999</v>
      </c>
      <c r="AB54" s="18">
        <v>5.9</v>
      </c>
      <c r="AC54" s="18"/>
      <c r="AD54" s="18">
        <v>142.5</v>
      </c>
      <c r="AE54" s="18"/>
      <c r="AF54" s="18"/>
      <c r="AG54" s="18"/>
      <c r="AH54" s="18"/>
      <c r="AI54" s="18">
        <v>110.2</v>
      </c>
      <c r="AJ54" s="18">
        <v>172.7</v>
      </c>
      <c r="AK54" s="18"/>
      <c r="AL54" s="18"/>
      <c r="AM54" s="18"/>
      <c r="AN54" s="18">
        <v>6.5</v>
      </c>
      <c r="AO54" s="18">
        <v>457.3</v>
      </c>
      <c r="AP54" s="18">
        <v>81.400000000000006</v>
      </c>
      <c r="AQ54" s="18">
        <v>140.5</v>
      </c>
      <c r="AR54" s="18">
        <v>41.8</v>
      </c>
      <c r="AS54" s="18">
        <v>18.399999999999999</v>
      </c>
      <c r="AT54" s="18">
        <v>18.899999999999999</v>
      </c>
      <c r="AU54" s="18">
        <v>87</v>
      </c>
      <c r="AV54" s="18">
        <v>178.1</v>
      </c>
      <c r="AW54" s="18">
        <v>178.8</v>
      </c>
      <c r="AX54" s="18">
        <v>182.4</v>
      </c>
      <c r="AY54" s="18">
        <v>106.3</v>
      </c>
      <c r="AZ54" s="18">
        <v>38.5</v>
      </c>
      <c r="BA54" s="18"/>
      <c r="BB54" s="18">
        <v>3.8</v>
      </c>
      <c r="BC54" s="18">
        <v>28.3</v>
      </c>
      <c r="BD54" s="18">
        <v>162.1</v>
      </c>
      <c r="BE54" s="18"/>
      <c r="BF54" s="18"/>
      <c r="BG54" s="18">
        <v>95.6</v>
      </c>
      <c r="BH54" s="18">
        <v>0</v>
      </c>
      <c r="BI54" s="18"/>
      <c r="BJ54" s="18">
        <v>44.4</v>
      </c>
      <c r="BK54" s="18"/>
      <c r="BL54" s="18"/>
      <c r="BM54" s="18"/>
      <c r="BN54" s="18">
        <v>124.3</v>
      </c>
      <c r="BO54" s="18">
        <v>167.6</v>
      </c>
      <c r="BP54" s="18">
        <v>64</v>
      </c>
      <c r="BQ54" s="18">
        <v>198.1</v>
      </c>
      <c r="BR54" s="18"/>
      <c r="BS54" s="18">
        <v>71.900000000000006</v>
      </c>
      <c r="BT54" s="18">
        <v>34.9</v>
      </c>
      <c r="BU54" s="18"/>
      <c r="BV54" s="18"/>
      <c r="BW54" s="18"/>
      <c r="BX54" s="18"/>
      <c r="BY54" s="18"/>
      <c r="BZ54" s="18"/>
      <c r="CA54" s="18">
        <v>2.2000000000000002</v>
      </c>
      <c r="CB54" s="18">
        <v>236.7</v>
      </c>
      <c r="CC54" s="18">
        <v>132.80000000000001</v>
      </c>
      <c r="CD54" s="18">
        <v>59.9</v>
      </c>
      <c r="CE54" s="18">
        <v>78.7</v>
      </c>
      <c r="CF54" s="18"/>
      <c r="CG54" s="18"/>
      <c r="CH54" s="18"/>
      <c r="CI54" s="18"/>
      <c r="CJ54" s="18">
        <v>139.30000000000001</v>
      </c>
      <c r="CK54" s="18"/>
      <c r="CL54" s="18">
        <v>67</v>
      </c>
      <c r="CM54" s="18">
        <v>103.3</v>
      </c>
      <c r="CN54" s="18"/>
      <c r="CO54" s="18"/>
      <c r="CP54" s="18"/>
      <c r="CQ54" s="18"/>
      <c r="CR54" s="18">
        <v>207</v>
      </c>
      <c r="CS54" s="18">
        <v>99.7</v>
      </c>
      <c r="CT54" s="18"/>
      <c r="CU54" s="18">
        <v>3.3</v>
      </c>
      <c r="CV54" s="18">
        <v>20</v>
      </c>
      <c r="CW54" s="18">
        <v>0</v>
      </c>
      <c r="CX54" s="18">
        <v>47.6</v>
      </c>
      <c r="CY54" s="18">
        <v>0</v>
      </c>
      <c r="CZ54" s="18">
        <v>0</v>
      </c>
      <c r="DA54" s="18">
        <v>0</v>
      </c>
      <c r="DB54" s="18">
        <v>20.3</v>
      </c>
      <c r="DC54" s="18">
        <v>9.9</v>
      </c>
      <c r="DD54" s="18">
        <v>5.3</v>
      </c>
      <c r="DE54" s="18">
        <v>0</v>
      </c>
      <c r="DF54" s="18">
        <v>0</v>
      </c>
      <c r="DG54" s="18">
        <v>2.2000000000000002</v>
      </c>
      <c r="DH54" s="18">
        <v>3.4</v>
      </c>
      <c r="DI54" s="18">
        <v>5.0999999999999996</v>
      </c>
      <c r="DJ54" s="18">
        <v>20.3</v>
      </c>
      <c r="DK54" s="18">
        <v>20</v>
      </c>
      <c r="DL54" s="18">
        <v>18.7</v>
      </c>
      <c r="DM54" s="18">
        <v>3.5</v>
      </c>
      <c r="DN54" s="18">
        <v>0</v>
      </c>
      <c r="DO54" s="18">
        <v>0</v>
      </c>
      <c r="DP54" s="18">
        <v>0</v>
      </c>
      <c r="DQ54" s="18">
        <v>15.8</v>
      </c>
      <c r="DR54" s="18">
        <v>54.2</v>
      </c>
      <c r="DS54" s="18">
        <v>0</v>
      </c>
      <c r="DT54" s="18">
        <v>2.9</v>
      </c>
      <c r="DU54" s="18">
        <v>20.2</v>
      </c>
      <c r="DV54" s="18">
        <v>3.2</v>
      </c>
      <c r="DW54" s="18">
        <v>0.3</v>
      </c>
      <c r="DX54" s="18">
        <v>0</v>
      </c>
      <c r="DY54" s="18">
        <v>19.8</v>
      </c>
      <c r="DZ54" s="18">
        <v>13.1</v>
      </c>
      <c r="EA54" s="18">
        <v>20.2</v>
      </c>
      <c r="EB54" s="18">
        <v>20.2</v>
      </c>
      <c r="EC54" s="18">
        <v>6.4</v>
      </c>
      <c r="ED54" s="18">
        <v>37.9</v>
      </c>
      <c r="EE54" s="18">
        <v>0</v>
      </c>
      <c r="EF54" s="18">
        <v>67.8</v>
      </c>
      <c r="EG54" s="18">
        <v>93.9</v>
      </c>
      <c r="EH54" s="18">
        <v>6.6</v>
      </c>
      <c r="EI54" s="18">
        <v>7.1</v>
      </c>
      <c r="EJ54" s="18">
        <v>0</v>
      </c>
      <c r="EK54" s="18">
        <v>20.9</v>
      </c>
      <c r="EL54" s="18">
        <v>7.7</v>
      </c>
      <c r="EM54" s="18"/>
      <c r="EN54" s="18">
        <v>20.399999999999999</v>
      </c>
      <c r="EO54" s="18">
        <v>20.399999999999999</v>
      </c>
      <c r="EP54" s="18">
        <v>20</v>
      </c>
      <c r="EQ54" s="18">
        <v>0</v>
      </c>
      <c r="ER54" s="18">
        <v>0</v>
      </c>
      <c r="ES54" s="18">
        <v>0</v>
      </c>
      <c r="ET54" s="18">
        <v>0</v>
      </c>
      <c r="EU54" s="18"/>
      <c r="EV54" s="18">
        <v>43.4</v>
      </c>
      <c r="EW54" s="18">
        <v>41</v>
      </c>
      <c r="EX54" s="18">
        <v>0</v>
      </c>
      <c r="EY54" s="18">
        <v>3.3</v>
      </c>
      <c r="EZ54" s="18">
        <v>2.2999999999999998</v>
      </c>
      <c r="FA54" s="18">
        <v>2.4</v>
      </c>
      <c r="FB54" s="18">
        <v>1.4</v>
      </c>
      <c r="FC54" s="18">
        <v>0</v>
      </c>
      <c r="FD54" s="18">
        <v>6.4</v>
      </c>
      <c r="FE54" s="18">
        <v>20</v>
      </c>
      <c r="FF54" s="18">
        <v>20</v>
      </c>
      <c r="FG54" s="18"/>
      <c r="FH54" s="18">
        <v>0</v>
      </c>
      <c r="FI54" s="18">
        <v>0</v>
      </c>
      <c r="FJ54" s="18">
        <v>16.5</v>
      </c>
      <c r="FK54" s="18">
        <v>13.6</v>
      </c>
      <c r="FL54" s="18">
        <v>8.4</v>
      </c>
      <c r="FM54" s="18">
        <v>11.1</v>
      </c>
      <c r="FN54" s="18">
        <v>18.3</v>
      </c>
      <c r="FO54" s="18">
        <v>7976.2</v>
      </c>
      <c r="FP54" s="16"/>
      <c r="FQ54" s="18">
        <v>23.8</v>
      </c>
      <c r="FR54" s="18">
        <v>8</v>
      </c>
      <c r="FS54" s="18"/>
      <c r="FT54" s="18">
        <v>13.2</v>
      </c>
      <c r="FU54" s="18">
        <v>25.127890000000001</v>
      </c>
      <c r="FV54" s="18">
        <v>18.947410000000001</v>
      </c>
      <c r="FW54" s="18">
        <v>11.5</v>
      </c>
      <c r="FX54" s="18">
        <v>13.8</v>
      </c>
      <c r="FY54" s="18">
        <v>114.3753</v>
      </c>
    </row>
    <row r="55" spans="1:181" ht="24" customHeight="1" x14ac:dyDescent="0.3">
      <c r="A55" s="17" t="s">
        <v>71</v>
      </c>
      <c r="B55" s="17" t="s">
        <v>879</v>
      </c>
      <c r="C55" s="18">
        <v>201.7</v>
      </c>
      <c r="D55" s="18">
        <v>645.70000000000005</v>
      </c>
      <c r="E55" s="18">
        <v>216.3</v>
      </c>
      <c r="F55" s="18"/>
      <c r="G55" s="18"/>
      <c r="H55" s="18">
        <v>90.1</v>
      </c>
      <c r="I55" s="18">
        <v>238.6</v>
      </c>
      <c r="J55" s="18"/>
      <c r="K55" s="18"/>
      <c r="L55" s="18">
        <v>177.6</v>
      </c>
      <c r="M55" s="18">
        <v>197.6</v>
      </c>
      <c r="N55" s="18">
        <v>0</v>
      </c>
      <c r="O55" s="18">
        <v>192</v>
      </c>
      <c r="P55" s="18">
        <v>203.8</v>
      </c>
      <c r="Q55" s="18">
        <v>108.9</v>
      </c>
      <c r="R55" s="18">
        <v>552</v>
      </c>
      <c r="S55" s="18">
        <v>10.199999999999999</v>
      </c>
      <c r="T55" s="18"/>
      <c r="U55" s="18"/>
      <c r="V55" s="18"/>
      <c r="W55" s="18"/>
      <c r="X55" s="18">
        <v>167.2</v>
      </c>
      <c r="Y55" s="18">
        <v>7.7</v>
      </c>
      <c r="Z55" s="18">
        <v>5.0999999999999996</v>
      </c>
      <c r="AA55" s="18">
        <v>16.5</v>
      </c>
      <c r="AB55" s="18">
        <v>5.9</v>
      </c>
      <c r="AC55" s="18"/>
      <c r="AD55" s="18">
        <v>142.5</v>
      </c>
      <c r="AE55" s="18"/>
      <c r="AF55" s="18"/>
      <c r="AG55" s="18"/>
      <c r="AH55" s="18"/>
      <c r="AI55" s="18">
        <v>110.5</v>
      </c>
      <c r="AJ55" s="18">
        <v>146.4</v>
      </c>
      <c r="AK55" s="18"/>
      <c r="AL55" s="18"/>
      <c r="AM55" s="18"/>
      <c r="AN55" s="18">
        <v>6.5</v>
      </c>
      <c r="AO55" s="18">
        <v>452.6</v>
      </c>
      <c r="AP55" s="18">
        <v>81.400000000000006</v>
      </c>
      <c r="AQ55" s="18">
        <v>136.6</v>
      </c>
      <c r="AR55" s="18">
        <v>42</v>
      </c>
      <c r="AS55" s="18">
        <v>18.399999999999999</v>
      </c>
      <c r="AT55" s="18">
        <v>18.899999999999999</v>
      </c>
      <c r="AU55" s="18">
        <v>91.3</v>
      </c>
      <c r="AV55" s="18">
        <v>178.2</v>
      </c>
      <c r="AW55" s="18">
        <v>179.2</v>
      </c>
      <c r="AX55" s="18">
        <v>182.4</v>
      </c>
      <c r="AY55" s="18">
        <v>106.1</v>
      </c>
      <c r="AZ55" s="18">
        <v>44.5</v>
      </c>
      <c r="BA55" s="18"/>
      <c r="BB55" s="18">
        <v>3.8</v>
      </c>
      <c r="BC55" s="18">
        <v>29.4</v>
      </c>
      <c r="BD55" s="18">
        <v>161.5</v>
      </c>
      <c r="BE55" s="18"/>
      <c r="BF55" s="18"/>
      <c r="BG55" s="18">
        <v>96</v>
      </c>
      <c r="BH55" s="18">
        <v>0</v>
      </c>
      <c r="BI55" s="18"/>
      <c r="BJ55" s="18">
        <v>44.8</v>
      </c>
      <c r="BK55" s="18"/>
      <c r="BL55" s="18"/>
      <c r="BM55" s="18"/>
      <c r="BN55" s="18">
        <v>124.8</v>
      </c>
      <c r="BO55" s="18">
        <v>168.1</v>
      </c>
      <c r="BP55" s="18">
        <v>64.400000000000006</v>
      </c>
      <c r="BQ55" s="18">
        <v>198.6</v>
      </c>
      <c r="BR55" s="18"/>
      <c r="BS55" s="18">
        <v>72.099999999999994</v>
      </c>
      <c r="BT55" s="18">
        <v>35.1</v>
      </c>
      <c r="BU55" s="18"/>
      <c r="BV55" s="18"/>
      <c r="BW55" s="18"/>
      <c r="BX55" s="18"/>
      <c r="BY55" s="18"/>
      <c r="BZ55" s="18"/>
      <c r="CA55" s="18">
        <v>2.2000000000000002</v>
      </c>
      <c r="CB55" s="18">
        <v>223.7</v>
      </c>
      <c r="CC55" s="18">
        <v>121.7</v>
      </c>
      <c r="CD55" s="18">
        <v>60.3</v>
      </c>
      <c r="CE55" s="18">
        <v>78.900000000000006</v>
      </c>
      <c r="CF55" s="18"/>
      <c r="CG55" s="18"/>
      <c r="CH55" s="18"/>
      <c r="CI55" s="18"/>
      <c r="CJ55" s="18">
        <v>139.69999999999999</v>
      </c>
      <c r="CK55" s="18"/>
      <c r="CL55" s="18">
        <v>66.900000000000006</v>
      </c>
      <c r="CM55" s="18">
        <v>103.5</v>
      </c>
      <c r="CN55" s="18"/>
      <c r="CO55" s="18"/>
      <c r="CP55" s="18"/>
      <c r="CQ55" s="18"/>
      <c r="CR55" s="18">
        <v>206.9</v>
      </c>
      <c r="CS55" s="18">
        <v>99.7</v>
      </c>
      <c r="CT55" s="18"/>
      <c r="CU55" s="18">
        <v>3.2</v>
      </c>
      <c r="CV55" s="18">
        <v>20</v>
      </c>
      <c r="CW55" s="18">
        <v>0</v>
      </c>
      <c r="CX55" s="18">
        <v>39.9</v>
      </c>
      <c r="CY55" s="18">
        <v>0</v>
      </c>
      <c r="CZ55" s="18">
        <v>0</v>
      </c>
      <c r="DA55" s="18">
        <v>0</v>
      </c>
      <c r="DB55" s="18">
        <v>20.399999999999999</v>
      </c>
      <c r="DC55" s="18">
        <v>9.8000000000000007</v>
      </c>
      <c r="DD55" s="18">
        <v>5.3</v>
      </c>
      <c r="DE55" s="18">
        <v>0</v>
      </c>
      <c r="DF55" s="18">
        <v>0</v>
      </c>
      <c r="DG55" s="18">
        <v>2.2000000000000002</v>
      </c>
      <c r="DH55" s="18">
        <v>3.4</v>
      </c>
      <c r="DI55" s="18">
        <v>5</v>
      </c>
      <c r="DJ55" s="18">
        <v>20.7</v>
      </c>
      <c r="DK55" s="18">
        <v>20</v>
      </c>
      <c r="DL55" s="18">
        <v>18.7</v>
      </c>
      <c r="DM55" s="18">
        <v>3.5</v>
      </c>
      <c r="DN55" s="18">
        <v>0</v>
      </c>
      <c r="DO55" s="18">
        <v>0</v>
      </c>
      <c r="DP55" s="18">
        <v>0</v>
      </c>
      <c r="DQ55" s="18">
        <v>10.9</v>
      </c>
      <c r="DR55" s="18">
        <v>43.7</v>
      </c>
      <c r="DS55" s="18">
        <v>0</v>
      </c>
      <c r="DT55" s="18">
        <v>2.7</v>
      </c>
      <c r="DU55" s="18">
        <v>19.8</v>
      </c>
      <c r="DV55" s="18">
        <v>3.2</v>
      </c>
      <c r="DW55" s="18">
        <v>0.4</v>
      </c>
      <c r="DX55" s="18">
        <v>0</v>
      </c>
      <c r="DY55" s="18">
        <v>19.8</v>
      </c>
      <c r="DZ55" s="18">
        <v>13.1</v>
      </c>
      <c r="EA55" s="18">
        <v>20.2</v>
      </c>
      <c r="EB55" s="18">
        <v>20.2</v>
      </c>
      <c r="EC55" s="18">
        <v>8.1</v>
      </c>
      <c r="ED55" s="18">
        <v>53.7</v>
      </c>
      <c r="EE55" s="18">
        <v>0</v>
      </c>
      <c r="EF55" s="18">
        <v>68.099999999999994</v>
      </c>
      <c r="EG55" s="18">
        <v>77.3</v>
      </c>
      <c r="EH55" s="18">
        <v>6.2</v>
      </c>
      <c r="EI55" s="18">
        <v>6.3</v>
      </c>
      <c r="EJ55" s="18">
        <v>0</v>
      </c>
      <c r="EK55" s="18">
        <v>20.9</v>
      </c>
      <c r="EL55" s="18">
        <v>7.8</v>
      </c>
      <c r="EM55" s="18"/>
      <c r="EN55" s="18">
        <v>20.399999999999999</v>
      </c>
      <c r="EO55" s="18">
        <v>20.399999999999999</v>
      </c>
      <c r="EP55" s="18">
        <v>20</v>
      </c>
      <c r="EQ55" s="18">
        <v>0</v>
      </c>
      <c r="ER55" s="18">
        <v>0</v>
      </c>
      <c r="ES55" s="18">
        <v>0</v>
      </c>
      <c r="ET55" s="18">
        <v>0</v>
      </c>
      <c r="EU55" s="18"/>
      <c r="EV55" s="18">
        <v>33.5</v>
      </c>
      <c r="EW55" s="18">
        <v>28.3</v>
      </c>
      <c r="EX55" s="18">
        <v>0</v>
      </c>
      <c r="EY55" s="18">
        <v>3.3</v>
      </c>
      <c r="EZ55" s="18">
        <v>2.2999999999999998</v>
      </c>
      <c r="FA55" s="18">
        <v>2.4</v>
      </c>
      <c r="FB55" s="18">
        <v>1.4</v>
      </c>
      <c r="FC55" s="18">
        <v>0</v>
      </c>
      <c r="FD55" s="18">
        <v>6.4</v>
      </c>
      <c r="FE55" s="18">
        <v>20</v>
      </c>
      <c r="FF55" s="18">
        <v>20</v>
      </c>
      <c r="FG55" s="18"/>
      <c r="FH55" s="18">
        <v>0</v>
      </c>
      <c r="FI55" s="18">
        <v>0</v>
      </c>
      <c r="FJ55" s="18">
        <v>16.8</v>
      </c>
      <c r="FK55" s="18">
        <v>11.2</v>
      </c>
      <c r="FL55" s="18">
        <v>7</v>
      </c>
      <c r="FM55" s="18">
        <v>11.3</v>
      </c>
      <c r="FN55" s="18">
        <v>19.5</v>
      </c>
      <c r="FO55" s="18">
        <v>7895.2</v>
      </c>
      <c r="FP55" s="16"/>
      <c r="FQ55" s="18">
        <v>23.83</v>
      </c>
      <c r="FR55" s="18">
        <v>8</v>
      </c>
      <c r="FS55" s="18"/>
      <c r="FT55" s="18">
        <v>13.2</v>
      </c>
      <c r="FU55" s="18">
        <v>25.064299999999999</v>
      </c>
      <c r="FV55" s="18">
        <v>18.947189999999999</v>
      </c>
      <c r="FW55" s="18">
        <v>11.7</v>
      </c>
      <c r="FX55" s="18">
        <v>13.8</v>
      </c>
      <c r="FY55" s="18">
        <v>114.54149</v>
      </c>
    </row>
    <row r="56" spans="1:181" ht="24" customHeight="1" x14ac:dyDescent="0.3">
      <c r="A56" s="17" t="s">
        <v>71</v>
      </c>
      <c r="B56" s="17" t="s">
        <v>880</v>
      </c>
      <c r="C56" s="18">
        <v>200.5</v>
      </c>
      <c r="D56" s="18">
        <v>643.4</v>
      </c>
      <c r="E56" s="18">
        <v>215.4</v>
      </c>
      <c r="F56" s="18"/>
      <c r="G56" s="18"/>
      <c r="H56" s="18">
        <v>90.4</v>
      </c>
      <c r="I56" s="18">
        <v>238.6</v>
      </c>
      <c r="J56" s="18"/>
      <c r="K56" s="18"/>
      <c r="L56" s="18">
        <v>178.6</v>
      </c>
      <c r="M56" s="18">
        <v>198.9</v>
      </c>
      <c r="N56" s="18">
        <v>0</v>
      </c>
      <c r="O56" s="18">
        <v>193.2</v>
      </c>
      <c r="P56" s="18">
        <v>203.1</v>
      </c>
      <c r="Q56" s="18">
        <v>108.5</v>
      </c>
      <c r="R56" s="18">
        <v>554.4</v>
      </c>
      <c r="S56" s="18">
        <v>10.199999999999999</v>
      </c>
      <c r="T56" s="18"/>
      <c r="U56" s="18"/>
      <c r="V56" s="18"/>
      <c r="W56" s="18"/>
      <c r="X56" s="18">
        <v>165.1</v>
      </c>
      <c r="Y56" s="18">
        <v>7.5</v>
      </c>
      <c r="Z56" s="18">
        <v>5.0999999999999996</v>
      </c>
      <c r="AA56" s="18">
        <v>22.4</v>
      </c>
      <c r="AB56" s="18">
        <v>5.9</v>
      </c>
      <c r="AC56" s="18"/>
      <c r="AD56" s="18">
        <v>142.5</v>
      </c>
      <c r="AE56" s="18"/>
      <c r="AF56" s="18"/>
      <c r="AG56" s="18"/>
      <c r="AH56" s="18"/>
      <c r="AI56" s="18">
        <v>110.4</v>
      </c>
      <c r="AJ56" s="18">
        <v>142.6</v>
      </c>
      <c r="AK56" s="18"/>
      <c r="AL56" s="18"/>
      <c r="AM56" s="18"/>
      <c r="AN56" s="18">
        <v>6.5</v>
      </c>
      <c r="AO56" s="18">
        <v>458</v>
      </c>
      <c r="AP56" s="18">
        <v>81.400000000000006</v>
      </c>
      <c r="AQ56" s="18">
        <v>137.1</v>
      </c>
      <c r="AR56" s="18">
        <v>41.7</v>
      </c>
      <c r="AS56" s="18">
        <v>18.399999999999999</v>
      </c>
      <c r="AT56" s="18">
        <v>18.899999999999999</v>
      </c>
      <c r="AU56" s="18">
        <v>85.8</v>
      </c>
      <c r="AV56" s="18">
        <v>176.7</v>
      </c>
      <c r="AW56" s="18">
        <v>177.2</v>
      </c>
      <c r="AX56" s="18">
        <v>182.2</v>
      </c>
      <c r="AY56" s="18">
        <v>105.3</v>
      </c>
      <c r="AZ56" s="18">
        <v>44.5</v>
      </c>
      <c r="BA56" s="18"/>
      <c r="BB56" s="18">
        <v>3.8</v>
      </c>
      <c r="BC56" s="18">
        <v>28.6</v>
      </c>
      <c r="BD56" s="18">
        <v>159.80000000000001</v>
      </c>
      <c r="BE56" s="18"/>
      <c r="BF56" s="18"/>
      <c r="BG56" s="18">
        <v>95.4</v>
      </c>
      <c r="BH56" s="18">
        <v>0</v>
      </c>
      <c r="BI56" s="18"/>
      <c r="BJ56" s="18">
        <v>44.3</v>
      </c>
      <c r="BK56" s="18"/>
      <c r="BL56" s="18"/>
      <c r="BM56" s="18"/>
      <c r="BN56" s="18">
        <v>124.2</v>
      </c>
      <c r="BO56" s="18">
        <v>169</v>
      </c>
      <c r="BP56" s="18">
        <v>0</v>
      </c>
      <c r="BQ56" s="18">
        <v>199.5</v>
      </c>
      <c r="BR56" s="18"/>
      <c r="BS56" s="18">
        <v>72.599999999999994</v>
      </c>
      <c r="BT56" s="18">
        <v>35.200000000000003</v>
      </c>
      <c r="BU56" s="18"/>
      <c r="BV56" s="18"/>
      <c r="BW56" s="18"/>
      <c r="BX56" s="18"/>
      <c r="BY56" s="18"/>
      <c r="BZ56" s="18"/>
      <c r="CA56" s="18">
        <v>2.2000000000000002</v>
      </c>
      <c r="CB56" s="18">
        <v>221.7</v>
      </c>
      <c r="CC56" s="18">
        <v>119.4</v>
      </c>
      <c r="CD56" s="18">
        <v>59.9</v>
      </c>
      <c r="CE56" s="18">
        <v>78.8</v>
      </c>
      <c r="CF56" s="18"/>
      <c r="CG56" s="18"/>
      <c r="CH56" s="18"/>
      <c r="CI56" s="18"/>
      <c r="CJ56" s="18">
        <v>139.9</v>
      </c>
      <c r="CK56" s="18"/>
      <c r="CL56" s="18">
        <v>66.8</v>
      </c>
      <c r="CM56" s="18">
        <v>103.6</v>
      </c>
      <c r="CN56" s="18"/>
      <c r="CO56" s="18"/>
      <c r="CP56" s="18"/>
      <c r="CQ56" s="18"/>
      <c r="CR56" s="18">
        <v>207.5</v>
      </c>
      <c r="CS56" s="18">
        <v>99.7</v>
      </c>
      <c r="CT56" s="18"/>
      <c r="CU56" s="18">
        <v>3.3</v>
      </c>
      <c r="CV56" s="18">
        <v>20</v>
      </c>
      <c r="CW56" s="18">
        <v>0</v>
      </c>
      <c r="CX56" s="18">
        <v>34</v>
      </c>
      <c r="CY56" s="18">
        <v>0</v>
      </c>
      <c r="CZ56" s="18">
        <v>0</v>
      </c>
      <c r="DA56" s="18">
        <v>0</v>
      </c>
      <c r="DB56" s="18">
        <v>20.3</v>
      </c>
      <c r="DC56" s="18">
        <v>10</v>
      </c>
      <c r="DD56" s="18">
        <v>5.4</v>
      </c>
      <c r="DE56" s="18">
        <v>0</v>
      </c>
      <c r="DF56" s="18">
        <v>0</v>
      </c>
      <c r="DG56" s="18">
        <v>2.2000000000000002</v>
      </c>
      <c r="DH56" s="18">
        <v>3.4</v>
      </c>
      <c r="DI56" s="18">
        <v>5</v>
      </c>
      <c r="DJ56" s="18">
        <v>20.2</v>
      </c>
      <c r="DK56" s="18">
        <v>20</v>
      </c>
      <c r="DL56" s="18">
        <v>18.8</v>
      </c>
      <c r="DM56" s="18">
        <v>3.5</v>
      </c>
      <c r="DN56" s="18">
        <v>0</v>
      </c>
      <c r="DO56" s="18">
        <v>0</v>
      </c>
      <c r="DP56" s="18">
        <v>0</v>
      </c>
      <c r="DQ56" s="18">
        <v>12.3</v>
      </c>
      <c r="DR56" s="18">
        <v>46</v>
      </c>
      <c r="DS56" s="18">
        <v>0</v>
      </c>
      <c r="DT56" s="18">
        <v>2.5</v>
      </c>
      <c r="DU56" s="18">
        <v>19.2</v>
      </c>
      <c r="DV56" s="18">
        <v>3.2</v>
      </c>
      <c r="DW56" s="18">
        <v>0.3</v>
      </c>
      <c r="DX56" s="18">
        <v>0</v>
      </c>
      <c r="DY56" s="18">
        <v>19.8</v>
      </c>
      <c r="DZ56" s="18">
        <v>13.1</v>
      </c>
      <c r="EA56" s="18">
        <v>20.3</v>
      </c>
      <c r="EB56" s="18">
        <v>20.2</v>
      </c>
      <c r="EC56" s="18">
        <v>7.9</v>
      </c>
      <c r="ED56" s="18">
        <v>54.1</v>
      </c>
      <c r="EE56" s="18">
        <v>0</v>
      </c>
      <c r="EF56" s="18">
        <v>38</v>
      </c>
      <c r="EG56" s="18">
        <v>98.5</v>
      </c>
      <c r="EH56" s="18">
        <v>3.4</v>
      </c>
      <c r="EI56" s="18">
        <v>2.8</v>
      </c>
      <c r="EJ56" s="18">
        <v>0</v>
      </c>
      <c r="EK56" s="18">
        <v>21</v>
      </c>
      <c r="EL56" s="18">
        <v>7.8</v>
      </c>
      <c r="EM56" s="18"/>
      <c r="EN56" s="18">
        <v>20.399999999999999</v>
      </c>
      <c r="EO56" s="18">
        <v>20.399999999999999</v>
      </c>
      <c r="EP56" s="18">
        <v>20</v>
      </c>
      <c r="EQ56" s="18">
        <v>0</v>
      </c>
      <c r="ER56" s="18">
        <v>0</v>
      </c>
      <c r="ES56" s="18">
        <v>0</v>
      </c>
      <c r="ET56" s="18">
        <v>0</v>
      </c>
      <c r="EU56" s="18"/>
      <c r="EV56" s="18">
        <v>31.9</v>
      </c>
      <c r="EW56" s="18">
        <v>28</v>
      </c>
      <c r="EX56" s="18">
        <v>0</v>
      </c>
      <c r="EY56" s="18">
        <v>3.3</v>
      </c>
      <c r="EZ56" s="18">
        <v>2.2999999999999998</v>
      </c>
      <c r="FA56" s="18">
        <v>2.4</v>
      </c>
      <c r="FB56" s="18">
        <v>1.4</v>
      </c>
      <c r="FC56" s="18">
        <v>0</v>
      </c>
      <c r="FD56" s="18">
        <v>6.4</v>
      </c>
      <c r="FE56" s="18">
        <v>20</v>
      </c>
      <c r="FF56" s="18">
        <v>20</v>
      </c>
      <c r="FG56" s="18"/>
      <c r="FH56" s="18">
        <v>0</v>
      </c>
      <c r="FI56" s="18">
        <v>0</v>
      </c>
      <c r="FJ56" s="18">
        <v>17</v>
      </c>
      <c r="FK56" s="18">
        <v>12.6</v>
      </c>
      <c r="FL56" s="18">
        <v>8.5</v>
      </c>
      <c r="FM56" s="18">
        <v>11.3</v>
      </c>
      <c r="FN56" s="18">
        <v>19</v>
      </c>
      <c r="FO56" s="18">
        <v>7803.7</v>
      </c>
      <c r="FP56" s="16"/>
      <c r="FQ56" s="18">
        <v>23.93</v>
      </c>
      <c r="FR56" s="18">
        <v>8</v>
      </c>
      <c r="FS56" s="18"/>
      <c r="FT56" s="18">
        <v>13.2</v>
      </c>
      <c r="FU56" s="18">
        <v>25.35904</v>
      </c>
      <c r="FV56" s="18">
        <v>18.947489999999998</v>
      </c>
      <c r="FW56" s="18">
        <v>11.5</v>
      </c>
      <c r="FX56" s="18">
        <v>14</v>
      </c>
      <c r="FY56" s="18">
        <v>114.93653</v>
      </c>
    </row>
    <row r="57" spans="1:181" ht="24" customHeight="1" x14ac:dyDescent="0.3">
      <c r="A57" s="17" t="s">
        <v>71</v>
      </c>
      <c r="B57" s="17" t="s">
        <v>881</v>
      </c>
      <c r="C57" s="18">
        <v>203.2</v>
      </c>
      <c r="D57" s="18">
        <v>640.4</v>
      </c>
      <c r="E57" s="18">
        <v>215</v>
      </c>
      <c r="F57" s="18"/>
      <c r="G57" s="18"/>
      <c r="H57" s="18">
        <v>89.3</v>
      </c>
      <c r="I57" s="18">
        <v>238.6</v>
      </c>
      <c r="J57" s="18"/>
      <c r="K57" s="18"/>
      <c r="L57" s="18">
        <v>160.1</v>
      </c>
      <c r="M57" s="18">
        <v>189.2</v>
      </c>
      <c r="N57" s="18">
        <v>30.3</v>
      </c>
      <c r="O57" s="18">
        <v>181.8</v>
      </c>
      <c r="P57" s="18">
        <v>204.2</v>
      </c>
      <c r="Q57" s="18">
        <v>108.5</v>
      </c>
      <c r="R57" s="18">
        <v>477.6</v>
      </c>
      <c r="S57" s="18">
        <v>10.199999999999999</v>
      </c>
      <c r="T57" s="18"/>
      <c r="U57" s="18"/>
      <c r="V57" s="18"/>
      <c r="W57" s="18"/>
      <c r="X57" s="18">
        <v>167.2</v>
      </c>
      <c r="Y57" s="18">
        <v>7.5</v>
      </c>
      <c r="Z57" s="18">
        <v>5.2</v>
      </c>
      <c r="AA57" s="18">
        <v>5.6</v>
      </c>
      <c r="AB57" s="18">
        <v>5.8</v>
      </c>
      <c r="AC57" s="18"/>
      <c r="AD57" s="18">
        <v>141.30000000000001</v>
      </c>
      <c r="AE57" s="18"/>
      <c r="AF57" s="18"/>
      <c r="AG57" s="18"/>
      <c r="AH57" s="18"/>
      <c r="AI57" s="18">
        <v>110.3</v>
      </c>
      <c r="AJ57" s="18">
        <v>129.6</v>
      </c>
      <c r="AK57" s="18"/>
      <c r="AL57" s="18"/>
      <c r="AM57" s="18"/>
      <c r="AN57" s="18">
        <v>6.5</v>
      </c>
      <c r="AO57" s="18">
        <v>420.8</v>
      </c>
      <c r="AP57" s="18">
        <v>81.099999999999994</v>
      </c>
      <c r="AQ57" s="18">
        <v>122.4</v>
      </c>
      <c r="AR57" s="18">
        <v>41.6</v>
      </c>
      <c r="AS57" s="18">
        <v>18.2</v>
      </c>
      <c r="AT57" s="18">
        <v>18.899999999999999</v>
      </c>
      <c r="AU57" s="18">
        <v>92.6</v>
      </c>
      <c r="AV57" s="18">
        <v>177.1</v>
      </c>
      <c r="AW57" s="18">
        <v>176.9</v>
      </c>
      <c r="AX57" s="18">
        <v>181.6</v>
      </c>
      <c r="AY57" s="18">
        <v>105.8</v>
      </c>
      <c r="AZ57" s="18">
        <v>44.7</v>
      </c>
      <c r="BA57" s="18"/>
      <c r="BB57" s="18">
        <v>3.8</v>
      </c>
      <c r="BC57" s="18">
        <v>28.8</v>
      </c>
      <c r="BD57" s="18">
        <v>132.19999999999999</v>
      </c>
      <c r="BE57" s="18"/>
      <c r="BF57" s="18"/>
      <c r="BG57" s="18">
        <v>95.4</v>
      </c>
      <c r="BH57" s="18">
        <v>0</v>
      </c>
      <c r="BI57" s="18"/>
      <c r="BJ57" s="18">
        <v>44.4</v>
      </c>
      <c r="BK57" s="18"/>
      <c r="BL57" s="18"/>
      <c r="BM57" s="18"/>
      <c r="BN57" s="18">
        <v>124.1</v>
      </c>
      <c r="BO57" s="18">
        <v>110.5</v>
      </c>
      <c r="BP57" s="18">
        <v>0</v>
      </c>
      <c r="BQ57" s="18">
        <v>144.6</v>
      </c>
      <c r="BR57" s="18"/>
      <c r="BS57" s="18">
        <v>72.2</v>
      </c>
      <c r="BT57" s="18">
        <v>35</v>
      </c>
      <c r="BU57" s="18"/>
      <c r="BV57" s="18"/>
      <c r="BW57" s="18"/>
      <c r="BX57" s="18"/>
      <c r="BY57" s="18"/>
      <c r="BZ57" s="18"/>
      <c r="CA57" s="18">
        <v>2.2000000000000002</v>
      </c>
      <c r="CB57" s="18">
        <v>179.4</v>
      </c>
      <c r="CC57" s="18">
        <v>133.4</v>
      </c>
      <c r="CD57" s="18">
        <v>59.8</v>
      </c>
      <c r="CE57" s="18">
        <v>78.8</v>
      </c>
      <c r="CF57" s="18"/>
      <c r="CG57" s="18"/>
      <c r="CH57" s="18"/>
      <c r="CI57" s="18"/>
      <c r="CJ57" s="18">
        <v>139.1</v>
      </c>
      <c r="CK57" s="18"/>
      <c r="CL57" s="18">
        <v>66.5</v>
      </c>
      <c r="CM57" s="18">
        <v>103.2</v>
      </c>
      <c r="CN57" s="18"/>
      <c r="CO57" s="18"/>
      <c r="CP57" s="18"/>
      <c r="CQ57" s="18"/>
      <c r="CR57" s="18">
        <v>207.7</v>
      </c>
      <c r="CS57" s="18">
        <v>99.8</v>
      </c>
      <c r="CT57" s="18"/>
      <c r="CU57" s="18">
        <v>3.2</v>
      </c>
      <c r="CV57" s="18">
        <v>20</v>
      </c>
      <c r="CW57" s="18">
        <v>0</v>
      </c>
      <c r="CX57" s="18">
        <v>43.6</v>
      </c>
      <c r="CY57" s="18">
        <v>0</v>
      </c>
      <c r="CZ57" s="18">
        <v>0.4</v>
      </c>
      <c r="DA57" s="18">
        <v>0</v>
      </c>
      <c r="DB57" s="18">
        <v>20.3</v>
      </c>
      <c r="DC57" s="18">
        <v>9.9</v>
      </c>
      <c r="DD57" s="18">
        <v>5.6</v>
      </c>
      <c r="DE57" s="18">
        <v>0</v>
      </c>
      <c r="DF57" s="18">
        <v>0</v>
      </c>
      <c r="DG57" s="18">
        <v>2.2000000000000002</v>
      </c>
      <c r="DH57" s="18">
        <v>3.4</v>
      </c>
      <c r="DI57" s="18">
        <v>5.0999999999999996</v>
      </c>
      <c r="DJ57" s="18">
        <v>20.2</v>
      </c>
      <c r="DK57" s="18">
        <v>20</v>
      </c>
      <c r="DL57" s="18">
        <v>18.8</v>
      </c>
      <c r="DM57" s="18">
        <v>3.5</v>
      </c>
      <c r="DN57" s="18">
        <v>0</v>
      </c>
      <c r="DO57" s="18">
        <v>0</v>
      </c>
      <c r="DP57" s="18">
        <v>0</v>
      </c>
      <c r="DQ57" s="18">
        <v>15.5</v>
      </c>
      <c r="DR57" s="18">
        <v>58.3</v>
      </c>
      <c r="DS57" s="18">
        <v>0</v>
      </c>
      <c r="DT57" s="18">
        <v>2.4</v>
      </c>
      <c r="DU57" s="18">
        <v>18.3</v>
      </c>
      <c r="DV57" s="18">
        <v>3.2</v>
      </c>
      <c r="DW57" s="18">
        <v>0.3</v>
      </c>
      <c r="DX57" s="18">
        <v>0</v>
      </c>
      <c r="DY57" s="18">
        <v>19.899999999999999</v>
      </c>
      <c r="DZ57" s="18">
        <v>13.1</v>
      </c>
      <c r="EA57" s="18">
        <v>20.2</v>
      </c>
      <c r="EB57" s="18">
        <v>20.2</v>
      </c>
      <c r="EC57" s="18">
        <v>7.8</v>
      </c>
      <c r="ED57" s="18">
        <v>36.299999999999997</v>
      </c>
      <c r="EE57" s="18">
        <v>0</v>
      </c>
      <c r="EF57" s="18">
        <v>60.3</v>
      </c>
      <c r="EG57" s="18">
        <v>95.9</v>
      </c>
      <c r="EH57" s="18">
        <v>4.3</v>
      </c>
      <c r="EI57" s="18">
        <v>3.5</v>
      </c>
      <c r="EJ57" s="18">
        <v>0</v>
      </c>
      <c r="EK57" s="18">
        <v>21</v>
      </c>
      <c r="EL57" s="18">
        <v>7.8</v>
      </c>
      <c r="EM57" s="18"/>
      <c r="EN57" s="18">
        <v>20.399999999999999</v>
      </c>
      <c r="EO57" s="18">
        <v>20.399999999999999</v>
      </c>
      <c r="EP57" s="18">
        <v>20</v>
      </c>
      <c r="EQ57" s="18">
        <v>0.5</v>
      </c>
      <c r="ER57" s="18">
        <v>0</v>
      </c>
      <c r="ES57" s="18">
        <v>0</v>
      </c>
      <c r="ET57" s="18">
        <v>0</v>
      </c>
      <c r="EU57" s="18"/>
      <c r="EV57" s="18">
        <v>40.5</v>
      </c>
      <c r="EW57" s="18">
        <v>33.700000000000003</v>
      </c>
      <c r="EX57" s="18">
        <v>0</v>
      </c>
      <c r="EY57" s="18">
        <v>3.3</v>
      </c>
      <c r="EZ57" s="18">
        <v>2.2999999999999998</v>
      </c>
      <c r="FA57" s="18">
        <v>2.4</v>
      </c>
      <c r="FB57" s="18">
        <v>1.4</v>
      </c>
      <c r="FC57" s="18">
        <v>0</v>
      </c>
      <c r="FD57" s="18">
        <v>6.4</v>
      </c>
      <c r="FE57" s="18">
        <v>19.8</v>
      </c>
      <c r="FF57" s="18">
        <v>19.8</v>
      </c>
      <c r="FG57" s="18"/>
      <c r="FH57" s="18">
        <v>0</v>
      </c>
      <c r="FI57" s="18">
        <v>0</v>
      </c>
      <c r="FJ57" s="18">
        <v>17.2</v>
      </c>
      <c r="FK57" s="18">
        <v>13.7</v>
      </c>
      <c r="FL57" s="18">
        <v>8.4</v>
      </c>
      <c r="FM57" s="18">
        <v>11.3</v>
      </c>
      <c r="FN57" s="18">
        <v>19.100000000000001</v>
      </c>
      <c r="FO57" s="18">
        <v>7515.1</v>
      </c>
      <c r="FP57" s="16"/>
      <c r="FQ57" s="18">
        <v>23.77</v>
      </c>
      <c r="FR57" s="18">
        <v>8</v>
      </c>
      <c r="FS57" s="18"/>
      <c r="FT57" s="18">
        <v>13.2</v>
      </c>
      <c r="FU57" s="18">
        <v>25.361499999999999</v>
      </c>
      <c r="FV57" s="18">
        <v>18.947179999999999</v>
      </c>
      <c r="FW57" s="18">
        <v>11.5</v>
      </c>
      <c r="FX57" s="18">
        <v>12.9</v>
      </c>
      <c r="FY57" s="18">
        <v>113.67868</v>
      </c>
    </row>
    <row r="58" spans="1:181" ht="24" customHeight="1" x14ac:dyDescent="0.3">
      <c r="A58" s="19" t="s">
        <v>882</v>
      </c>
      <c r="B58" s="19" t="s">
        <v>72</v>
      </c>
      <c r="C58" s="20">
        <v>198.5</v>
      </c>
      <c r="D58" s="20">
        <v>645.6</v>
      </c>
      <c r="E58" s="20">
        <v>216.2</v>
      </c>
      <c r="F58" s="20"/>
      <c r="G58" s="20"/>
      <c r="H58" s="20">
        <v>90.2</v>
      </c>
      <c r="I58" s="20">
        <v>238.6</v>
      </c>
      <c r="J58" s="20"/>
      <c r="K58" s="20"/>
      <c r="L58" s="20">
        <v>150.80000000000001</v>
      </c>
      <c r="M58" s="20">
        <v>150</v>
      </c>
      <c r="N58" s="20">
        <v>47.8</v>
      </c>
      <c r="O58" s="20">
        <v>162.6</v>
      </c>
      <c r="P58" s="20">
        <v>204.5</v>
      </c>
      <c r="Q58" s="20">
        <v>108.6</v>
      </c>
      <c r="R58" s="20">
        <v>514.20000000000005</v>
      </c>
      <c r="S58" s="20">
        <v>10.1</v>
      </c>
      <c r="T58" s="20"/>
      <c r="U58" s="20"/>
      <c r="V58" s="20"/>
      <c r="W58" s="20"/>
      <c r="X58" s="20">
        <v>166.3</v>
      </c>
      <c r="Y58" s="20">
        <v>7.6</v>
      </c>
      <c r="Z58" s="20">
        <v>5.2</v>
      </c>
      <c r="AA58" s="20">
        <v>0</v>
      </c>
      <c r="AB58" s="20">
        <v>5.9</v>
      </c>
      <c r="AC58" s="20"/>
      <c r="AD58" s="20">
        <v>142.30000000000001</v>
      </c>
      <c r="AE58" s="20"/>
      <c r="AF58" s="20"/>
      <c r="AG58" s="20"/>
      <c r="AH58" s="20"/>
      <c r="AI58" s="20">
        <v>110.3</v>
      </c>
      <c r="AJ58" s="20">
        <v>132.19999999999999</v>
      </c>
      <c r="AK58" s="20"/>
      <c r="AL58" s="20"/>
      <c r="AM58" s="20"/>
      <c r="AN58" s="20">
        <v>6.5</v>
      </c>
      <c r="AO58" s="20">
        <v>435.1</v>
      </c>
      <c r="AP58" s="20">
        <v>81.2</v>
      </c>
      <c r="AQ58" s="20">
        <v>127.6</v>
      </c>
      <c r="AR58" s="20">
        <v>42</v>
      </c>
      <c r="AS58" s="20">
        <v>18.399999999999999</v>
      </c>
      <c r="AT58" s="20">
        <v>18.899999999999999</v>
      </c>
      <c r="AU58" s="20">
        <v>89.2</v>
      </c>
      <c r="AV58" s="20">
        <v>175.1</v>
      </c>
      <c r="AW58" s="20">
        <v>175.9</v>
      </c>
      <c r="AX58" s="20">
        <v>182.3</v>
      </c>
      <c r="AY58" s="20">
        <v>104.9</v>
      </c>
      <c r="AZ58" s="20">
        <v>44</v>
      </c>
      <c r="BA58" s="20"/>
      <c r="BB58" s="20">
        <v>3.8</v>
      </c>
      <c r="BC58" s="20">
        <v>28.2</v>
      </c>
      <c r="BD58" s="20">
        <v>174</v>
      </c>
      <c r="BE58" s="20"/>
      <c r="BF58" s="20"/>
      <c r="BG58" s="20">
        <v>95.4</v>
      </c>
      <c r="BH58" s="20">
        <v>0</v>
      </c>
      <c r="BI58" s="20"/>
      <c r="BJ58" s="20">
        <v>44.3</v>
      </c>
      <c r="BK58" s="20"/>
      <c r="BL58" s="20"/>
      <c r="BM58" s="20"/>
      <c r="BN58" s="20">
        <v>124.1</v>
      </c>
      <c r="BO58" s="20">
        <v>0</v>
      </c>
      <c r="BP58" s="20">
        <v>0</v>
      </c>
      <c r="BQ58" s="20">
        <v>0</v>
      </c>
      <c r="BR58" s="20"/>
      <c r="BS58" s="20">
        <v>72.8</v>
      </c>
      <c r="BT58" s="20">
        <v>35.200000000000003</v>
      </c>
      <c r="BU58" s="20"/>
      <c r="BV58" s="20"/>
      <c r="BW58" s="20"/>
      <c r="BX58" s="20"/>
      <c r="BY58" s="20"/>
      <c r="BZ58" s="20"/>
      <c r="CA58" s="20">
        <v>2.2000000000000002</v>
      </c>
      <c r="CB58" s="20">
        <v>198.1</v>
      </c>
      <c r="CC58" s="20">
        <v>133.5</v>
      </c>
      <c r="CD58" s="20">
        <v>59.9</v>
      </c>
      <c r="CE58" s="20">
        <v>78.8</v>
      </c>
      <c r="CF58" s="20"/>
      <c r="CG58" s="20"/>
      <c r="CH58" s="20"/>
      <c r="CI58" s="20"/>
      <c r="CJ58" s="20">
        <v>139.19999999999999</v>
      </c>
      <c r="CK58" s="20"/>
      <c r="CL58" s="20">
        <v>66.400000000000006</v>
      </c>
      <c r="CM58" s="20">
        <v>103.6</v>
      </c>
      <c r="CN58" s="20"/>
      <c r="CO58" s="20"/>
      <c r="CP58" s="20"/>
      <c r="CQ58" s="20"/>
      <c r="CR58" s="20">
        <v>207.6</v>
      </c>
      <c r="CS58" s="20">
        <v>100.1</v>
      </c>
      <c r="CT58" s="20"/>
      <c r="CU58" s="20">
        <v>3.3</v>
      </c>
      <c r="CV58" s="20">
        <v>20</v>
      </c>
      <c r="CW58" s="20">
        <v>0</v>
      </c>
      <c r="CX58" s="20">
        <v>51.8</v>
      </c>
      <c r="CY58" s="20">
        <v>0</v>
      </c>
      <c r="CZ58" s="20">
        <v>0.5</v>
      </c>
      <c r="DA58" s="20">
        <v>0</v>
      </c>
      <c r="DB58" s="20">
        <v>20.2</v>
      </c>
      <c r="DC58" s="20">
        <v>9.9</v>
      </c>
      <c r="DD58" s="20">
        <v>5.3</v>
      </c>
      <c r="DE58" s="20">
        <v>0</v>
      </c>
      <c r="DF58" s="20">
        <v>0</v>
      </c>
      <c r="DG58" s="20">
        <v>2.2000000000000002</v>
      </c>
      <c r="DH58" s="20">
        <v>3.4</v>
      </c>
      <c r="DI58" s="20">
        <v>5.0999999999999996</v>
      </c>
      <c r="DJ58" s="20">
        <v>20.399999999999999</v>
      </c>
      <c r="DK58" s="20">
        <v>20</v>
      </c>
      <c r="DL58" s="20">
        <v>18.8</v>
      </c>
      <c r="DM58" s="20">
        <v>3.5</v>
      </c>
      <c r="DN58" s="20">
        <v>0</v>
      </c>
      <c r="DO58" s="20">
        <v>0</v>
      </c>
      <c r="DP58" s="20">
        <v>0</v>
      </c>
      <c r="DQ58" s="20">
        <v>19</v>
      </c>
      <c r="DR58" s="20">
        <v>63.7</v>
      </c>
      <c r="DS58" s="20">
        <v>0</v>
      </c>
      <c r="DT58" s="20">
        <v>1.5</v>
      </c>
      <c r="DU58" s="20">
        <v>18.5</v>
      </c>
      <c r="DV58" s="20">
        <v>3.2</v>
      </c>
      <c r="DW58" s="20">
        <v>0</v>
      </c>
      <c r="DX58" s="20">
        <v>0</v>
      </c>
      <c r="DY58" s="20">
        <v>19.8</v>
      </c>
      <c r="DZ58" s="20">
        <v>13.1</v>
      </c>
      <c r="EA58" s="20">
        <v>20.399999999999999</v>
      </c>
      <c r="EB58" s="20">
        <v>20.2</v>
      </c>
      <c r="EC58" s="20">
        <v>8.1</v>
      </c>
      <c r="ED58" s="20">
        <v>29.4</v>
      </c>
      <c r="EE58" s="20">
        <v>0</v>
      </c>
      <c r="EF58" s="20">
        <v>58.6</v>
      </c>
      <c r="EG58" s="20">
        <v>0</v>
      </c>
      <c r="EH58" s="20">
        <v>4</v>
      </c>
      <c r="EI58" s="20">
        <v>4.5999999999999996</v>
      </c>
      <c r="EJ58" s="20">
        <v>0</v>
      </c>
      <c r="EK58" s="20">
        <v>21</v>
      </c>
      <c r="EL58" s="20">
        <v>7.8</v>
      </c>
      <c r="EM58" s="20"/>
      <c r="EN58" s="20">
        <v>20.399999999999999</v>
      </c>
      <c r="EO58" s="20">
        <v>20.399999999999999</v>
      </c>
      <c r="EP58" s="20">
        <v>20</v>
      </c>
      <c r="EQ58" s="20">
        <v>0.4</v>
      </c>
      <c r="ER58" s="20">
        <v>0</v>
      </c>
      <c r="ES58" s="20">
        <v>0</v>
      </c>
      <c r="ET58" s="20">
        <v>0</v>
      </c>
      <c r="EU58" s="20"/>
      <c r="EV58" s="20">
        <v>41.3</v>
      </c>
      <c r="EW58" s="20">
        <v>44.9</v>
      </c>
      <c r="EX58" s="20">
        <v>0</v>
      </c>
      <c r="EY58" s="20">
        <v>3.3</v>
      </c>
      <c r="EZ58" s="20">
        <v>2.2999999999999998</v>
      </c>
      <c r="FA58" s="20">
        <v>2.4</v>
      </c>
      <c r="FB58" s="20">
        <v>1.4</v>
      </c>
      <c r="FC58" s="20">
        <v>0</v>
      </c>
      <c r="FD58" s="20">
        <v>6.4</v>
      </c>
      <c r="FE58" s="20">
        <v>20</v>
      </c>
      <c r="FF58" s="20">
        <v>20</v>
      </c>
      <c r="FG58" s="20"/>
      <c r="FH58" s="20">
        <v>0</v>
      </c>
      <c r="FI58" s="20">
        <v>0</v>
      </c>
      <c r="FJ58" s="20">
        <v>17.100000000000001</v>
      </c>
      <c r="FK58" s="20">
        <v>14</v>
      </c>
      <c r="FL58" s="20">
        <v>7.7</v>
      </c>
      <c r="FM58" s="20">
        <v>11.3</v>
      </c>
      <c r="FN58" s="20">
        <v>21.4</v>
      </c>
      <c r="FO58" s="20">
        <v>7247.8</v>
      </c>
      <c r="FP58" s="16"/>
      <c r="FQ58" s="20">
        <v>23.88</v>
      </c>
      <c r="FR58" s="20">
        <v>8</v>
      </c>
      <c r="FS58" s="20"/>
      <c r="FT58" s="20">
        <v>13.2</v>
      </c>
      <c r="FU58" s="20">
        <v>25.325959999999998</v>
      </c>
      <c r="FV58" s="20">
        <v>18.946159999999999</v>
      </c>
      <c r="FW58" s="20">
        <v>11.5</v>
      </c>
      <c r="FX58" s="20">
        <v>13.1</v>
      </c>
      <c r="FY58" s="20">
        <v>113.95211999999999</v>
      </c>
    </row>
    <row r="59" spans="1:181" ht="25.05" customHeight="1" x14ac:dyDescent="0.3">
      <c r="A59" s="203" t="s">
        <v>883</v>
      </c>
      <c r="B59" s="204"/>
      <c r="C59" s="21">
        <v>4859.3999999999996</v>
      </c>
      <c r="D59" s="21">
        <v>14859.9</v>
      </c>
      <c r="E59" s="21">
        <v>4999.55</v>
      </c>
      <c r="F59" s="21">
        <v>0</v>
      </c>
      <c r="G59" s="21">
        <v>0</v>
      </c>
      <c r="H59" s="21">
        <v>2160.4499999999998</v>
      </c>
      <c r="I59" s="21">
        <v>5534.5</v>
      </c>
      <c r="J59" s="21">
        <v>0</v>
      </c>
      <c r="K59" s="21">
        <v>0</v>
      </c>
      <c r="L59" s="21">
        <v>3624.15</v>
      </c>
      <c r="M59" s="21">
        <v>3923</v>
      </c>
      <c r="N59" s="21">
        <v>39.049999999999997</v>
      </c>
      <c r="O59" s="21">
        <v>4043.55</v>
      </c>
      <c r="P59" s="21">
        <v>4488.6000000000004</v>
      </c>
      <c r="Q59" s="21">
        <v>2432.4</v>
      </c>
      <c r="R59" s="21">
        <v>11920.1</v>
      </c>
      <c r="S59" s="21">
        <v>245.5</v>
      </c>
      <c r="T59" s="21">
        <v>0</v>
      </c>
      <c r="U59" s="21">
        <v>0</v>
      </c>
      <c r="V59" s="21">
        <v>0</v>
      </c>
      <c r="W59" s="21">
        <v>0</v>
      </c>
      <c r="X59" s="21">
        <v>3982.15</v>
      </c>
      <c r="Y59" s="21">
        <v>182.65</v>
      </c>
      <c r="Z59" s="21">
        <v>128.65</v>
      </c>
      <c r="AA59" s="21">
        <v>128.9</v>
      </c>
      <c r="AB59" s="21">
        <v>126.75</v>
      </c>
      <c r="AC59" s="21">
        <v>0</v>
      </c>
      <c r="AD59" s="21">
        <v>3421.7</v>
      </c>
      <c r="AE59" s="21">
        <v>0</v>
      </c>
      <c r="AF59" s="21">
        <v>0</v>
      </c>
      <c r="AG59" s="21">
        <v>0</v>
      </c>
      <c r="AH59" s="21">
        <v>0</v>
      </c>
      <c r="AI59" s="21">
        <v>2646.6</v>
      </c>
      <c r="AJ59" s="21">
        <v>3639.8</v>
      </c>
      <c r="AK59" s="21">
        <v>0</v>
      </c>
      <c r="AL59" s="21">
        <v>0</v>
      </c>
      <c r="AM59" s="21">
        <v>0</v>
      </c>
      <c r="AN59" s="21">
        <v>156</v>
      </c>
      <c r="AO59" s="21">
        <v>10287.15</v>
      </c>
      <c r="AP59" s="21">
        <v>1942.75</v>
      </c>
      <c r="AQ59" s="21">
        <v>3366.35</v>
      </c>
      <c r="AR59" s="21">
        <v>1003.35</v>
      </c>
      <c r="AS59" s="21">
        <v>438.75</v>
      </c>
      <c r="AT59" s="21">
        <v>453.35</v>
      </c>
      <c r="AU59" s="21">
        <v>2164.35</v>
      </c>
      <c r="AV59" s="21">
        <v>3998.05</v>
      </c>
      <c r="AW59" s="21">
        <v>4007.3</v>
      </c>
      <c r="AX59" s="21">
        <v>4220.25</v>
      </c>
      <c r="AY59" s="21">
        <v>2548.3000000000002</v>
      </c>
      <c r="AZ59" s="21">
        <v>995.35</v>
      </c>
      <c r="BA59" s="21">
        <v>0</v>
      </c>
      <c r="BB59" s="21">
        <v>91.25</v>
      </c>
      <c r="BC59" s="21">
        <v>725.25</v>
      </c>
      <c r="BD59" s="21">
        <v>3959.6</v>
      </c>
      <c r="BE59" s="21">
        <v>0</v>
      </c>
      <c r="BF59" s="21">
        <v>0</v>
      </c>
      <c r="BG59" s="21">
        <v>2050.9499999999998</v>
      </c>
      <c r="BH59" s="21">
        <v>5.5</v>
      </c>
      <c r="BI59" s="21">
        <v>0</v>
      </c>
      <c r="BJ59" s="21">
        <v>689.6</v>
      </c>
      <c r="BK59" s="21">
        <v>0</v>
      </c>
      <c r="BL59" s="21">
        <v>0</v>
      </c>
      <c r="BM59" s="21">
        <v>0</v>
      </c>
      <c r="BN59" s="21">
        <v>2706.35</v>
      </c>
      <c r="BO59" s="21">
        <v>1237.1500000000001</v>
      </c>
      <c r="BP59" s="21">
        <v>1002.65</v>
      </c>
      <c r="BQ59" s="21">
        <v>2340.5500000000002</v>
      </c>
      <c r="BR59" s="21">
        <v>0</v>
      </c>
      <c r="BS59" s="21">
        <v>1541.65</v>
      </c>
      <c r="BT59" s="21">
        <v>795.55</v>
      </c>
      <c r="BU59" s="21">
        <v>0</v>
      </c>
      <c r="BV59" s="21">
        <v>0</v>
      </c>
      <c r="BW59" s="21">
        <v>0</v>
      </c>
      <c r="BX59" s="21">
        <v>0</v>
      </c>
      <c r="BY59" s="21">
        <v>0</v>
      </c>
      <c r="BZ59" s="21">
        <v>0</v>
      </c>
      <c r="CA59" s="21">
        <v>53.2</v>
      </c>
      <c r="CB59" s="21">
        <v>5348.75</v>
      </c>
      <c r="CC59" s="21">
        <v>2113.9499999999998</v>
      </c>
      <c r="CD59" s="21">
        <v>1333.65</v>
      </c>
      <c r="CE59" s="21">
        <v>1257.2</v>
      </c>
      <c r="CF59" s="21">
        <v>0</v>
      </c>
      <c r="CG59" s="21">
        <v>0</v>
      </c>
      <c r="CH59" s="21">
        <v>0</v>
      </c>
      <c r="CI59" s="21">
        <v>0</v>
      </c>
      <c r="CJ59" s="21">
        <v>3194.5</v>
      </c>
      <c r="CK59" s="21">
        <v>0</v>
      </c>
      <c r="CL59" s="21">
        <v>1538.75</v>
      </c>
      <c r="CM59" s="21">
        <v>426.75</v>
      </c>
      <c r="CN59" s="21">
        <v>0</v>
      </c>
      <c r="CO59" s="21">
        <v>0</v>
      </c>
      <c r="CP59" s="21">
        <v>0</v>
      </c>
      <c r="CQ59" s="21">
        <v>0</v>
      </c>
      <c r="CR59" s="21">
        <v>4352.3500000000004</v>
      </c>
      <c r="CS59" s="21">
        <v>2188.85</v>
      </c>
      <c r="CT59" s="21">
        <v>0</v>
      </c>
      <c r="CU59" s="21">
        <v>77.7</v>
      </c>
      <c r="CV59" s="21">
        <v>483.4</v>
      </c>
      <c r="CW59" s="21">
        <v>7.3</v>
      </c>
      <c r="CX59" s="21">
        <v>1540.95</v>
      </c>
      <c r="CY59" s="21">
        <v>760.95</v>
      </c>
      <c r="CZ59" s="21">
        <v>90.45</v>
      </c>
      <c r="DA59" s="21">
        <v>2.35</v>
      </c>
      <c r="DB59" s="21">
        <v>487.45</v>
      </c>
      <c r="DC59" s="21">
        <v>238.7</v>
      </c>
      <c r="DD59" s="21">
        <v>131.35</v>
      </c>
      <c r="DE59" s="21">
        <v>2035.95</v>
      </c>
      <c r="DF59" s="21">
        <v>917.32</v>
      </c>
      <c r="DG59" s="21">
        <v>48.15</v>
      </c>
      <c r="DH59" s="21">
        <v>55.5</v>
      </c>
      <c r="DI59" s="21">
        <v>120.75</v>
      </c>
      <c r="DJ59" s="21">
        <v>489.6</v>
      </c>
      <c r="DK59" s="21">
        <v>479.35</v>
      </c>
      <c r="DL59" s="21">
        <v>448.85</v>
      </c>
      <c r="DM59" s="21">
        <v>82.45</v>
      </c>
      <c r="DN59" s="21">
        <v>348.4</v>
      </c>
      <c r="DO59" s="21">
        <v>149.80000000000001</v>
      </c>
      <c r="DP59" s="21">
        <v>182.45</v>
      </c>
      <c r="DQ59" s="21">
        <v>429.45</v>
      </c>
      <c r="DR59" s="21">
        <v>1379.65</v>
      </c>
      <c r="DS59" s="21">
        <v>191.25</v>
      </c>
      <c r="DT59" s="21">
        <v>72</v>
      </c>
      <c r="DU59" s="21">
        <v>456.45</v>
      </c>
      <c r="DV59" s="21">
        <v>72.400000000000006</v>
      </c>
      <c r="DW59" s="21">
        <v>0.65</v>
      </c>
      <c r="DX59" s="21">
        <v>2.4500000000000002</v>
      </c>
      <c r="DY59" s="21">
        <v>455.4</v>
      </c>
      <c r="DZ59" s="21">
        <v>314.45</v>
      </c>
      <c r="EA59" s="21">
        <v>480.95</v>
      </c>
      <c r="EB59" s="21">
        <v>477.9</v>
      </c>
      <c r="EC59" s="21">
        <v>104.25</v>
      </c>
      <c r="ED59" s="21">
        <v>862.15</v>
      </c>
      <c r="EE59" s="21">
        <v>195.75</v>
      </c>
      <c r="EF59" s="21">
        <v>2232.9</v>
      </c>
      <c r="EG59" s="21">
        <v>2145.1999999999998</v>
      </c>
      <c r="EH59" s="21">
        <v>348.25</v>
      </c>
      <c r="EI59" s="21">
        <v>249.8</v>
      </c>
      <c r="EJ59" s="21">
        <v>447.25</v>
      </c>
      <c r="EK59" s="21">
        <v>502.85</v>
      </c>
      <c r="EL59" s="21">
        <v>190.55</v>
      </c>
      <c r="EM59" s="21">
        <v>0</v>
      </c>
      <c r="EN59" s="21">
        <v>489.6</v>
      </c>
      <c r="EO59" s="21">
        <v>489.6</v>
      </c>
      <c r="EP59" s="21">
        <v>480</v>
      </c>
      <c r="EQ59" s="21">
        <v>136</v>
      </c>
      <c r="ER59" s="21">
        <v>2559.9499999999998</v>
      </c>
      <c r="ES59" s="21">
        <v>137.15</v>
      </c>
      <c r="ET59" s="21">
        <v>1344.25</v>
      </c>
      <c r="EU59" s="21">
        <v>0</v>
      </c>
      <c r="EV59" s="21">
        <v>1573.25</v>
      </c>
      <c r="EW59" s="21">
        <v>1731.35</v>
      </c>
      <c r="EX59" s="21">
        <v>961.75</v>
      </c>
      <c r="EY59" s="21">
        <v>77.45</v>
      </c>
      <c r="EZ59" s="21">
        <v>56.2</v>
      </c>
      <c r="FA59" s="21">
        <v>53.8</v>
      </c>
      <c r="FB59" s="21">
        <v>36.549999999999997</v>
      </c>
      <c r="FC59" s="21">
        <v>131.55000000000001</v>
      </c>
      <c r="FD59" s="21">
        <v>154.69999999999999</v>
      </c>
      <c r="FE59" s="21">
        <v>479.9</v>
      </c>
      <c r="FF59" s="21">
        <v>479.75</v>
      </c>
      <c r="FG59" s="21">
        <v>0</v>
      </c>
      <c r="FH59" s="21">
        <v>126.6</v>
      </c>
      <c r="FI59" s="21">
        <v>121.55</v>
      </c>
      <c r="FJ59" s="21">
        <v>394.95</v>
      </c>
      <c r="FK59" s="21">
        <v>324.45</v>
      </c>
      <c r="FL59" s="21">
        <v>179.8</v>
      </c>
      <c r="FM59" s="21">
        <v>247.5</v>
      </c>
      <c r="FN59" s="21">
        <v>450.05</v>
      </c>
      <c r="FO59" s="21">
        <v>185931.47</v>
      </c>
      <c r="FP59" s="22"/>
      <c r="FQ59" s="21">
        <v>488.20659999999998</v>
      </c>
      <c r="FR59" s="21">
        <v>192</v>
      </c>
      <c r="FS59" s="21">
        <v>0</v>
      </c>
      <c r="FT59" s="21">
        <v>316.8</v>
      </c>
      <c r="FU59" s="21">
        <v>594.32951500000001</v>
      </c>
      <c r="FV59" s="21">
        <v>454.83564999999999</v>
      </c>
      <c r="FW59" s="21">
        <v>275.25</v>
      </c>
      <c r="FX59" s="21">
        <v>333.1</v>
      </c>
      <c r="FY59" s="21">
        <v>2654.521765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884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614</v>
      </c>
      <c r="FR5" s="201"/>
      <c r="FS5" s="201"/>
      <c r="FT5" s="201"/>
      <c r="FU5" s="201"/>
      <c r="FV5" s="201"/>
      <c r="FW5" s="201"/>
      <c r="FX5" s="201"/>
      <c r="FY5" s="201"/>
    </row>
    <row r="6" spans="1:181" ht="22.05" hidden="1" customHeight="1" x14ac:dyDescent="0.3">
      <c r="A6" s="198" t="s">
        <v>67</v>
      </c>
      <c r="B6" s="198" t="s">
        <v>615</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119</v>
      </c>
      <c r="BA6" s="10">
        <v>120</v>
      </c>
      <c r="BB6" s="10">
        <v>189</v>
      </c>
      <c r="BC6" s="10">
        <v>122</v>
      </c>
      <c r="BD6" s="10">
        <v>266</v>
      </c>
      <c r="BE6" s="10">
        <v>337</v>
      </c>
      <c r="BF6" s="10">
        <v>338</v>
      </c>
      <c r="BG6" s="10">
        <v>251</v>
      </c>
      <c r="BH6" s="10">
        <v>115</v>
      </c>
      <c r="BI6" s="10">
        <v>239</v>
      </c>
      <c r="BJ6" s="10">
        <v>288</v>
      </c>
      <c r="BK6" s="10">
        <v>240</v>
      </c>
      <c r="BL6" s="10">
        <v>241</v>
      </c>
      <c r="BM6" s="10">
        <v>242</v>
      </c>
      <c r="BN6" s="10">
        <v>191</v>
      </c>
      <c r="BO6" s="10">
        <v>194</v>
      </c>
      <c r="BP6" s="10">
        <v>196</v>
      </c>
      <c r="BQ6" s="10">
        <v>207</v>
      </c>
      <c r="BR6" s="10">
        <v>236</v>
      </c>
      <c r="BS6" s="10">
        <v>795</v>
      </c>
      <c r="BT6" s="10">
        <v>285</v>
      </c>
      <c r="BU6" s="10">
        <v>995</v>
      </c>
      <c r="BV6" s="10">
        <v>996</v>
      </c>
      <c r="BW6" s="10">
        <v>997</v>
      </c>
      <c r="BX6" s="10">
        <v>766</v>
      </c>
      <c r="BY6" s="10">
        <v>926</v>
      </c>
      <c r="BZ6" s="10">
        <v>924</v>
      </c>
      <c r="CA6" s="10">
        <v>121</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267</v>
      </c>
      <c r="CU6" s="10">
        <v>268</v>
      </c>
      <c r="CV6" s="10">
        <v>2194</v>
      </c>
      <c r="CW6" s="10">
        <v>303</v>
      </c>
      <c r="CX6" s="10">
        <v>59715</v>
      </c>
      <c r="CY6" s="10">
        <v>62255</v>
      </c>
      <c r="CZ6" s="10">
        <v>1263</v>
      </c>
      <c r="DA6" s="10">
        <v>61800</v>
      </c>
      <c r="DB6" s="10">
        <v>69125</v>
      </c>
      <c r="DC6" s="10">
        <v>216</v>
      </c>
      <c r="DD6" s="10">
        <v>198</v>
      </c>
      <c r="DE6" s="10">
        <v>70400</v>
      </c>
      <c r="DF6" s="10">
        <v>76068</v>
      </c>
      <c r="DG6" s="10">
        <v>49607</v>
      </c>
      <c r="DH6" s="10">
        <v>214</v>
      </c>
      <c r="DI6" s="10">
        <v>260</v>
      </c>
      <c r="DJ6" s="10">
        <v>2152</v>
      </c>
      <c r="DK6" s="10">
        <v>2128</v>
      </c>
      <c r="DL6" s="10">
        <v>247</v>
      </c>
      <c r="DM6" s="10">
        <v>228</v>
      </c>
      <c r="DN6" s="10">
        <v>2135</v>
      </c>
      <c r="DO6" s="10">
        <v>261</v>
      </c>
      <c r="DP6" s="10">
        <v>237</v>
      </c>
      <c r="DQ6" s="10">
        <v>253</v>
      </c>
      <c r="DR6" s="10">
        <v>770</v>
      </c>
      <c r="DS6" s="10">
        <v>235</v>
      </c>
      <c r="DT6" s="10">
        <v>238</v>
      </c>
      <c r="DU6" s="10">
        <v>2184</v>
      </c>
      <c r="DV6" s="10">
        <v>61855</v>
      </c>
      <c r="DW6" s="10">
        <v>223</v>
      </c>
      <c r="DX6" s="10">
        <v>75566</v>
      </c>
      <c r="DY6" s="10">
        <v>226</v>
      </c>
      <c r="DZ6" s="10">
        <v>201</v>
      </c>
      <c r="EA6" s="10">
        <v>258</v>
      </c>
      <c r="EB6" s="10">
        <v>259</v>
      </c>
      <c r="EC6" s="10">
        <v>257</v>
      </c>
      <c r="ED6" s="10">
        <v>256</v>
      </c>
      <c r="EE6" s="10">
        <v>2148</v>
      </c>
      <c r="EF6" s="10">
        <v>58288</v>
      </c>
      <c r="EG6" s="10">
        <v>58289</v>
      </c>
      <c r="EH6" s="10">
        <v>58839</v>
      </c>
      <c r="EI6" s="10">
        <v>58840</v>
      </c>
      <c r="EJ6" s="10">
        <v>75260</v>
      </c>
      <c r="EK6" s="10">
        <v>296</v>
      </c>
      <c r="EL6" s="10">
        <v>297</v>
      </c>
      <c r="EM6" s="10">
        <v>211</v>
      </c>
      <c r="EN6" s="10">
        <v>2175</v>
      </c>
      <c r="EO6" s="10">
        <v>2178</v>
      </c>
      <c r="EP6" s="10">
        <v>2181</v>
      </c>
      <c r="EQ6" s="10">
        <v>1262</v>
      </c>
      <c r="ER6" s="10">
        <v>63425</v>
      </c>
      <c r="ES6" s="10">
        <v>233</v>
      </c>
      <c r="ET6" s="10">
        <v>2150</v>
      </c>
      <c r="EU6" s="10">
        <v>2165</v>
      </c>
      <c r="EV6" s="10">
        <v>2161</v>
      </c>
      <c r="EW6" s="10">
        <v>61197</v>
      </c>
      <c r="EX6" s="10">
        <v>58851</v>
      </c>
      <c r="EY6" s="10">
        <v>225</v>
      </c>
      <c r="EZ6" s="10">
        <v>2201</v>
      </c>
      <c r="FA6" s="10">
        <v>2171</v>
      </c>
      <c r="FB6" s="10">
        <v>760</v>
      </c>
      <c r="FC6" s="10">
        <v>234</v>
      </c>
      <c r="FD6" s="10">
        <v>215</v>
      </c>
      <c r="FE6" s="10">
        <v>917</v>
      </c>
      <c r="FF6" s="10">
        <v>920</v>
      </c>
      <c r="FG6" s="10">
        <v>289</v>
      </c>
      <c r="FH6" s="10">
        <v>58333</v>
      </c>
      <c r="FI6" s="10">
        <v>58336</v>
      </c>
      <c r="FJ6" s="10">
        <v>213</v>
      </c>
      <c r="FK6" s="10">
        <v>232</v>
      </c>
      <c r="FL6" s="10">
        <v>2190</v>
      </c>
      <c r="FM6" s="10">
        <v>69867</v>
      </c>
      <c r="FN6" s="10">
        <v>75066</v>
      </c>
      <c r="FO6" s="198" t="s">
        <v>616</v>
      </c>
      <c r="FP6" s="1"/>
      <c r="FQ6" s="11">
        <v>221</v>
      </c>
      <c r="FR6" s="11">
        <v>222</v>
      </c>
      <c r="FS6" s="11">
        <v>224</v>
      </c>
      <c r="FT6" s="11">
        <v>2187</v>
      </c>
      <c r="FU6" s="11">
        <v>227</v>
      </c>
      <c r="FV6" s="11">
        <v>49400</v>
      </c>
      <c r="FW6" s="11">
        <v>199</v>
      </c>
      <c r="FX6" s="11">
        <v>200</v>
      </c>
      <c r="FY6" s="201" t="s">
        <v>617</v>
      </c>
    </row>
    <row r="7" spans="1:181" ht="15" hidden="1" customHeight="1" x14ac:dyDescent="0.3">
      <c r="A7" s="198"/>
      <c r="B7" s="198"/>
      <c r="C7" s="10" t="s">
        <v>618</v>
      </c>
      <c r="D7" s="10" t="s">
        <v>619</v>
      </c>
      <c r="E7" s="10" t="s">
        <v>619</v>
      </c>
      <c r="F7" s="10" t="s">
        <v>620</v>
      </c>
      <c r="G7" s="10" t="s">
        <v>620</v>
      </c>
      <c r="H7" s="10" t="s">
        <v>620</v>
      </c>
      <c r="I7" s="10" t="s">
        <v>620</v>
      </c>
      <c r="J7" s="10" t="s">
        <v>619</v>
      </c>
      <c r="K7" s="10" t="s">
        <v>619</v>
      </c>
      <c r="L7" s="10" t="s">
        <v>619</v>
      </c>
      <c r="M7" s="10" t="s">
        <v>619</v>
      </c>
      <c r="N7" s="10" t="s">
        <v>619</v>
      </c>
      <c r="O7" s="10" t="s">
        <v>619</v>
      </c>
      <c r="P7" s="10" t="s">
        <v>619</v>
      </c>
      <c r="Q7" s="10" t="s">
        <v>619</v>
      </c>
      <c r="R7" s="10" t="s">
        <v>619</v>
      </c>
      <c r="S7" s="10" t="s">
        <v>619</v>
      </c>
      <c r="T7" s="10" t="s">
        <v>619</v>
      </c>
      <c r="U7" s="10" t="s">
        <v>619</v>
      </c>
      <c r="V7" s="10" t="s">
        <v>619</v>
      </c>
      <c r="W7" s="10" t="s">
        <v>619</v>
      </c>
      <c r="X7" s="10" t="s">
        <v>618</v>
      </c>
      <c r="Y7" s="10" t="s">
        <v>618</v>
      </c>
      <c r="Z7" s="10" t="s">
        <v>618</v>
      </c>
      <c r="AA7" s="10" t="s">
        <v>619</v>
      </c>
      <c r="AB7" s="10" t="s">
        <v>618</v>
      </c>
      <c r="AC7" s="10" t="s">
        <v>618</v>
      </c>
      <c r="AD7" s="10" t="s">
        <v>618</v>
      </c>
      <c r="AE7" s="10" t="s">
        <v>618</v>
      </c>
      <c r="AF7" s="10" t="s">
        <v>618</v>
      </c>
      <c r="AG7" s="10" t="s">
        <v>618</v>
      </c>
      <c r="AH7" s="10" t="s">
        <v>618</v>
      </c>
      <c r="AI7" s="10" t="s">
        <v>618</v>
      </c>
      <c r="AJ7" s="10" t="s">
        <v>619</v>
      </c>
      <c r="AK7" s="10" t="s">
        <v>620</v>
      </c>
      <c r="AL7" s="10" t="s">
        <v>620</v>
      </c>
      <c r="AM7" s="10" t="s">
        <v>620</v>
      </c>
      <c r="AN7" s="10" t="s">
        <v>619</v>
      </c>
      <c r="AO7" s="10" t="s">
        <v>619</v>
      </c>
      <c r="AP7" s="10" t="s">
        <v>619</v>
      </c>
      <c r="AQ7" s="10" t="s">
        <v>619</v>
      </c>
      <c r="AR7" s="10" t="s">
        <v>619</v>
      </c>
      <c r="AS7" s="10" t="s">
        <v>619</v>
      </c>
      <c r="AT7" s="10" t="s">
        <v>619</v>
      </c>
      <c r="AU7" s="10" t="s">
        <v>618</v>
      </c>
      <c r="AV7" s="10" t="s">
        <v>619</v>
      </c>
      <c r="AW7" s="10" t="s">
        <v>619</v>
      </c>
      <c r="AX7" s="10" t="s">
        <v>619</v>
      </c>
      <c r="AY7" s="10" t="s">
        <v>619</v>
      </c>
      <c r="AZ7" s="10" t="s">
        <v>619</v>
      </c>
      <c r="BA7" s="10" t="s">
        <v>619</v>
      </c>
      <c r="BB7" s="10" t="s">
        <v>618</v>
      </c>
      <c r="BC7" s="10" t="s">
        <v>620</v>
      </c>
      <c r="BD7" s="10" t="s">
        <v>619</v>
      </c>
      <c r="BE7" s="10" t="s">
        <v>619</v>
      </c>
      <c r="BF7" s="10" t="s">
        <v>619</v>
      </c>
      <c r="BG7" s="10" t="s">
        <v>619</v>
      </c>
      <c r="BH7" s="10" t="s">
        <v>620</v>
      </c>
      <c r="BI7" s="10" t="s">
        <v>620</v>
      </c>
      <c r="BJ7" s="10" t="s">
        <v>620</v>
      </c>
      <c r="BK7" s="10" t="s">
        <v>618</v>
      </c>
      <c r="BL7" s="10" t="s">
        <v>618</v>
      </c>
      <c r="BM7" s="10" t="s">
        <v>618</v>
      </c>
      <c r="BN7" s="10" t="s">
        <v>619</v>
      </c>
      <c r="BO7" s="10" t="s">
        <v>619</v>
      </c>
      <c r="BP7" s="10" t="s">
        <v>619</v>
      </c>
      <c r="BQ7" s="10" t="s">
        <v>619</v>
      </c>
      <c r="BR7" s="10" t="s">
        <v>619</v>
      </c>
      <c r="BS7" s="10" t="s">
        <v>619</v>
      </c>
      <c r="BT7" s="10" t="s">
        <v>619</v>
      </c>
      <c r="BU7" s="10" t="s">
        <v>618</v>
      </c>
      <c r="BV7" s="10" t="s">
        <v>618</v>
      </c>
      <c r="BW7" s="10" t="s">
        <v>618</v>
      </c>
      <c r="BX7" s="10" t="s">
        <v>620</v>
      </c>
      <c r="BY7" s="10" t="s">
        <v>618</v>
      </c>
      <c r="BZ7" s="10" t="s">
        <v>619</v>
      </c>
      <c r="CA7" s="10" t="s">
        <v>620</v>
      </c>
      <c r="CB7" s="10" t="s">
        <v>619</v>
      </c>
      <c r="CC7" s="10" t="s">
        <v>619</v>
      </c>
      <c r="CD7" s="10" t="s">
        <v>619</v>
      </c>
      <c r="CE7" s="10" t="s">
        <v>619</v>
      </c>
      <c r="CF7" s="10" t="s">
        <v>619</v>
      </c>
      <c r="CG7" s="10" t="s">
        <v>619</v>
      </c>
      <c r="CH7" s="10" t="s">
        <v>619</v>
      </c>
      <c r="CI7" s="10" t="s">
        <v>619</v>
      </c>
      <c r="CJ7" s="10" t="s">
        <v>619</v>
      </c>
      <c r="CK7" s="10" t="s">
        <v>619</v>
      </c>
      <c r="CL7" s="10" t="s">
        <v>619</v>
      </c>
      <c r="CM7" s="10" t="s">
        <v>619</v>
      </c>
      <c r="CN7" s="10" t="s">
        <v>618</v>
      </c>
      <c r="CO7" s="10" t="s">
        <v>618</v>
      </c>
      <c r="CP7" s="10" t="s">
        <v>618</v>
      </c>
      <c r="CQ7" s="10" t="s">
        <v>618</v>
      </c>
      <c r="CR7" s="10" t="s">
        <v>619</v>
      </c>
      <c r="CS7" s="10" t="s">
        <v>619</v>
      </c>
      <c r="CT7" s="10" t="s">
        <v>619</v>
      </c>
      <c r="CU7" s="10" t="s">
        <v>619</v>
      </c>
      <c r="CV7" s="10" t="s">
        <v>620</v>
      </c>
      <c r="CW7" s="10" t="s">
        <v>619</v>
      </c>
      <c r="CX7" s="10" t="s">
        <v>619</v>
      </c>
      <c r="CY7" s="10" t="s">
        <v>618</v>
      </c>
      <c r="CZ7" s="10" t="s">
        <v>620</v>
      </c>
      <c r="DA7" s="10" t="s">
        <v>620</v>
      </c>
      <c r="DB7" s="10" t="s">
        <v>619</v>
      </c>
      <c r="DC7" s="10" t="s">
        <v>620</v>
      </c>
      <c r="DD7" s="10" t="s">
        <v>620</v>
      </c>
      <c r="DE7" s="10" t="s">
        <v>618</v>
      </c>
      <c r="DF7" s="10" t="s">
        <v>618</v>
      </c>
      <c r="DG7" s="10" t="s">
        <v>618</v>
      </c>
      <c r="DH7" s="10" t="s">
        <v>619</v>
      </c>
      <c r="DI7" s="10" t="s">
        <v>619</v>
      </c>
      <c r="DJ7" s="10" t="s">
        <v>619</v>
      </c>
      <c r="DK7" s="10" t="s">
        <v>620</v>
      </c>
      <c r="DL7" s="10" t="s">
        <v>620</v>
      </c>
      <c r="DM7" s="10" t="s">
        <v>619</v>
      </c>
      <c r="DN7" s="10" t="s">
        <v>619</v>
      </c>
      <c r="DO7" s="10" t="s">
        <v>618</v>
      </c>
      <c r="DP7" s="10" t="s">
        <v>618</v>
      </c>
      <c r="DQ7" s="10" t="s">
        <v>619</v>
      </c>
      <c r="DR7" s="10" t="s">
        <v>619</v>
      </c>
      <c r="DS7" s="10" t="s">
        <v>618</v>
      </c>
      <c r="DT7" s="10" t="s">
        <v>619</v>
      </c>
      <c r="DU7" s="10" t="s">
        <v>619</v>
      </c>
      <c r="DV7" s="10" t="s">
        <v>620</v>
      </c>
      <c r="DW7" s="10" t="s">
        <v>619</v>
      </c>
      <c r="DX7" s="10" t="s">
        <v>619</v>
      </c>
      <c r="DY7" s="10" t="s">
        <v>619</v>
      </c>
      <c r="DZ7" s="10" t="s">
        <v>620</v>
      </c>
      <c r="EA7" s="10" t="s">
        <v>619</v>
      </c>
      <c r="EB7" s="10" t="s">
        <v>619</v>
      </c>
      <c r="EC7" s="10" t="s">
        <v>620</v>
      </c>
      <c r="ED7" s="10" t="s">
        <v>620</v>
      </c>
      <c r="EE7" s="10" t="s">
        <v>618</v>
      </c>
      <c r="EF7" s="10" t="s">
        <v>619</v>
      </c>
      <c r="EG7" s="10" t="s">
        <v>619</v>
      </c>
      <c r="EH7" s="10" t="s">
        <v>619</v>
      </c>
      <c r="EI7" s="10" t="s">
        <v>619</v>
      </c>
      <c r="EJ7" s="10" t="s">
        <v>618</v>
      </c>
      <c r="EK7" s="10" t="s">
        <v>619</v>
      </c>
      <c r="EL7" s="10" t="s">
        <v>619</v>
      </c>
      <c r="EM7" s="10" t="s">
        <v>618</v>
      </c>
      <c r="EN7" s="10" t="s">
        <v>618</v>
      </c>
      <c r="EO7" s="10" t="s">
        <v>618</v>
      </c>
      <c r="EP7" s="10" t="s">
        <v>618</v>
      </c>
      <c r="EQ7" s="10" t="s">
        <v>620</v>
      </c>
      <c r="ER7" s="10" t="s">
        <v>618</v>
      </c>
      <c r="ES7" s="10" t="s">
        <v>618</v>
      </c>
      <c r="ET7" s="10" t="s">
        <v>618</v>
      </c>
      <c r="EU7" s="10" t="s">
        <v>619</v>
      </c>
      <c r="EV7" s="10" t="s">
        <v>619</v>
      </c>
      <c r="EW7" s="10" t="s">
        <v>619</v>
      </c>
      <c r="EX7" s="10" t="s">
        <v>618</v>
      </c>
      <c r="EY7" s="10" t="s">
        <v>619</v>
      </c>
      <c r="EZ7" s="10" t="s">
        <v>619</v>
      </c>
      <c r="FA7" s="10" t="s">
        <v>619</v>
      </c>
      <c r="FB7" s="10" t="s">
        <v>619</v>
      </c>
      <c r="FC7" s="10" t="s">
        <v>618</v>
      </c>
      <c r="FD7" s="10" t="s">
        <v>620</v>
      </c>
      <c r="FE7" s="10" t="s">
        <v>619</v>
      </c>
      <c r="FF7" s="10" t="s">
        <v>619</v>
      </c>
      <c r="FG7" s="10" t="s">
        <v>620</v>
      </c>
      <c r="FH7" s="10" t="s">
        <v>620</v>
      </c>
      <c r="FI7" s="10" t="s">
        <v>620</v>
      </c>
      <c r="FJ7" s="10" t="s">
        <v>619</v>
      </c>
      <c r="FK7" s="10" t="s">
        <v>620</v>
      </c>
      <c r="FL7" s="10" t="s">
        <v>620</v>
      </c>
      <c r="FM7" s="10" t="s">
        <v>620</v>
      </c>
      <c r="FN7" s="10" t="s">
        <v>620</v>
      </c>
      <c r="FO7" s="198"/>
      <c r="FP7" s="1"/>
      <c r="FQ7" s="11" t="s">
        <v>620</v>
      </c>
      <c r="FR7" s="11" t="s">
        <v>619</v>
      </c>
      <c r="FS7" s="11" t="s">
        <v>620</v>
      </c>
      <c r="FT7" s="11" t="s">
        <v>620</v>
      </c>
      <c r="FU7" s="11" t="s">
        <v>620</v>
      </c>
      <c r="FV7" s="11" t="s">
        <v>620</v>
      </c>
      <c r="FW7" s="11" t="s">
        <v>620</v>
      </c>
      <c r="FX7" s="11" t="s">
        <v>620</v>
      </c>
      <c r="FY7" s="201"/>
    </row>
    <row r="8" spans="1:181" ht="15" hidden="1" customHeight="1" x14ac:dyDescent="0.3">
      <c r="A8" s="198"/>
      <c r="B8" s="198"/>
      <c r="C8" s="10" t="s">
        <v>621</v>
      </c>
      <c r="D8" s="10" t="s">
        <v>621</v>
      </c>
      <c r="E8" s="10" t="s">
        <v>621</v>
      </c>
      <c r="F8" s="10" t="s">
        <v>622</v>
      </c>
      <c r="G8" s="10" t="s">
        <v>622</v>
      </c>
      <c r="H8" s="10" t="s">
        <v>621</v>
      </c>
      <c r="I8" s="10" t="s">
        <v>621</v>
      </c>
      <c r="J8" s="10" t="s">
        <v>622</v>
      </c>
      <c r="K8" s="10" t="s">
        <v>622</v>
      </c>
      <c r="L8" s="10" t="s">
        <v>622</v>
      </c>
      <c r="M8" s="10" t="s">
        <v>622</v>
      </c>
      <c r="N8" s="10" t="s">
        <v>622</v>
      </c>
      <c r="O8" s="10" t="s">
        <v>622</v>
      </c>
      <c r="P8" s="10" t="s">
        <v>622</v>
      </c>
      <c r="Q8" s="10" t="s">
        <v>622</v>
      </c>
      <c r="R8" s="10" t="s">
        <v>621</v>
      </c>
      <c r="S8" s="10" t="s">
        <v>621</v>
      </c>
      <c r="T8" s="10" t="s">
        <v>622</v>
      </c>
      <c r="U8" s="10" t="s">
        <v>622</v>
      </c>
      <c r="V8" s="10" t="s">
        <v>622</v>
      </c>
      <c r="W8" s="10" t="s">
        <v>622</v>
      </c>
      <c r="X8" s="10" t="s">
        <v>621</v>
      </c>
      <c r="Y8" s="10" t="s">
        <v>621</v>
      </c>
      <c r="Z8" s="10" t="s">
        <v>621</v>
      </c>
      <c r="AA8" s="10" t="s">
        <v>622</v>
      </c>
      <c r="AB8" s="10" t="s">
        <v>621</v>
      </c>
      <c r="AC8" s="10" t="s">
        <v>621</v>
      </c>
      <c r="AD8" s="10" t="s">
        <v>621</v>
      </c>
      <c r="AE8" s="10" t="s">
        <v>621</v>
      </c>
      <c r="AF8" s="10" t="s">
        <v>622</v>
      </c>
      <c r="AG8" s="10" t="s">
        <v>622</v>
      </c>
      <c r="AH8" s="10" t="s">
        <v>622</v>
      </c>
      <c r="AI8" s="10" t="s">
        <v>621</v>
      </c>
      <c r="AJ8" s="10" t="s">
        <v>621</v>
      </c>
      <c r="AK8" s="10" t="s">
        <v>622</v>
      </c>
      <c r="AL8" s="10" t="s">
        <v>622</v>
      </c>
      <c r="AM8" s="10" t="s">
        <v>622</v>
      </c>
      <c r="AN8" s="10" t="s">
        <v>621</v>
      </c>
      <c r="AO8" s="10" t="s">
        <v>621</v>
      </c>
      <c r="AP8" s="10" t="s">
        <v>621</v>
      </c>
      <c r="AQ8" s="10" t="s">
        <v>621</v>
      </c>
      <c r="AR8" s="10" t="s">
        <v>621</v>
      </c>
      <c r="AS8" s="10" t="s">
        <v>621</v>
      </c>
      <c r="AT8" s="10" t="s">
        <v>621</v>
      </c>
      <c r="AU8" s="10" t="s">
        <v>621</v>
      </c>
      <c r="AV8" s="10" t="s">
        <v>622</v>
      </c>
      <c r="AW8" s="10" t="s">
        <v>622</v>
      </c>
      <c r="AX8" s="10" t="s">
        <v>622</v>
      </c>
      <c r="AY8" s="10" t="s">
        <v>621</v>
      </c>
      <c r="AZ8" s="10" t="s">
        <v>621</v>
      </c>
      <c r="BA8" s="10" t="s">
        <v>621</v>
      </c>
      <c r="BB8" s="10" t="s">
        <v>621</v>
      </c>
      <c r="BC8" s="10" t="s">
        <v>621</v>
      </c>
      <c r="BD8" s="10" t="s">
        <v>621</v>
      </c>
      <c r="BE8" s="10" t="s">
        <v>621</v>
      </c>
      <c r="BF8" s="10" t="s">
        <v>621</v>
      </c>
      <c r="BG8" s="10" t="s">
        <v>621</v>
      </c>
      <c r="BH8" s="10" t="s">
        <v>622</v>
      </c>
      <c r="BI8" s="10" t="s">
        <v>622</v>
      </c>
      <c r="BJ8" s="10" t="s">
        <v>622</v>
      </c>
      <c r="BK8" s="10" t="s">
        <v>622</v>
      </c>
      <c r="BL8" s="10" t="s">
        <v>622</v>
      </c>
      <c r="BM8" s="10" t="s">
        <v>622</v>
      </c>
      <c r="BN8" s="10" t="s">
        <v>621</v>
      </c>
      <c r="BO8" s="10" t="s">
        <v>622</v>
      </c>
      <c r="BP8" s="10" t="s">
        <v>622</v>
      </c>
      <c r="BQ8" s="10" t="s">
        <v>622</v>
      </c>
      <c r="BR8" s="10" t="s">
        <v>622</v>
      </c>
      <c r="BS8" s="10" t="s">
        <v>622</v>
      </c>
      <c r="BT8" s="10" t="s">
        <v>622</v>
      </c>
      <c r="BU8" s="10" t="s">
        <v>622</v>
      </c>
      <c r="BV8" s="10" t="s">
        <v>622</v>
      </c>
      <c r="BW8" s="10" t="s">
        <v>622</v>
      </c>
      <c r="BX8" s="10" t="s">
        <v>621</v>
      </c>
      <c r="BY8" s="10" t="s">
        <v>622</v>
      </c>
      <c r="BZ8" s="10" t="s">
        <v>622</v>
      </c>
      <c r="CA8" s="10" t="s">
        <v>621</v>
      </c>
      <c r="CB8" s="10" t="s">
        <v>621</v>
      </c>
      <c r="CC8" s="10" t="s">
        <v>621</v>
      </c>
      <c r="CD8" s="10" t="s">
        <v>621</v>
      </c>
      <c r="CE8" s="10" t="s">
        <v>621</v>
      </c>
      <c r="CF8" s="10" t="s">
        <v>621</v>
      </c>
      <c r="CG8" s="10" t="s">
        <v>622</v>
      </c>
      <c r="CH8" s="10" t="s">
        <v>622</v>
      </c>
      <c r="CI8" s="10" t="s">
        <v>622</v>
      </c>
      <c r="CJ8" s="10" t="s">
        <v>622</v>
      </c>
      <c r="CK8" s="10" t="s">
        <v>622</v>
      </c>
      <c r="CL8" s="10" t="s">
        <v>622</v>
      </c>
      <c r="CM8" s="10" t="s">
        <v>622</v>
      </c>
      <c r="CN8" s="10" t="s">
        <v>622</v>
      </c>
      <c r="CO8" s="10" t="s">
        <v>622</v>
      </c>
      <c r="CP8" s="10" t="s">
        <v>622</v>
      </c>
      <c r="CQ8" s="10" t="s">
        <v>622</v>
      </c>
      <c r="CR8" s="10" t="s">
        <v>622</v>
      </c>
      <c r="CS8" s="10" t="s">
        <v>622</v>
      </c>
      <c r="CT8" s="10" t="s">
        <v>621</v>
      </c>
      <c r="CU8" s="10" t="s">
        <v>621</v>
      </c>
      <c r="CV8" s="10" t="s">
        <v>621</v>
      </c>
      <c r="CW8" s="10" t="s">
        <v>623</v>
      </c>
      <c r="CX8" s="10" t="s">
        <v>624</v>
      </c>
      <c r="CY8" s="10" t="s">
        <v>623</v>
      </c>
      <c r="CZ8" s="10" t="s">
        <v>624</v>
      </c>
      <c r="DA8" s="10" t="s">
        <v>623</v>
      </c>
      <c r="DB8" s="10" t="s">
        <v>621</v>
      </c>
      <c r="DC8" s="10" t="s">
        <v>621</v>
      </c>
      <c r="DD8" s="10" t="s">
        <v>621</v>
      </c>
      <c r="DE8" s="10" t="s">
        <v>623</v>
      </c>
      <c r="DF8" s="10" t="s">
        <v>623</v>
      </c>
      <c r="DG8" s="10" t="s">
        <v>621</v>
      </c>
      <c r="DH8" s="10" t="s">
        <v>621</v>
      </c>
      <c r="DI8" s="10" t="s">
        <v>621</v>
      </c>
      <c r="DJ8" s="10" t="s">
        <v>621</v>
      </c>
      <c r="DK8" s="10" t="s">
        <v>621</v>
      </c>
      <c r="DL8" s="10" t="s">
        <v>621</v>
      </c>
      <c r="DM8" s="10" t="s">
        <v>621</v>
      </c>
      <c r="DN8" s="10" t="s">
        <v>621</v>
      </c>
      <c r="DO8" s="10" t="s">
        <v>623</v>
      </c>
      <c r="DP8" s="10" t="s">
        <v>623</v>
      </c>
      <c r="DQ8" s="10" t="s">
        <v>624</v>
      </c>
      <c r="DR8" s="10" t="s">
        <v>624</v>
      </c>
      <c r="DS8" s="10" t="s">
        <v>623</v>
      </c>
      <c r="DT8" s="10" t="s">
        <v>621</v>
      </c>
      <c r="DU8" s="10" t="s">
        <v>621</v>
      </c>
      <c r="DV8" s="10" t="s">
        <v>621</v>
      </c>
      <c r="DW8" s="10" t="s">
        <v>621</v>
      </c>
      <c r="DX8" s="10" t="s">
        <v>623</v>
      </c>
      <c r="DY8" s="10" t="s">
        <v>621</v>
      </c>
      <c r="DZ8" s="10" t="s">
        <v>621</v>
      </c>
      <c r="EA8" s="10" t="s">
        <v>621</v>
      </c>
      <c r="EB8" s="10" t="s">
        <v>621</v>
      </c>
      <c r="EC8" s="10" t="s">
        <v>624</v>
      </c>
      <c r="ED8" s="10" t="s">
        <v>624</v>
      </c>
      <c r="EE8" s="10" t="s">
        <v>623</v>
      </c>
      <c r="EF8" s="10" t="s">
        <v>624</v>
      </c>
      <c r="EG8" s="10" t="s">
        <v>624</v>
      </c>
      <c r="EH8" s="10" t="s">
        <v>624</v>
      </c>
      <c r="EI8" s="10" t="s">
        <v>624</v>
      </c>
      <c r="EJ8" s="10" t="s">
        <v>623</v>
      </c>
      <c r="EK8" s="10" t="s">
        <v>621</v>
      </c>
      <c r="EL8" s="10" t="s">
        <v>621</v>
      </c>
      <c r="EM8" s="10" t="s">
        <v>621</v>
      </c>
      <c r="EN8" s="10" t="s">
        <v>621</v>
      </c>
      <c r="EO8" s="10" t="s">
        <v>621</v>
      </c>
      <c r="EP8" s="10" t="s">
        <v>621</v>
      </c>
      <c r="EQ8" s="10" t="s">
        <v>624</v>
      </c>
      <c r="ER8" s="10" t="s">
        <v>623</v>
      </c>
      <c r="ES8" s="10" t="s">
        <v>623</v>
      </c>
      <c r="ET8" s="10" t="s">
        <v>623</v>
      </c>
      <c r="EU8" s="10" t="s">
        <v>621</v>
      </c>
      <c r="EV8" s="10" t="s">
        <v>624</v>
      </c>
      <c r="EW8" s="10" t="s">
        <v>624</v>
      </c>
      <c r="EX8" s="10" t="s">
        <v>623</v>
      </c>
      <c r="EY8" s="10" t="s">
        <v>622</v>
      </c>
      <c r="EZ8" s="10" t="s">
        <v>622</v>
      </c>
      <c r="FA8" s="10" t="s">
        <v>622</v>
      </c>
      <c r="FB8" s="10" t="s">
        <v>622</v>
      </c>
      <c r="FC8" s="10" t="s">
        <v>623</v>
      </c>
      <c r="FD8" s="10" t="s">
        <v>621</v>
      </c>
      <c r="FE8" s="10" t="s">
        <v>621</v>
      </c>
      <c r="FF8" s="10" t="s">
        <v>621</v>
      </c>
      <c r="FG8" s="10" t="s">
        <v>622</v>
      </c>
      <c r="FH8" s="10" t="s">
        <v>622</v>
      </c>
      <c r="FI8" s="10" t="s">
        <v>622</v>
      </c>
      <c r="FJ8" s="10" t="s">
        <v>622</v>
      </c>
      <c r="FK8" s="10" t="s">
        <v>622</v>
      </c>
      <c r="FL8" s="10" t="s">
        <v>622</v>
      </c>
      <c r="FM8" s="10" t="s">
        <v>622</v>
      </c>
      <c r="FN8" s="10" t="s">
        <v>622</v>
      </c>
      <c r="FO8" s="198"/>
      <c r="FP8" s="1"/>
      <c r="FQ8" s="11" t="s">
        <v>621</v>
      </c>
      <c r="FR8" s="11" t="s">
        <v>621</v>
      </c>
      <c r="FS8" s="11" t="s">
        <v>621</v>
      </c>
      <c r="FT8" s="11" t="s">
        <v>621</v>
      </c>
      <c r="FU8" s="11" t="s">
        <v>622</v>
      </c>
      <c r="FV8" s="11" t="s">
        <v>622</v>
      </c>
      <c r="FW8" s="11" t="s">
        <v>621</v>
      </c>
      <c r="FX8" s="11" t="s">
        <v>621</v>
      </c>
      <c r="FY8" s="201"/>
    </row>
    <row r="9" spans="1:181" ht="40.049999999999997" customHeight="1" x14ac:dyDescent="0.3">
      <c r="A9" s="198"/>
      <c r="B9" s="198"/>
      <c r="C9" s="12" t="s">
        <v>625</v>
      </c>
      <c r="D9" s="12" t="s">
        <v>84</v>
      </c>
      <c r="E9" s="12" t="s">
        <v>84</v>
      </c>
      <c r="F9" s="12" t="s">
        <v>84</v>
      </c>
      <c r="G9" s="12" t="s">
        <v>84</v>
      </c>
      <c r="H9" s="12" t="s">
        <v>124</v>
      </c>
      <c r="I9" s="12" t="s">
        <v>124</v>
      </c>
      <c r="J9" s="12" t="s">
        <v>177</v>
      </c>
      <c r="K9" s="12" t="s">
        <v>177</v>
      </c>
      <c r="L9" s="12" t="s">
        <v>109</v>
      </c>
      <c r="M9" s="12" t="s">
        <v>109</v>
      </c>
      <c r="N9" s="12" t="s">
        <v>109</v>
      </c>
      <c r="O9" s="12" t="s">
        <v>109</v>
      </c>
      <c r="P9" s="12" t="s">
        <v>109</v>
      </c>
      <c r="Q9" s="12" t="s">
        <v>109</v>
      </c>
      <c r="R9" s="12" t="s">
        <v>109</v>
      </c>
      <c r="S9" s="12" t="s">
        <v>109</v>
      </c>
      <c r="T9" s="12" t="s">
        <v>538</v>
      </c>
      <c r="U9" s="12" t="s">
        <v>538</v>
      </c>
      <c r="V9" s="12" t="s">
        <v>538</v>
      </c>
      <c r="W9" s="12" t="s">
        <v>538</v>
      </c>
      <c r="X9" s="12" t="s">
        <v>626</v>
      </c>
      <c r="Y9" s="12" t="s">
        <v>281</v>
      </c>
      <c r="Z9" s="12" t="s">
        <v>281</v>
      </c>
      <c r="AA9" s="12" t="s">
        <v>281</v>
      </c>
      <c r="AB9" s="12" t="s">
        <v>79</v>
      </c>
      <c r="AC9" s="12" t="s">
        <v>79</v>
      </c>
      <c r="AD9" s="12" t="s">
        <v>79</v>
      </c>
      <c r="AE9" s="12" t="s">
        <v>79</v>
      </c>
      <c r="AF9" s="12" t="s">
        <v>79</v>
      </c>
      <c r="AG9" s="12" t="s">
        <v>79</v>
      </c>
      <c r="AH9" s="12" t="s">
        <v>79</v>
      </c>
      <c r="AI9" s="12" t="s">
        <v>534</v>
      </c>
      <c r="AJ9" s="12" t="s">
        <v>74</v>
      </c>
      <c r="AK9" s="12" t="s">
        <v>385</v>
      </c>
      <c r="AL9" s="12" t="s">
        <v>627</v>
      </c>
      <c r="AM9" s="12" t="s">
        <v>627</v>
      </c>
      <c r="AN9" s="12" t="s">
        <v>87</v>
      </c>
      <c r="AO9" s="12" t="s">
        <v>87</v>
      </c>
      <c r="AP9" s="12" t="s">
        <v>628</v>
      </c>
      <c r="AQ9" s="12" t="s">
        <v>629</v>
      </c>
      <c r="AR9" s="12" t="s">
        <v>629</v>
      </c>
      <c r="AS9" s="12" t="s">
        <v>630</v>
      </c>
      <c r="AT9" s="12" t="s">
        <v>631</v>
      </c>
      <c r="AU9" s="12" t="s">
        <v>632</v>
      </c>
      <c r="AV9" s="12" t="s">
        <v>106</v>
      </c>
      <c r="AW9" s="12" t="s">
        <v>106</v>
      </c>
      <c r="AX9" s="12" t="s">
        <v>106</v>
      </c>
      <c r="AY9" s="12" t="s">
        <v>168</v>
      </c>
      <c r="AZ9" s="12" t="s">
        <v>168</v>
      </c>
      <c r="BA9" s="12" t="s">
        <v>168</v>
      </c>
      <c r="BB9" s="12" t="s">
        <v>168</v>
      </c>
      <c r="BC9" s="12" t="s">
        <v>168</v>
      </c>
      <c r="BD9" s="12" t="s">
        <v>168</v>
      </c>
      <c r="BE9" s="12" t="s">
        <v>633</v>
      </c>
      <c r="BF9" s="12" t="s">
        <v>633</v>
      </c>
      <c r="BG9" s="12" t="s">
        <v>634</v>
      </c>
      <c r="BH9" s="12" t="s">
        <v>90</v>
      </c>
      <c r="BI9" s="12" t="s">
        <v>90</v>
      </c>
      <c r="BJ9" s="12" t="s">
        <v>90</v>
      </c>
      <c r="BK9" s="12" t="s">
        <v>97</v>
      </c>
      <c r="BL9" s="12" t="s">
        <v>97</v>
      </c>
      <c r="BM9" s="12" t="s">
        <v>97</v>
      </c>
      <c r="BN9" s="12" t="s">
        <v>97</v>
      </c>
      <c r="BO9" s="12" t="s">
        <v>97</v>
      </c>
      <c r="BP9" s="12" t="s">
        <v>97</v>
      </c>
      <c r="BQ9" s="12" t="s">
        <v>97</v>
      </c>
      <c r="BR9" s="12" t="s">
        <v>97</v>
      </c>
      <c r="BS9" s="12" t="s">
        <v>97</v>
      </c>
      <c r="BT9" s="12" t="s">
        <v>97</v>
      </c>
      <c r="BU9" s="12" t="s">
        <v>97</v>
      </c>
      <c r="BV9" s="12" t="s">
        <v>97</v>
      </c>
      <c r="BW9" s="12" t="s">
        <v>97</v>
      </c>
      <c r="BX9" s="12" t="s">
        <v>97</v>
      </c>
      <c r="BY9" s="12" t="s">
        <v>635</v>
      </c>
      <c r="BZ9" s="12" t="s">
        <v>635</v>
      </c>
      <c r="CA9" s="12" t="s">
        <v>636</v>
      </c>
      <c r="CB9" s="12" t="s">
        <v>48</v>
      </c>
      <c r="CC9" s="12" t="s">
        <v>48</v>
      </c>
      <c r="CD9" s="12" t="s">
        <v>48</v>
      </c>
      <c r="CE9" s="12" t="s">
        <v>48</v>
      </c>
      <c r="CF9" s="12" t="s">
        <v>48</v>
      </c>
      <c r="CG9" s="12" t="s">
        <v>48</v>
      </c>
      <c r="CH9" s="12" t="s">
        <v>48</v>
      </c>
      <c r="CI9" s="12" t="s">
        <v>48</v>
      </c>
      <c r="CJ9" s="12" t="s">
        <v>48</v>
      </c>
      <c r="CK9" s="12" t="s">
        <v>48</v>
      </c>
      <c r="CL9" s="12" t="s">
        <v>48</v>
      </c>
      <c r="CM9" s="12" t="s">
        <v>48</v>
      </c>
      <c r="CN9" s="12" t="s">
        <v>165</v>
      </c>
      <c r="CO9" s="12" t="s">
        <v>165</v>
      </c>
      <c r="CP9" s="12" t="s">
        <v>165</v>
      </c>
      <c r="CQ9" s="12" t="s">
        <v>165</v>
      </c>
      <c r="CR9" s="12" t="s">
        <v>173</v>
      </c>
      <c r="CS9" s="12" t="s">
        <v>173</v>
      </c>
      <c r="CT9" s="12" t="s">
        <v>601</v>
      </c>
      <c r="CU9" s="12" t="s">
        <v>601</v>
      </c>
      <c r="CV9" s="12" t="s">
        <v>637</v>
      </c>
      <c r="CW9" s="12" t="s">
        <v>638</v>
      </c>
      <c r="CX9" s="12" t="s">
        <v>639</v>
      </c>
      <c r="CY9" s="12" t="s">
        <v>640</v>
      </c>
      <c r="CZ9" s="12" t="s">
        <v>641</v>
      </c>
      <c r="DA9" s="12" t="s">
        <v>642</v>
      </c>
      <c r="DB9" s="12" t="s">
        <v>643</v>
      </c>
      <c r="DC9" s="12" t="s">
        <v>124</v>
      </c>
      <c r="DD9" s="12" t="s">
        <v>124</v>
      </c>
      <c r="DE9" s="12" t="s">
        <v>109</v>
      </c>
      <c r="DF9" s="12" t="s">
        <v>109</v>
      </c>
      <c r="DG9" s="12" t="s">
        <v>534</v>
      </c>
      <c r="DH9" s="12" t="s">
        <v>644</v>
      </c>
      <c r="DI9" s="12" t="s">
        <v>645</v>
      </c>
      <c r="DJ9" s="12" t="s">
        <v>646</v>
      </c>
      <c r="DK9" s="12" t="s">
        <v>647</v>
      </c>
      <c r="DL9" s="12" t="s">
        <v>648</v>
      </c>
      <c r="DM9" s="12" t="s">
        <v>649</v>
      </c>
      <c r="DN9" s="12" t="s">
        <v>650</v>
      </c>
      <c r="DO9" s="12" t="s">
        <v>651</v>
      </c>
      <c r="DP9" s="12" t="s">
        <v>652</v>
      </c>
      <c r="DQ9" s="12" t="s">
        <v>416</v>
      </c>
      <c r="DR9" s="12" t="s">
        <v>425</v>
      </c>
      <c r="DS9" s="12" t="s">
        <v>653</v>
      </c>
      <c r="DT9" s="12" t="s">
        <v>654</v>
      </c>
      <c r="DU9" s="12" t="s">
        <v>655</v>
      </c>
      <c r="DV9" s="12" t="s">
        <v>656</v>
      </c>
      <c r="DW9" s="12" t="s">
        <v>225</v>
      </c>
      <c r="DX9" s="12" t="s">
        <v>235</v>
      </c>
      <c r="DY9" s="12" t="s">
        <v>657</v>
      </c>
      <c r="DZ9" s="12" t="s">
        <v>657</v>
      </c>
      <c r="EA9" s="12" t="s">
        <v>657</v>
      </c>
      <c r="EB9" s="12" t="s">
        <v>657</v>
      </c>
      <c r="EC9" s="12" t="s">
        <v>658</v>
      </c>
      <c r="ED9" s="12" t="s">
        <v>658</v>
      </c>
      <c r="EE9" s="12" t="s">
        <v>97</v>
      </c>
      <c r="EF9" s="12" t="s">
        <v>97</v>
      </c>
      <c r="EG9" s="12" t="s">
        <v>97</v>
      </c>
      <c r="EH9" s="12" t="s">
        <v>97</v>
      </c>
      <c r="EI9" s="12" t="s">
        <v>97</v>
      </c>
      <c r="EJ9" s="12" t="s">
        <v>97</v>
      </c>
      <c r="EK9" s="12" t="s">
        <v>659</v>
      </c>
      <c r="EL9" s="12" t="s">
        <v>659</v>
      </c>
      <c r="EM9" s="12" t="s">
        <v>660</v>
      </c>
      <c r="EN9" s="12" t="s">
        <v>660</v>
      </c>
      <c r="EO9" s="12" t="s">
        <v>660</v>
      </c>
      <c r="EP9" s="12" t="s">
        <v>660</v>
      </c>
      <c r="EQ9" s="12" t="s">
        <v>343</v>
      </c>
      <c r="ER9" s="12" t="s">
        <v>661</v>
      </c>
      <c r="ES9" s="12" t="s">
        <v>662</v>
      </c>
      <c r="ET9" s="12" t="s">
        <v>48</v>
      </c>
      <c r="EU9" s="12" t="s">
        <v>48</v>
      </c>
      <c r="EV9" s="12" t="s">
        <v>48</v>
      </c>
      <c r="EW9" s="12" t="s">
        <v>48</v>
      </c>
      <c r="EX9" s="12" t="s">
        <v>48</v>
      </c>
      <c r="EY9" s="12" t="s">
        <v>432</v>
      </c>
      <c r="EZ9" s="12" t="s">
        <v>432</v>
      </c>
      <c r="FA9" s="12" t="s">
        <v>432</v>
      </c>
      <c r="FB9" s="12" t="s">
        <v>432</v>
      </c>
      <c r="FC9" s="12" t="s">
        <v>663</v>
      </c>
      <c r="FD9" s="12" t="s">
        <v>664</v>
      </c>
      <c r="FE9" s="12" t="s">
        <v>664</v>
      </c>
      <c r="FF9" s="12" t="s">
        <v>664</v>
      </c>
      <c r="FG9" s="12" t="s">
        <v>232</v>
      </c>
      <c r="FH9" s="12" t="s">
        <v>665</v>
      </c>
      <c r="FI9" s="12" t="s">
        <v>665</v>
      </c>
      <c r="FJ9" s="12" t="s">
        <v>666</v>
      </c>
      <c r="FK9" s="12" t="s">
        <v>667</v>
      </c>
      <c r="FL9" s="12" t="s">
        <v>668</v>
      </c>
      <c r="FM9" s="12" t="s">
        <v>669</v>
      </c>
      <c r="FN9" s="12" t="s">
        <v>670</v>
      </c>
      <c r="FO9" s="198"/>
      <c r="FP9" s="1"/>
      <c r="FQ9" s="13" t="s">
        <v>671</v>
      </c>
      <c r="FR9" s="13" t="s">
        <v>36</v>
      </c>
      <c r="FS9" s="13" t="s">
        <v>672</v>
      </c>
      <c r="FT9" s="13" t="s">
        <v>673</v>
      </c>
      <c r="FU9" s="13" t="s">
        <v>674</v>
      </c>
      <c r="FV9" s="13" t="s">
        <v>675</v>
      </c>
      <c r="FW9" s="13" t="s">
        <v>664</v>
      </c>
      <c r="FX9" s="13" t="s">
        <v>664</v>
      </c>
      <c r="FY9" s="201"/>
    </row>
    <row r="10" spans="1:181" ht="40.049999999999997" customHeight="1" x14ac:dyDescent="0.3">
      <c r="A10" s="198"/>
      <c r="B10" s="198"/>
      <c r="C10" s="10" t="s">
        <v>676</v>
      </c>
      <c r="D10" s="10" t="s">
        <v>302</v>
      </c>
      <c r="E10" s="10" t="s">
        <v>677</v>
      </c>
      <c r="F10" s="10" t="s">
        <v>678</v>
      </c>
      <c r="G10" s="10" t="s">
        <v>679</v>
      </c>
      <c r="H10" s="10" t="s">
        <v>680</v>
      </c>
      <c r="I10" s="10" t="s">
        <v>681</v>
      </c>
      <c r="J10" s="10" t="s">
        <v>682</v>
      </c>
      <c r="K10" s="10" t="s">
        <v>683</v>
      </c>
      <c r="L10" s="10" t="s">
        <v>684</v>
      </c>
      <c r="M10" s="10" t="s">
        <v>685</v>
      </c>
      <c r="N10" s="10" t="s">
        <v>686</v>
      </c>
      <c r="O10" s="10" t="s">
        <v>687</v>
      </c>
      <c r="P10" s="10" t="s">
        <v>688</v>
      </c>
      <c r="Q10" s="10" t="s">
        <v>689</v>
      </c>
      <c r="R10" s="10" t="s">
        <v>690</v>
      </c>
      <c r="S10" s="10" t="s">
        <v>691</v>
      </c>
      <c r="T10" s="10" t="s">
        <v>692</v>
      </c>
      <c r="U10" s="10" t="s">
        <v>693</v>
      </c>
      <c r="V10" s="10" t="s">
        <v>694</v>
      </c>
      <c r="W10" s="10" t="s">
        <v>695</v>
      </c>
      <c r="X10" s="10" t="s">
        <v>696</v>
      </c>
      <c r="Y10" s="10" t="s">
        <v>697</v>
      </c>
      <c r="Z10" s="10" t="s">
        <v>698</v>
      </c>
      <c r="AA10" s="10" t="s">
        <v>287</v>
      </c>
      <c r="AB10" s="10" t="s">
        <v>699</v>
      </c>
      <c r="AC10" s="10" t="s">
        <v>272</v>
      </c>
      <c r="AD10" s="10" t="s">
        <v>274</v>
      </c>
      <c r="AE10" s="10" t="s">
        <v>700</v>
      </c>
      <c r="AF10" s="10" t="s">
        <v>701</v>
      </c>
      <c r="AG10" s="10" t="s">
        <v>702</v>
      </c>
      <c r="AH10" s="10" t="s">
        <v>703</v>
      </c>
      <c r="AI10" s="10" t="s">
        <v>704</v>
      </c>
      <c r="AJ10" s="10" t="s">
        <v>705</v>
      </c>
      <c r="AK10" s="10" t="s">
        <v>706</v>
      </c>
      <c r="AL10" s="10" t="s">
        <v>707</v>
      </c>
      <c r="AM10" s="10" t="s">
        <v>708</v>
      </c>
      <c r="AN10" s="10" t="s">
        <v>709</v>
      </c>
      <c r="AO10" s="10" t="s">
        <v>710</v>
      </c>
      <c r="AP10" s="10" t="s">
        <v>628</v>
      </c>
      <c r="AQ10" s="10" t="s">
        <v>711</v>
      </c>
      <c r="AR10" s="10" t="s">
        <v>712</v>
      </c>
      <c r="AS10" s="10" t="s">
        <v>713</v>
      </c>
      <c r="AT10" s="10" t="s">
        <v>714</v>
      </c>
      <c r="AU10" s="10" t="s">
        <v>715</v>
      </c>
      <c r="AV10" s="10" t="s">
        <v>716</v>
      </c>
      <c r="AW10" s="10" t="s">
        <v>717</v>
      </c>
      <c r="AX10" s="10" t="s">
        <v>718</v>
      </c>
      <c r="AY10" s="10" t="s">
        <v>719</v>
      </c>
      <c r="AZ10" s="10" t="s">
        <v>720</v>
      </c>
      <c r="BA10" s="10" t="s">
        <v>721</v>
      </c>
      <c r="BB10" s="10" t="s">
        <v>722</v>
      </c>
      <c r="BC10" s="10" t="s">
        <v>723</v>
      </c>
      <c r="BD10" s="10" t="s">
        <v>724</v>
      </c>
      <c r="BE10" s="10" t="s">
        <v>725</v>
      </c>
      <c r="BF10" s="10" t="s">
        <v>726</v>
      </c>
      <c r="BG10" s="10" t="s">
        <v>727</v>
      </c>
      <c r="BH10" s="10" t="s">
        <v>728</v>
      </c>
      <c r="BI10" s="10" t="s">
        <v>729</v>
      </c>
      <c r="BJ10" s="10" t="s">
        <v>730</v>
      </c>
      <c r="BK10" s="10" t="s">
        <v>731</v>
      </c>
      <c r="BL10" s="10" t="s">
        <v>732</v>
      </c>
      <c r="BM10" s="10" t="s">
        <v>733</v>
      </c>
      <c r="BN10" s="10" t="s">
        <v>332</v>
      </c>
      <c r="BO10" s="10" t="s">
        <v>734</v>
      </c>
      <c r="BP10" s="10" t="s">
        <v>735</v>
      </c>
      <c r="BQ10" s="10" t="s">
        <v>736</v>
      </c>
      <c r="BR10" s="10" t="s">
        <v>737</v>
      </c>
      <c r="BS10" s="10" t="s">
        <v>738</v>
      </c>
      <c r="BT10" s="10" t="s">
        <v>739</v>
      </c>
      <c r="BU10" s="10" t="s">
        <v>740</v>
      </c>
      <c r="BV10" s="10" t="s">
        <v>741</v>
      </c>
      <c r="BW10" s="10" t="s">
        <v>742</v>
      </c>
      <c r="BX10" s="10" t="s">
        <v>743</v>
      </c>
      <c r="BY10" s="10" t="s">
        <v>744</v>
      </c>
      <c r="BZ10" s="10" t="s">
        <v>745</v>
      </c>
      <c r="CA10" s="10" t="s">
        <v>746</v>
      </c>
      <c r="CB10" s="10" t="s">
        <v>401</v>
      </c>
      <c r="CC10" s="10" t="s">
        <v>49</v>
      </c>
      <c r="CD10" s="10" t="s">
        <v>747</v>
      </c>
      <c r="CE10" s="10" t="s">
        <v>393</v>
      </c>
      <c r="CF10" s="10" t="s">
        <v>400</v>
      </c>
      <c r="CG10" s="10" t="s">
        <v>748</v>
      </c>
      <c r="CH10" s="10" t="s">
        <v>749</v>
      </c>
      <c r="CI10" s="10" t="s">
        <v>750</v>
      </c>
      <c r="CJ10" s="10" t="s">
        <v>751</v>
      </c>
      <c r="CK10" s="10" t="s">
        <v>752</v>
      </c>
      <c r="CL10" s="10" t="s">
        <v>753</v>
      </c>
      <c r="CM10" s="10" t="s">
        <v>754</v>
      </c>
      <c r="CN10" s="10" t="s">
        <v>755</v>
      </c>
      <c r="CO10" s="10" t="s">
        <v>756</v>
      </c>
      <c r="CP10" s="10" t="s">
        <v>757</v>
      </c>
      <c r="CQ10" s="10" t="s">
        <v>758</v>
      </c>
      <c r="CR10" s="10" t="s">
        <v>759</v>
      </c>
      <c r="CS10" s="10" t="s">
        <v>760</v>
      </c>
      <c r="CT10" s="10" t="s">
        <v>602</v>
      </c>
      <c r="CU10" s="10" t="s">
        <v>761</v>
      </c>
      <c r="CV10" s="10" t="s">
        <v>762</v>
      </c>
      <c r="CW10" s="10" t="s">
        <v>763</v>
      </c>
      <c r="CX10" s="10" t="s">
        <v>505</v>
      </c>
      <c r="CY10" s="10" t="s">
        <v>764</v>
      </c>
      <c r="CZ10" s="10" t="s">
        <v>765</v>
      </c>
      <c r="DA10" s="10" t="s">
        <v>766</v>
      </c>
      <c r="DB10" s="10" t="s">
        <v>767</v>
      </c>
      <c r="DC10" s="10" t="s">
        <v>768</v>
      </c>
      <c r="DD10" s="10" t="s">
        <v>769</v>
      </c>
      <c r="DE10" s="10" t="s">
        <v>770</v>
      </c>
      <c r="DF10" s="10" t="s">
        <v>368</v>
      </c>
      <c r="DG10" s="10" t="s">
        <v>771</v>
      </c>
      <c r="DH10" s="10" t="s">
        <v>772</v>
      </c>
      <c r="DI10" s="10" t="s">
        <v>773</v>
      </c>
      <c r="DJ10" s="10" t="s">
        <v>774</v>
      </c>
      <c r="DK10" s="10" t="s">
        <v>775</v>
      </c>
      <c r="DL10" s="10" t="s">
        <v>776</v>
      </c>
      <c r="DM10" s="10" t="s">
        <v>777</v>
      </c>
      <c r="DN10" s="10" t="s">
        <v>778</v>
      </c>
      <c r="DO10" s="10" t="s">
        <v>779</v>
      </c>
      <c r="DP10" s="10" t="s">
        <v>780</v>
      </c>
      <c r="DQ10" s="10" t="s">
        <v>781</v>
      </c>
      <c r="DR10" s="10" t="s">
        <v>782</v>
      </c>
      <c r="DS10" s="10" t="s">
        <v>783</v>
      </c>
      <c r="DT10" s="10" t="s">
        <v>784</v>
      </c>
      <c r="DU10" s="10" t="s">
        <v>785</v>
      </c>
      <c r="DV10" s="10" t="s">
        <v>786</v>
      </c>
      <c r="DW10" s="10" t="s">
        <v>226</v>
      </c>
      <c r="DX10" s="10" t="s">
        <v>236</v>
      </c>
      <c r="DY10" s="10" t="s">
        <v>787</v>
      </c>
      <c r="DZ10" s="10" t="s">
        <v>788</v>
      </c>
      <c r="EA10" s="10" t="s">
        <v>789</v>
      </c>
      <c r="EB10" s="10" t="s">
        <v>790</v>
      </c>
      <c r="EC10" s="10" t="s">
        <v>791</v>
      </c>
      <c r="ED10" s="10" t="s">
        <v>792</v>
      </c>
      <c r="EE10" s="10" t="s">
        <v>326</v>
      </c>
      <c r="EF10" s="10" t="s">
        <v>793</v>
      </c>
      <c r="EG10" s="10" t="s">
        <v>794</v>
      </c>
      <c r="EH10" s="10" t="s">
        <v>795</v>
      </c>
      <c r="EI10" s="10" t="s">
        <v>796</v>
      </c>
      <c r="EJ10" s="10" t="s">
        <v>797</v>
      </c>
      <c r="EK10" s="10" t="s">
        <v>798</v>
      </c>
      <c r="EL10" s="10" t="s">
        <v>799</v>
      </c>
      <c r="EM10" s="10" t="s">
        <v>341</v>
      </c>
      <c r="EN10" s="10" t="s">
        <v>800</v>
      </c>
      <c r="EO10" s="10" t="s">
        <v>801</v>
      </c>
      <c r="EP10" s="10" t="s">
        <v>802</v>
      </c>
      <c r="EQ10" s="10" t="s">
        <v>803</v>
      </c>
      <c r="ER10" s="10" t="s">
        <v>804</v>
      </c>
      <c r="ES10" s="10" t="s">
        <v>805</v>
      </c>
      <c r="ET10" s="10" t="s">
        <v>806</v>
      </c>
      <c r="EU10" s="10" t="s">
        <v>807</v>
      </c>
      <c r="EV10" s="10" t="s">
        <v>808</v>
      </c>
      <c r="EW10" s="10" t="s">
        <v>809</v>
      </c>
      <c r="EX10" s="10" t="s">
        <v>810</v>
      </c>
      <c r="EY10" s="10" t="s">
        <v>437</v>
      </c>
      <c r="EZ10" s="10" t="s">
        <v>811</v>
      </c>
      <c r="FA10" s="10" t="s">
        <v>812</v>
      </c>
      <c r="FB10" s="10" t="s">
        <v>813</v>
      </c>
      <c r="FC10" s="10" t="s">
        <v>814</v>
      </c>
      <c r="FD10" s="10" t="s">
        <v>815</v>
      </c>
      <c r="FE10" s="10" t="s">
        <v>816</v>
      </c>
      <c r="FF10" s="10" t="s">
        <v>817</v>
      </c>
      <c r="FG10" s="10" t="s">
        <v>818</v>
      </c>
      <c r="FH10" s="10" t="s">
        <v>819</v>
      </c>
      <c r="FI10" s="10" t="s">
        <v>820</v>
      </c>
      <c r="FJ10" s="10" t="s">
        <v>821</v>
      </c>
      <c r="FK10" s="10" t="s">
        <v>822</v>
      </c>
      <c r="FL10" s="10" t="s">
        <v>823</v>
      </c>
      <c r="FM10" s="10" t="s">
        <v>824</v>
      </c>
      <c r="FN10" s="10" t="s">
        <v>825</v>
      </c>
      <c r="FO10" s="198" t="s">
        <v>885</v>
      </c>
      <c r="FP10" s="1"/>
      <c r="FQ10" s="11" t="s">
        <v>827</v>
      </c>
      <c r="FR10" s="11" t="s">
        <v>828</v>
      </c>
      <c r="FS10" s="11" t="s">
        <v>829</v>
      </c>
      <c r="FT10" s="11" t="s">
        <v>830</v>
      </c>
      <c r="FU10" s="11" t="s">
        <v>831</v>
      </c>
      <c r="FV10" s="11" t="s">
        <v>832</v>
      </c>
      <c r="FW10" s="11" t="s">
        <v>833</v>
      </c>
      <c r="FX10" s="11" t="s">
        <v>834</v>
      </c>
      <c r="FY10" s="201" t="s">
        <v>885</v>
      </c>
    </row>
    <row r="11" spans="1:181" ht="24" customHeight="1" x14ac:dyDescent="0.3">
      <c r="A11" s="14" t="s">
        <v>71</v>
      </c>
      <c r="B11" s="14" t="s">
        <v>835</v>
      </c>
      <c r="C11" s="15">
        <v>31.7</v>
      </c>
      <c r="D11" s="15">
        <v>-8.3000000000000007</v>
      </c>
      <c r="E11" s="15">
        <v>9.1999999999999993</v>
      </c>
      <c r="F11" s="15"/>
      <c r="G11" s="15"/>
      <c r="H11" s="15">
        <v>-6.4</v>
      </c>
      <c r="I11" s="15">
        <v>17.899999999999999</v>
      </c>
      <c r="J11" s="15"/>
      <c r="K11" s="15"/>
      <c r="L11" s="15">
        <v>-18.3</v>
      </c>
      <c r="M11" s="15">
        <v>-6.2</v>
      </c>
      <c r="N11" s="15">
        <v>0</v>
      </c>
      <c r="O11" s="15">
        <v>35.5</v>
      </c>
      <c r="P11" s="15">
        <v>12.3</v>
      </c>
      <c r="Q11" s="15">
        <v>-2.7</v>
      </c>
      <c r="R11" s="15">
        <v>57.6</v>
      </c>
      <c r="S11" s="15">
        <v>-0.1</v>
      </c>
      <c r="T11" s="15"/>
      <c r="U11" s="15"/>
      <c r="V11" s="15"/>
      <c r="W11" s="15"/>
      <c r="X11" s="15">
        <v>4.5999999999999996</v>
      </c>
      <c r="Y11" s="15">
        <v>0.7</v>
      </c>
      <c r="Z11" s="15">
        <v>1.5</v>
      </c>
      <c r="AA11" s="15">
        <v>0</v>
      </c>
      <c r="AB11" s="15">
        <v>-3.4</v>
      </c>
      <c r="AC11" s="15"/>
      <c r="AD11" s="15">
        <v>13</v>
      </c>
      <c r="AE11" s="15"/>
      <c r="AF11" s="15"/>
      <c r="AG11" s="15"/>
      <c r="AH11" s="15"/>
      <c r="AI11" s="15">
        <v>14.4</v>
      </c>
      <c r="AJ11" s="15">
        <v>-9.9</v>
      </c>
      <c r="AK11" s="15"/>
      <c r="AL11" s="15"/>
      <c r="AM11" s="15"/>
      <c r="AN11" s="15">
        <v>-1.1000000000000001</v>
      </c>
      <c r="AO11" s="15">
        <v>53.6</v>
      </c>
      <c r="AP11" s="15">
        <v>8.6999999999999993</v>
      </c>
      <c r="AQ11" s="15">
        <v>25.7</v>
      </c>
      <c r="AR11" s="15">
        <v>2.9</v>
      </c>
      <c r="AS11" s="15">
        <v>0.7</v>
      </c>
      <c r="AT11" s="15">
        <v>2.6</v>
      </c>
      <c r="AU11" s="15">
        <v>1.7</v>
      </c>
      <c r="AV11" s="15">
        <v>18.3</v>
      </c>
      <c r="AW11" s="15">
        <v>-13</v>
      </c>
      <c r="AX11" s="15">
        <v>-48.8</v>
      </c>
      <c r="AY11" s="15">
        <v>10.199999999999999</v>
      </c>
      <c r="AZ11" s="15">
        <v>-3.3</v>
      </c>
      <c r="BA11" s="15"/>
      <c r="BB11" s="15">
        <v>1.2</v>
      </c>
      <c r="BC11" s="15">
        <v>0.2</v>
      </c>
      <c r="BD11" s="15">
        <v>0</v>
      </c>
      <c r="BE11" s="15"/>
      <c r="BF11" s="15"/>
      <c r="BG11" s="15">
        <v>1.2</v>
      </c>
      <c r="BH11" s="15">
        <v>0</v>
      </c>
      <c r="BI11" s="15"/>
      <c r="BJ11" s="15">
        <v>0</v>
      </c>
      <c r="BK11" s="15"/>
      <c r="BL11" s="15"/>
      <c r="BM11" s="15"/>
      <c r="BN11" s="15">
        <v>4.3</v>
      </c>
      <c r="BO11" s="15">
        <v>0</v>
      </c>
      <c r="BP11" s="15">
        <v>0</v>
      </c>
      <c r="BQ11" s="15">
        <v>0</v>
      </c>
      <c r="BR11" s="15"/>
      <c r="BS11" s="15">
        <v>7.9</v>
      </c>
      <c r="BT11" s="15">
        <v>3</v>
      </c>
      <c r="BU11" s="15"/>
      <c r="BV11" s="15"/>
      <c r="BW11" s="15"/>
      <c r="BX11" s="15"/>
      <c r="BY11" s="15"/>
      <c r="BZ11" s="15"/>
      <c r="CA11" s="15">
        <v>-0.2</v>
      </c>
      <c r="CB11" s="15">
        <v>30.5</v>
      </c>
      <c r="CC11" s="15">
        <v>0</v>
      </c>
      <c r="CD11" s="15">
        <v>6.5</v>
      </c>
      <c r="CE11" s="15">
        <v>3.2</v>
      </c>
      <c r="CF11" s="15"/>
      <c r="CG11" s="15"/>
      <c r="CH11" s="15"/>
      <c r="CI11" s="15"/>
      <c r="CJ11" s="15">
        <v>44.7</v>
      </c>
      <c r="CK11" s="15"/>
      <c r="CL11" s="15">
        <v>-2.2999999999999998</v>
      </c>
      <c r="CM11" s="15">
        <v>0</v>
      </c>
      <c r="CN11" s="15"/>
      <c r="CO11" s="15"/>
      <c r="CP11" s="15"/>
      <c r="CQ11" s="15"/>
      <c r="CR11" s="15">
        <v>-13.2</v>
      </c>
      <c r="CS11" s="15">
        <v>-13.2</v>
      </c>
      <c r="CT11" s="15"/>
      <c r="CU11" s="15">
        <v>0.5</v>
      </c>
      <c r="CV11" s="15">
        <v>1.3</v>
      </c>
      <c r="CW11" s="15"/>
      <c r="CX11" s="15">
        <v>-1.9</v>
      </c>
      <c r="CY11" s="15">
        <v>0</v>
      </c>
      <c r="CZ11" s="15">
        <v>-2.8</v>
      </c>
      <c r="DA11" s="15"/>
      <c r="DB11" s="15">
        <v>0</v>
      </c>
      <c r="DC11" s="15">
        <v>-0.1</v>
      </c>
      <c r="DD11" s="15">
        <v>-1</v>
      </c>
      <c r="DE11" s="15">
        <v>0</v>
      </c>
      <c r="DF11" s="15"/>
      <c r="DG11" s="15"/>
      <c r="DH11" s="15">
        <v>0.1</v>
      </c>
      <c r="DI11" s="15">
        <v>1.8</v>
      </c>
      <c r="DJ11" s="15">
        <v>0.2</v>
      </c>
      <c r="DK11" s="15">
        <v>-1.6</v>
      </c>
      <c r="DL11" s="15">
        <v>0.2</v>
      </c>
      <c r="DM11" s="15">
        <v>0.6</v>
      </c>
      <c r="DN11" s="15"/>
      <c r="DO11" s="15">
        <v>0</v>
      </c>
      <c r="DP11" s="15">
        <v>0</v>
      </c>
      <c r="DQ11" s="15">
        <v>-9.9</v>
      </c>
      <c r="DR11" s="15">
        <v>-14.4</v>
      </c>
      <c r="DS11" s="15">
        <v>0</v>
      </c>
      <c r="DT11" s="15">
        <v>0.1</v>
      </c>
      <c r="DU11" s="15">
        <v>-1.4</v>
      </c>
      <c r="DV11" s="15">
        <v>0.1</v>
      </c>
      <c r="DW11" s="15">
        <v>0</v>
      </c>
      <c r="DX11" s="15"/>
      <c r="DY11" s="15">
        <v>-4.5999999999999996</v>
      </c>
      <c r="DZ11" s="15">
        <v>1</v>
      </c>
      <c r="EA11" s="15">
        <v>2.8</v>
      </c>
      <c r="EB11" s="15">
        <v>3.1</v>
      </c>
      <c r="EC11" s="15"/>
      <c r="ED11" s="15">
        <v>0</v>
      </c>
      <c r="EE11" s="15">
        <v>0</v>
      </c>
      <c r="EF11" s="15">
        <v>-5.0999999999999996</v>
      </c>
      <c r="EG11" s="15">
        <v>-11.1</v>
      </c>
      <c r="EH11" s="15">
        <v>-0.7</v>
      </c>
      <c r="EI11" s="15">
        <v>-1.1000000000000001</v>
      </c>
      <c r="EJ11" s="15"/>
      <c r="EK11" s="15">
        <v>2.6</v>
      </c>
      <c r="EL11" s="15">
        <v>-0.1</v>
      </c>
      <c r="EM11" s="15"/>
      <c r="EN11" s="15">
        <v>0.2</v>
      </c>
      <c r="EO11" s="15">
        <v>0.2</v>
      </c>
      <c r="EP11" s="15">
        <v>0.2</v>
      </c>
      <c r="EQ11" s="15">
        <v>-5.2</v>
      </c>
      <c r="ER11" s="15">
        <v>0</v>
      </c>
      <c r="ES11" s="15">
        <v>0</v>
      </c>
      <c r="ET11" s="15">
        <v>0</v>
      </c>
      <c r="EU11" s="15"/>
      <c r="EV11" s="15">
        <v>-8.5</v>
      </c>
      <c r="EW11" s="15">
        <v>-8.1999999999999993</v>
      </c>
      <c r="EX11" s="15">
        <v>0</v>
      </c>
      <c r="EY11" s="15">
        <v>1.5</v>
      </c>
      <c r="EZ11" s="15">
        <v>0.8</v>
      </c>
      <c r="FA11" s="15">
        <v>0.8</v>
      </c>
      <c r="FB11" s="15">
        <v>0.6</v>
      </c>
      <c r="FC11" s="15">
        <v>0</v>
      </c>
      <c r="FD11" s="15">
        <v>0.4</v>
      </c>
      <c r="FE11" s="15">
        <v>1.8</v>
      </c>
      <c r="FF11" s="15">
        <v>1.6</v>
      </c>
      <c r="FG11" s="15"/>
      <c r="FH11" s="15">
        <v>0.6</v>
      </c>
      <c r="FI11" s="15">
        <v>15.6</v>
      </c>
      <c r="FJ11" s="15">
        <v>1.8</v>
      </c>
      <c r="FK11" s="15">
        <v>0.6</v>
      </c>
      <c r="FL11" s="15">
        <v>1.8</v>
      </c>
      <c r="FM11" s="15">
        <v>4.9000000000000004</v>
      </c>
      <c r="FN11" s="15"/>
      <c r="FO11" s="15">
        <v>245.2</v>
      </c>
      <c r="FP11" s="16"/>
      <c r="FQ11" s="15"/>
      <c r="FR11" s="15"/>
      <c r="FS11" s="15"/>
      <c r="FT11" s="15">
        <v>1.8</v>
      </c>
      <c r="FU11" s="15"/>
      <c r="FV11" s="15"/>
      <c r="FW11" s="15">
        <v>-0.5</v>
      </c>
      <c r="FX11" s="15">
        <v>1.5</v>
      </c>
      <c r="FY11" s="15">
        <v>2.8</v>
      </c>
    </row>
    <row r="12" spans="1:181" ht="24" customHeight="1" x14ac:dyDescent="0.3">
      <c r="A12" s="17" t="s">
        <v>71</v>
      </c>
      <c r="B12" s="17" t="s">
        <v>836</v>
      </c>
      <c r="C12" s="18">
        <v>33.200000000000003</v>
      </c>
      <c r="D12" s="18">
        <v>-8.9</v>
      </c>
      <c r="E12" s="18">
        <v>8.9</v>
      </c>
      <c r="F12" s="18"/>
      <c r="G12" s="18"/>
      <c r="H12" s="18">
        <v>-7</v>
      </c>
      <c r="I12" s="18">
        <v>23.5</v>
      </c>
      <c r="J12" s="18"/>
      <c r="K12" s="18"/>
      <c r="L12" s="18">
        <v>-19.399999999999999</v>
      </c>
      <c r="M12" s="18">
        <v>-3.5</v>
      </c>
      <c r="N12" s="18">
        <v>0</v>
      </c>
      <c r="O12" s="18">
        <v>33.200000000000003</v>
      </c>
      <c r="P12" s="18">
        <v>9.6</v>
      </c>
      <c r="Q12" s="18">
        <v>-4.9000000000000004</v>
      </c>
      <c r="R12" s="18">
        <v>48.3</v>
      </c>
      <c r="S12" s="18">
        <v>0.1</v>
      </c>
      <c r="T12" s="18"/>
      <c r="U12" s="18"/>
      <c r="V12" s="18"/>
      <c r="W12" s="18"/>
      <c r="X12" s="18">
        <v>6.7</v>
      </c>
      <c r="Y12" s="18">
        <v>0.7</v>
      </c>
      <c r="Z12" s="18">
        <v>1.3</v>
      </c>
      <c r="AA12" s="18">
        <v>0</v>
      </c>
      <c r="AB12" s="18">
        <v>-3.4</v>
      </c>
      <c r="AC12" s="18"/>
      <c r="AD12" s="18">
        <v>12.1</v>
      </c>
      <c r="AE12" s="18"/>
      <c r="AF12" s="18"/>
      <c r="AG12" s="18"/>
      <c r="AH12" s="18"/>
      <c r="AI12" s="18">
        <v>14.4</v>
      </c>
      <c r="AJ12" s="18">
        <v>-11.7</v>
      </c>
      <c r="AK12" s="18"/>
      <c r="AL12" s="18"/>
      <c r="AM12" s="18"/>
      <c r="AN12" s="18">
        <v>-1.2</v>
      </c>
      <c r="AO12" s="18">
        <v>43.9</v>
      </c>
      <c r="AP12" s="18">
        <v>4.5999999999999996</v>
      </c>
      <c r="AQ12" s="18">
        <v>25.9</v>
      </c>
      <c r="AR12" s="18">
        <v>3.1</v>
      </c>
      <c r="AS12" s="18">
        <v>0.6</v>
      </c>
      <c r="AT12" s="18">
        <v>2.6</v>
      </c>
      <c r="AU12" s="18">
        <v>1.7</v>
      </c>
      <c r="AV12" s="18">
        <v>14</v>
      </c>
      <c r="AW12" s="18">
        <v>-17.399999999999999</v>
      </c>
      <c r="AX12" s="18">
        <v>-53.2</v>
      </c>
      <c r="AY12" s="18">
        <v>9.8000000000000007</v>
      </c>
      <c r="AZ12" s="18">
        <v>-2.6</v>
      </c>
      <c r="BA12" s="18"/>
      <c r="BB12" s="18">
        <v>1.2</v>
      </c>
      <c r="BC12" s="18">
        <v>0.1</v>
      </c>
      <c r="BD12" s="18">
        <v>3</v>
      </c>
      <c r="BE12" s="18"/>
      <c r="BF12" s="18"/>
      <c r="BG12" s="18">
        <v>-0.7</v>
      </c>
      <c r="BH12" s="18">
        <v>0</v>
      </c>
      <c r="BI12" s="18"/>
      <c r="BJ12" s="18">
        <v>0</v>
      </c>
      <c r="BK12" s="18"/>
      <c r="BL12" s="18"/>
      <c r="BM12" s="18"/>
      <c r="BN12" s="18">
        <v>2.1</v>
      </c>
      <c r="BO12" s="18">
        <v>0</v>
      </c>
      <c r="BP12" s="18">
        <v>0</v>
      </c>
      <c r="BQ12" s="18">
        <v>0</v>
      </c>
      <c r="BR12" s="18"/>
      <c r="BS12" s="18">
        <v>7</v>
      </c>
      <c r="BT12" s="18">
        <v>2.5</v>
      </c>
      <c r="BU12" s="18"/>
      <c r="BV12" s="18"/>
      <c r="BW12" s="18"/>
      <c r="BX12" s="18"/>
      <c r="BY12" s="18"/>
      <c r="BZ12" s="18"/>
      <c r="CA12" s="18">
        <v>-0.3</v>
      </c>
      <c r="CB12" s="18">
        <v>30.5</v>
      </c>
      <c r="CC12" s="18">
        <v>0</v>
      </c>
      <c r="CD12" s="18">
        <v>5.8</v>
      </c>
      <c r="CE12" s="18">
        <v>3.2</v>
      </c>
      <c r="CF12" s="18"/>
      <c r="CG12" s="18"/>
      <c r="CH12" s="18"/>
      <c r="CI12" s="18"/>
      <c r="CJ12" s="18">
        <v>39.799999999999997</v>
      </c>
      <c r="CK12" s="18"/>
      <c r="CL12" s="18">
        <v>-9.5</v>
      </c>
      <c r="CM12" s="18">
        <v>0</v>
      </c>
      <c r="CN12" s="18"/>
      <c r="CO12" s="18"/>
      <c r="CP12" s="18"/>
      <c r="CQ12" s="18"/>
      <c r="CR12" s="18">
        <v>-17.5</v>
      </c>
      <c r="CS12" s="18">
        <v>-15.7</v>
      </c>
      <c r="CT12" s="18"/>
      <c r="CU12" s="18">
        <v>0.5</v>
      </c>
      <c r="CV12" s="18">
        <v>1.3</v>
      </c>
      <c r="CW12" s="18"/>
      <c r="CX12" s="18">
        <v>-3</v>
      </c>
      <c r="CY12" s="18">
        <v>0</v>
      </c>
      <c r="CZ12" s="18">
        <v>-2.9</v>
      </c>
      <c r="DA12" s="18"/>
      <c r="DB12" s="18">
        <v>0.1</v>
      </c>
      <c r="DC12" s="18">
        <v>0</v>
      </c>
      <c r="DD12" s="18">
        <v>-0.9</v>
      </c>
      <c r="DE12" s="18">
        <v>0</v>
      </c>
      <c r="DF12" s="18"/>
      <c r="DG12" s="18"/>
      <c r="DH12" s="18">
        <v>0.1</v>
      </c>
      <c r="DI12" s="18">
        <v>1.6</v>
      </c>
      <c r="DJ12" s="18">
        <v>0.2</v>
      </c>
      <c r="DK12" s="18">
        <v>-1.8</v>
      </c>
      <c r="DL12" s="18">
        <v>0.3</v>
      </c>
      <c r="DM12" s="18">
        <v>0.6</v>
      </c>
      <c r="DN12" s="18"/>
      <c r="DO12" s="18">
        <v>0</v>
      </c>
      <c r="DP12" s="18">
        <v>0</v>
      </c>
      <c r="DQ12" s="18">
        <v>-10.199999999999999</v>
      </c>
      <c r="DR12" s="18">
        <v>-15.4</v>
      </c>
      <c r="DS12" s="18">
        <v>0</v>
      </c>
      <c r="DT12" s="18">
        <v>0.1</v>
      </c>
      <c r="DU12" s="18">
        <v>-1.4</v>
      </c>
      <c r="DV12" s="18">
        <v>0.1</v>
      </c>
      <c r="DW12" s="18">
        <v>0</v>
      </c>
      <c r="DX12" s="18"/>
      <c r="DY12" s="18">
        <v>-4.5999999999999996</v>
      </c>
      <c r="DZ12" s="18">
        <v>1.2</v>
      </c>
      <c r="EA12" s="18">
        <v>2.7</v>
      </c>
      <c r="EB12" s="18">
        <v>3.1</v>
      </c>
      <c r="EC12" s="18"/>
      <c r="ED12" s="18">
        <v>0</v>
      </c>
      <c r="EE12" s="18">
        <v>0</v>
      </c>
      <c r="EF12" s="18">
        <v>-2.8</v>
      </c>
      <c r="EG12" s="18">
        <v>-9.3000000000000007</v>
      </c>
      <c r="EH12" s="18">
        <v>-0.3</v>
      </c>
      <c r="EI12" s="18">
        <v>-1.3</v>
      </c>
      <c r="EJ12" s="18"/>
      <c r="EK12" s="18">
        <v>2.6</v>
      </c>
      <c r="EL12" s="18">
        <v>-0.1</v>
      </c>
      <c r="EM12" s="18"/>
      <c r="EN12" s="18">
        <v>0.2</v>
      </c>
      <c r="EO12" s="18">
        <v>0.2</v>
      </c>
      <c r="EP12" s="18">
        <v>0.2</v>
      </c>
      <c r="EQ12" s="18">
        <v>-5.3</v>
      </c>
      <c r="ER12" s="18">
        <v>0</v>
      </c>
      <c r="ES12" s="18">
        <v>0</v>
      </c>
      <c r="ET12" s="18">
        <v>0</v>
      </c>
      <c r="EU12" s="18"/>
      <c r="EV12" s="18">
        <v>-10.9</v>
      </c>
      <c r="EW12" s="18">
        <v>-6.2</v>
      </c>
      <c r="EX12" s="18">
        <v>0</v>
      </c>
      <c r="EY12" s="18">
        <v>1.5</v>
      </c>
      <c r="EZ12" s="18">
        <v>0.8</v>
      </c>
      <c r="FA12" s="18">
        <v>0.8</v>
      </c>
      <c r="FB12" s="18">
        <v>0.6</v>
      </c>
      <c r="FC12" s="18">
        <v>0</v>
      </c>
      <c r="FD12" s="18">
        <v>0.4</v>
      </c>
      <c r="FE12" s="18">
        <v>1.8</v>
      </c>
      <c r="FF12" s="18">
        <v>1.4</v>
      </c>
      <c r="FG12" s="18"/>
      <c r="FH12" s="18">
        <v>0.6</v>
      </c>
      <c r="FI12" s="18">
        <v>14.4</v>
      </c>
      <c r="FJ12" s="18">
        <v>2.4</v>
      </c>
      <c r="FK12" s="18">
        <v>0.5</v>
      </c>
      <c r="FL12" s="18">
        <v>2.6</v>
      </c>
      <c r="FM12" s="18">
        <v>4.7</v>
      </c>
      <c r="FN12" s="18"/>
      <c r="FO12" s="18">
        <v>187.7</v>
      </c>
      <c r="FP12" s="16"/>
      <c r="FQ12" s="18"/>
      <c r="FR12" s="18"/>
      <c r="FS12" s="18"/>
      <c r="FT12" s="18">
        <v>1.8</v>
      </c>
      <c r="FU12" s="18"/>
      <c r="FV12" s="18"/>
      <c r="FW12" s="18">
        <v>-0.7</v>
      </c>
      <c r="FX12" s="18">
        <v>1.6</v>
      </c>
      <c r="FY12" s="18">
        <v>2.7</v>
      </c>
    </row>
    <row r="13" spans="1:181" ht="24" customHeight="1" x14ac:dyDescent="0.3">
      <c r="A13" s="17" t="s">
        <v>71</v>
      </c>
      <c r="B13" s="17" t="s">
        <v>837</v>
      </c>
      <c r="C13" s="18">
        <v>33.299999999999997</v>
      </c>
      <c r="D13" s="18">
        <v>-0.6</v>
      </c>
      <c r="E13" s="18">
        <v>10</v>
      </c>
      <c r="F13" s="18"/>
      <c r="G13" s="18"/>
      <c r="H13" s="18">
        <v>-9.1</v>
      </c>
      <c r="I13" s="18">
        <v>8.8000000000000007</v>
      </c>
      <c r="J13" s="18"/>
      <c r="K13" s="18"/>
      <c r="L13" s="18">
        <v>-53.3</v>
      </c>
      <c r="M13" s="18">
        <v>-51</v>
      </c>
      <c r="N13" s="18">
        <v>0</v>
      </c>
      <c r="O13" s="18">
        <v>43.9</v>
      </c>
      <c r="P13" s="18">
        <v>13.7</v>
      </c>
      <c r="Q13" s="18">
        <v>-2</v>
      </c>
      <c r="R13" s="18">
        <v>53.1</v>
      </c>
      <c r="S13" s="18">
        <v>0</v>
      </c>
      <c r="T13" s="18"/>
      <c r="U13" s="18"/>
      <c r="V13" s="18"/>
      <c r="W13" s="18"/>
      <c r="X13" s="18">
        <v>6.9</v>
      </c>
      <c r="Y13" s="18">
        <v>0.4</v>
      </c>
      <c r="Z13" s="18">
        <v>1.4</v>
      </c>
      <c r="AA13" s="18">
        <v>0</v>
      </c>
      <c r="AB13" s="18">
        <v>-3.5</v>
      </c>
      <c r="AC13" s="18"/>
      <c r="AD13" s="18">
        <v>10.3</v>
      </c>
      <c r="AE13" s="18"/>
      <c r="AF13" s="18"/>
      <c r="AG13" s="18"/>
      <c r="AH13" s="18"/>
      <c r="AI13" s="18">
        <v>14.7</v>
      </c>
      <c r="AJ13" s="18">
        <v>-11.4</v>
      </c>
      <c r="AK13" s="18"/>
      <c r="AL13" s="18"/>
      <c r="AM13" s="18"/>
      <c r="AN13" s="18">
        <v>-1.2</v>
      </c>
      <c r="AO13" s="18">
        <v>46.1</v>
      </c>
      <c r="AP13" s="18">
        <v>8.5</v>
      </c>
      <c r="AQ13" s="18">
        <v>25.8</v>
      </c>
      <c r="AR13" s="18">
        <v>3.1</v>
      </c>
      <c r="AS13" s="18">
        <v>0.2</v>
      </c>
      <c r="AT13" s="18">
        <v>2.6</v>
      </c>
      <c r="AU13" s="18">
        <v>0.8</v>
      </c>
      <c r="AV13" s="18">
        <v>15.2</v>
      </c>
      <c r="AW13" s="18">
        <v>-16.100000000000001</v>
      </c>
      <c r="AX13" s="18">
        <v>-52.3</v>
      </c>
      <c r="AY13" s="18">
        <v>9.9</v>
      </c>
      <c r="AZ13" s="18">
        <v>-1.9</v>
      </c>
      <c r="BA13" s="18"/>
      <c r="BB13" s="18">
        <v>1.2</v>
      </c>
      <c r="BC13" s="18">
        <v>0.1</v>
      </c>
      <c r="BD13" s="18">
        <v>3.3</v>
      </c>
      <c r="BE13" s="18"/>
      <c r="BF13" s="18"/>
      <c r="BG13" s="18">
        <v>0.8</v>
      </c>
      <c r="BH13" s="18">
        <v>0</v>
      </c>
      <c r="BI13" s="18"/>
      <c r="BJ13" s="18">
        <v>0</v>
      </c>
      <c r="BK13" s="18"/>
      <c r="BL13" s="18"/>
      <c r="BM13" s="18"/>
      <c r="BN13" s="18">
        <v>4.3</v>
      </c>
      <c r="BO13" s="18">
        <v>0</v>
      </c>
      <c r="BP13" s="18">
        <v>0</v>
      </c>
      <c r="BQ13" s="18">
        <v>0</v>
      </c>
      <c r="BR13" s="18"/>
      <c r="BS13" s="18">
        <v>9.1</v>
      </c>
      <c r="BT13" s="18">
        <v>3.4</v>
      </c>
      <c r="BU13" s="18"/>
      <c r="BV13" s="18"/>
      <c r="BW13" s="18"/>
      <c r="BX13" s="18"/>
      <c r="BY13" s="18"/>
      <c r="BZ13" s="18"/>
      <c r="CA13" s="18">
        <v>-0.2</v>
      </c>
      <c r="CB13" s="18">
        <v>32.6</v>
      </c>
      <c r="CC13" s="18">
        <v>0</v>
      </c>
      <c r="CD13" s="18">
        <v>6.2</v>
      </c>
      <c r="CE13" s="18">
        <v>3.2</v>
      </c>
      <c r="CF13" s="18"/>
      <c r="CG13" s="18"/>
      <c r="CH13" s="18"/>
      <c r="CI13" s="18"/>
      <c r="CJ13" s="18">
        <v>40.200000000000003</v>
      </c>
      <c r="CK13" s="18"/>
      <c r="CL13" s="18">
        <v>-9</v>
      </c>
      <c r="CM13" s="18">
        <v>0</v>
      </c>
      <c r="CN13" s="18"/>
      <c r="CO13" s="18"/>
      <c r="CP13" s="18"/>
      <c r="CQ13" s="18"/>
      <c r="CR13" s="18">
        <v>-18.8</v>
      </c>
      <c r="CS13" s="18">
        <v>-16.5</v>
      </c>
      <c r="CT13" s="18"/>
      <c r="CU13" s="18">
        <v>0.5</v>
      </c>
      <c r="CV13" s="18">
        <v>1.3</v>
      </c>
      <c r="CW13" s="18"/>
      <c r="CX13" s="18">
        <v>-4</v>
      </c>
      <c r="CY13" s="18">
        <v>0</v>
      </c>
      <c r="CZ13" s="18">
        <v>-2.7</v>
      </c>
      <c r="DA13" s="18"/>
      <c r="DB13" s="18">
        <v>-0.1</v>
      </c>
      <c r="DC13" s="18">
        <v>-0.1</v>
      </c>
      <c r="DD13" s="18">
        <v>-1</v>
      </c>
      <c r="DE13" s="18">
        <v>0</v>
      </c>
      <c r="DF13" s="18"/>
      <c r="DG13" s="18"/>
      <c r="DH13" s="18">
        <v>0.1</v>
      </c>
      <c r="DI13" s="18">
        <v>1.7</v>
      </c>
      <c r="DJ13" s="18">
        <v>0.2</v>
      </c>
      <c r="DK13" s="18">
        <v>-1.8</v>
      </c>
      <c r="DL13" s="18">
        <v>0.3</v>
      </c>
      <c r="DM13" s="18">
        <v>0.6</v>
      </c>
      <c r="DN13" s="18"/>
      <c r="DO13" s="18">
        <v>0</v>
      </c>
      <c r="DP13" s="18">
        <v>0</v>
      </c>
      <c r="DQ13" s="18">
        <v>-10.199999999999999</v>
      </c>
      <c r="DR13" s="18">
        <v>-15</v>
      </c>
      <c r="DS13" s="18">
        <v>0</v>
      </c>
      <c r="DT13" s="18">
        <v>0.1</v>
      </c>
      <c r="DU13" s="18">
        <v>-1.4</v>
      </c>
      <c r="DV13" s="18">
        <v>0.1</v>
      </c>
      <c r="DW13" s="18">
        <v>0</v>
      </c>
      <c r="DX13" s="18"/>
      <c r="DY13" s="18">
        <v>-4.5999999999999996</v>
      </c>
      <c r="DZ13" s="18">
        <v>1</v>
      </c>
      <c r="EA13" s="18">
        <v>2.7</v>
      </c>
      <c r="EB13" s="18">
        <v>3.1</v>
      </c>
      <c r="EC13" s="18"/>
      <c r="ED13" s="18">
        <v>0</v>
      </c>
      <c r="EE13" s="18">
        <v>0</v>
      </c>
      <c r="EF13" s="18">
        <v>-2.7</v>
      </c>
      <c r="EG13" s="18">
        <v>-8.8000000000000007</v>
      </c>
      <c r="EH13" s="18">
        <v>-0.2</v>
      </c>
      <c r="EI13" s="18">
        <v>-1.3</v>
      </c>
      <c r="EJ13" s="18"/>
      <c r="EK13" s="18">
        <v>2.6</v>
      </c>
      <c r="EL13" s="18">
        <v>-0.1</v>
      </c>
      <c r="EM13" s="18"/>
      <c r="EN13" s="18">
        <v>0.2</v>
      </c>
      <c r="EO13" s="18">
        <v>0.2</v>
      </c>
      <c r="EP13" s="18">
        <v>0.2</v>
      </c>
      <c r="EQ13" s="18">
        <v>-5</v>
      </c>
      <c r="ER13" s="18">
        <v>0</v>
      </c>
      <c r="ES13" s="18">
        <v>0</v>
      </c>
      <c r="ET13" s="18">
        <v>0</v>
      </c>
      <c r="EU13" s="18"/>
      <c r="EV13" s="18">
        <v>-11.2</v>
      </c>
      <c r="EW13" s="18">
        <v>-5.3</v>
      </c>
      <c r="EX13" s="18">
        <v>0</v>
      </c>
      <c r="EY13" s="18">
        <v>1.5</v>
      </c>
      <c r="EZ13" s="18">
        <v>0.8</v>
      </c>
      <c r="FA13" s="18">
        <v>0.8</v>
      </c>
      <c r="FB13" s="18">
        <v>0.6</v>
      </c>
      <c r="FC13" s="18">
        <v>0</v>
      </c>
      <c r="FD13" s="18">
        <v>0.4</v>
      </c>
      <c r="FE13" s="18">
        <v>1.6</v>
      </c>
      <c r="FF13" s="18">
        <v>1.3</v>
      </c>
      <c r="FG13" s="18"/>
      <c r="FH13" s="18">
        <v>0.6</v>
      </c>
      <c r="FI13" s="18">
        <v>14.4</v>
      </c>
      <c r="FJ13" s="18">
        <v>1</v>
      </c>
      <c r="FK13" s="18">
        <v>0</v>
      </c>
      <c r="FL13" s="18">
        <v>2.4</v>
      </c>
      <c r="FM13" s="18">
        <v>4.5</v>
      </c>
      <c r="FN13" s="18"/>
      <c r="FO13" s="18">
        <v>135.5</v>
      </c>
      <c r="FP13" s="16"/>
      <c r="FQ13" s="18"/>
      <c r="FR13" s="18"/>
      <c r="FS13" s="18"/>
      <c r="FT13" s="18">
        <v>1.8</v>
      </c>
      <c r="FU13" s="18"/>
      <c r="FV13" s="18"/>
      <c r="FW13" s="18">
        <v>-0.9</v>
      </c>
      <c r="FX13" s="18">
        <v>1.6</v>
      </c>
      <c r="FY13" s="18">
        <v>2.5</v>
      </c>
    </row>
    <row r="14" spans="1:181" ht="24" customHeight="1" x14ac:dyDescent="0.3">
      <c r="A14" s="17" t="s">
        <v>71</v>
      </c>
      <c r="B14" s="17" t="s">
        <v>838</v>
      </c>
      <c r="C14" s="18">
        <v>33.700000000000003</v>
      </c>
      <c r="D14" s="18">
        <v>-16</v>
      </c>
      <c r="E14" s="18">
        <v>7.7</v>
      </c>
      <c r="F14" s="18"/>
      <c r="G14" s="18"/>
      <c r="H14" s="18">
        <v>-10.1</v>
      </c>
      <c r="I14" s="18">
        <v>7.5</v>
      </c>
      <c r="J14" s="18"/>
      <c r="K14" s="18"/>
      <c r="L14" s="18">
        <v>-56.9</v>
      </c>
      <c r="M14" s="18">
        <v>-61.7</v>
      </c>
      <c r="N14" s="18">
        <v>0</v>
      </c>
      <c r="O14" s="18">
        <v>40.200000000000003</v>
      </c>
      <c r="P14" s="18">
        <v>10.1</v>
      </c>
      <c r="Q14" s="18">
        <v>-4.9000000000000004</v>
      </c>
      <c r="R14" s="18">
        <v>45</v>
      </c>
      <c r="S14" s="18">
        <v>-0.1</v>
      </c>
      <c r="T14" s="18"/>
      <c r="U14" s="18"/>
      <c r="V14" s="18"/>
      <c r="W14" s="18"/>
      <c r="X14" s="18">
        <v>3.9</v>
      </c>
      <c r="Y14" s="18">
        <v>-0.3</v>
      </c>
      <c r="Z14" s="18">
        <v>1</v>
      </c>
      <c r="AA14" s="18">
        <v>0</v>
      </c>
      <c r="AB14" s="18">
        <v>-3.5</v>
      </c>
      <c r="AC14" s="18"/>
      <c r="AD14" s="18">
        <v>9.5</v>
      </c>
      <c r="AE14" s="18"/>
      <c r="AF14" s="18"/>
      <c r="AG14" s="18"/>
      <c r="AH14" s="18"/>
      <c r="AI14" s="18">
        <v>13.9</v>
      </c>
      <c r="AJ14" s="18">
        <v>-8.3000000000000007</v>
      </c>
      <c r="AK14" s="18"/>
      <c r="AL14" s="18"/>
      <c r="AM14" s="18"/>
      <c r="AN14" s="18">
        <v>-1.3</v>
      </c>
      <c r="AO14" s="18">
        <v>42.1</v>
      </c>
      <c r="AP14" s="18">
        <v>8.5</v>
      </c>
      <c r="AQ14" s="18">
        <v>25.5</v>
      </c>
      <c r="AR14" s="18">
        <v>2.8</v>
      </c>
      <c r="AS14" s="18">
        <v>1</v>
      </c>
      <c r="AT14" s="18">
        <v>2.6</v>
      </c>
      <c r="AU14" s="18">
        <v>1.4</v>
      </c>
      <c r="AV14" s="18">
        <v>11.8</v>
      </c>
      <c r="AW14" s="18">
        <v>-19.5</v>
      </c>
      <c r="AX14" s="18">
        <v>-55.5</v>
      </c>
      <c r="AY14" s="18">
        <v>9.6</v>
      </c>
      <c r="AZ14" s="18">
        <v>-3.9</v>
      </c>
      <c r="BA14" s="18"/>
      <c r="BB14" s="18">
        <v>1.2</v>
      </c>
      <c r="BC14" s="18">
        <v>0.1</v>
      </c>
      <c r="BD14" s="18">
        <v>-0.1</v>
      </c>
      <c r="BE14" s="18"/>
      <c r="BF14" s="18"/>
      <c r="BG14" s="18">
        <v>-1.2</v>
      </c>
      <c r="BH14" s="18">
        <v>0</v>
      </c>
      <c r="BI14" s="18"/>
      <c r="BJ14" s="18">
        <v>0</v>
      </c>
      <c r="BK14" s="18"/>
      <c r="BL14" s="18"/>
      <c r="BM14" s="18"/>
      <c r="BN14" s="18">
        <v>0.7</v>
      </c>
      <c r="BO14" s="18">
        <v>0</v>
      </c>
      <c r="BP14" s="18">
        <v>0</v>
      </c>
      <c r="BQ14" s="18">
        <v>0</v>
      </c>
      <c r="BR14" s="18"/>
      <c r="BS14" s="18">
        <v>7</v>
      </c>
      <c r="BT14" s="18">
        <v>2.6</v>
      </c>
      <c r="BU14" s="18"/>
      <c r="BV14" s="18"/>
      <c r="BW14" s="18"/>
      <c r="BX14" s="18"/>
      <c r="BY14" s="18"/>
      <c r="BZ14" s="18"/>
      <c r="CA14" s="18">
        <v>-0.2</v>
      </c>
      <c r="CB14" s="18">
        <v>33.1</v>
      </c>
      <c r="CC14" s="18">
        <v>0</v>
      </c>
      <c r="CD14" s="18">
        <v>6</v>
      </c>
      <c r="CE14" s="18">
        <v>3.2</v>
      </c>
      <c r="CF14" s="18"/>
      <c r="CG14" s="18"/>
      <c r="CH14" s="18"/>
      <c r="CI14" s="18"/>
      <c r="CJ14" s="18">
        <v>33.700000000000003</v>
      </c>
      <c r="CK14" s="18"/>
      <c r="CL14" s="18">
        <v>-15</v>
      </c>
      <c r="CM14" s="18">
        <v>0</v>
      </c>
      <c r="CN14" s="18"/>
      <c r="CO14" s="18"/>
      <c r="CP14" s="18"/>
      <c r="CQ14" s="18"/>
      <c r="CR14" s="18">
        <v>-19.3</v>
      </c>
      <c r="CS14" s="18">
        <v>-16.8</v>
      </c>
      <c r="CT14" s="18"/>
      <c r="CU14" s="18">
        <v>0.6</v>
      </c>
      <c r="CV14" s="18">
        <v>1.3</v>
      </c>
      <c r="CW14" s="18"/>
      <c r="CX14" s="18">
        <v>-4.5999999999999996</v>
      </c>
      <c r="CY14" s="18">
        <v>0</v>
      </c>
      <c r="CZ14" s="18">
        <v>-2.7</v>
      </c>
      <c r="DA14" s="18"/>
      <c r="DB14" s="18">
        <v>0.1</v>
      </c>
      <c r="DC14" s="18">
        <v>0</v>
      </c>
      <c r="DD14" s="18">
        <v>-0.9</v>
      </c>
      <c r="DE14" s="18">
        <v>0</v>
      </c>
      <c r="DF14" s="18"/>
      <c r="DG14" s="18"/>
      <c r="DH14" s="18">
        <v>0.1</v>
      </c>
      <c r="DI14" s="18">
        <v>1.6</v>
      </c>
      <c r="DJ14" s="18">
        <v>0.2</v>
      </c>
      <c r="DK14" s="18">
        <v>-2</v>
      </c>
      <c r="DL14" s="18">
        <v>0.3</v>
      </c>
      <c r="DM14" s="18">
        <v>0.6</v>
      </c>
      <c r="DN14" s="18"/>
      <c r="DO14" s="18">
        <v>0</v>
      </c>
      <c r="DP14" s="18">
        <v>0</v>
      </c>
      <c r="DQ14" s="18">
        <v>-8</v>
      </c>
      <c r="DR14" s="18">
        <v>-15.5</v>
      </c>
      <c r="DS14" s="18">
        <v>0</v>
      </c>
      <c r="DT14" s="18">
        <v>0</v>
      </c>
      <c r="DU14" s="18">
        <v>-1.4</v>
      </c>
      <c r="DV14" s="18">
        <v>0.1</v>
      </c>
      <c r="DW14" s="18">
        <v>0</v>
      </c>
      <c r="DX14" s="18"/>
      <c r="DY14" s="18">
        <v>-4.5999999999999996</v>
      </c>
      <c r="DZ14" s="18">
        <v>0.8</v>
      </c>
      <c r="EA14" s="18">
        <v>2.7</v>
      </c>
      <c r="EB14" s="18">
        <v>3.1</v>
      </c>
      <c r="EC14" s="18"/>
      <c r="ED14" s="18">
        <v>0</v>
      </c>
      <c r="EE14" s="18">
        <v>0</v>
      </c>
      <c r="EF14" s="18">
        <v>-5.4</v>
      </c>
      <c r="EG14" s="18">
        <v>-10.9</v>
      </c>
      <c r="EH14" s="18">
        <v>-0.6</v>
      </c>
      <c r="EI14" s="18">
        <v>-1.6</v>
      </c>
      <c r="EJ14" s="18"/>
      <c r="EK14" s="18">
        <v>2.6</v>
      </c>
      <c r="EL14" s="18">
        <v>-0.1</v>
      </c>
      <c r="EM14" s="18"/>
      <c r="EN14" s="18">
        <v>0.2</v>
      </c>
      <c r="EO14" s="18">
        <v>0.2</v>
      </c>
      <c r="EP14" s="18">
        <v>0.2</v>
      </c>
      <c r="EQ14" s="18">
        <v>-5</v>
      </c>
      <c r="ER14" s="18">
        <v>0</v>
      </c>
      <c r="ES14" s="18">
        <v>0</v>
      </c>
      <c r="ET14" s="18">
        <v>0</v>
      </c>
      <c r="EU14" s="18"/>
      <c r="EV14" s="18">
        <v>-12.4</v>
      </c>
      <c r="EW14" s="18">
        <v>-5</v>
      </c>
      <c r="EX14" s="18">
        <v>0</v>
      </c>
      <c r="EY14" s="18">
        <v>1.5</v>
      </c>
      <c r="EZ14" s="18">
        <v>0.8</v>
      </c>
      <c r="FA14" s="18">
        <v>0.8</v>
      </c>
      <c r="FB14" s="18">
        <v>0.6</v>
      </c>
      <c r="FC14" s="18">
        <v>0</v>
      </c>
      <c r="FD14" s="18">
        <v>0.4</v>
      </c>
      <c r="FE14" s="18">
        <v>1.5</v>
      </c>
      <c r="FF14" s="18">
        <v>1.2</v>
      </c>
      <c r="FG14" s="18"/>
      <c r="FH14" s="18">
        <v>0.7</v>
      </c>
      <c r="FI14" s="18">
        <v>14</v>
      </c>
      <c r="FJ14" s="18">
        <v>1.3</v>
      </c>
      <c r="FK14" s="18">
        <v>0</v>
      </c>
      <c r="FL14" s="18">
        <v>2.2000000000000002</v>
      </c>
      <c r="FM14" s="18">
        <v>4.5999999999999996</v>
      </c>
      <c r="FN14" s="18"/>
      <c r="FO14" s="18">
        <v>34.4</v>
      </c>
      <c r="FP14" s="16"/>
      <c r="FQ14" s="18"/>
      <c r="FR14" s="18"/>
      <c r="FS14" s="18"/>
      <c r="FT14" s="18">
        <v>1.8</v>
      </c>
      <c r="FU14" s="18"/>
      <c r="FV14" s="18"/>
      <c r="FW14" s="18">
        <v>-1.1000000000000001</v>
      </c>
      <c r="FX14" s="18">
        <v>1.6</v>
      </c>
      <c r="FY14" s="18">
        <v>2.2999999999999998</v>
      </c>
    </row>
    <row r="15" spans="1:181" ht="24" customHeight="1" x14ac:dyDescent="0.3">
      <c r="A15" s="17" t="s">
        <v>71</v>
      </c>
      <c r="B15" s="17" t="s">
        <v>839</v>
      </c>
      <c r="C15" s="18">
        <v>32.9</v>
      </c>
      <c r="D15" s="18">
        <v>-24.9</v>
      </c>
      <c r="E15" s="18">
        <v>6</v>
      </c>
      <c r="F15" s="18"/>
      <c r="G15" s="18"/>
      <c r="H15" s="18">
        <v>-12.8</v>
      </c>
      <c r="I15" s="18">
        <v>-5.3</v>
      </c>
      <c r="J15" s="18"/>
      <c r="K15" s="18"/>
      <c r="L15" s="18">
        <v>-60.5</v>
      </c>
      <c r="M15" s="18">
        <v>-60.3</v>
      </c>
      <c r="N15" s="18">
        <v>0</v>
      </c>
      <c r="O15" s="18">
        <v>34.299999999999997</v>
      </c>
      <c r="P15" s="18">
        <v>4</v>
      </c>
      <c r="Q15" s="18">
        <v>-8.1999999999999993</v>
      </c>
      <c r="R15" s="18">
        <v>34.4</v>
      </c>
      <c r="S15" s="18">
        <v>0.1</v>
      </c>
      <c r="T15" s="18"/>
      <c r="U15" s="18"/>
      <c r="V15" s="18"/>
      <c r="W15" s="18"/>
      <c r="X15" s="18">
        <v>4.8</v>
      </c>
      <c r="Y15" s="18">
        <v>0.4</v>
      </c>
      <c r="Z15" s="18">
        <v>1.3</v>
      </c>
      <c r="AA15" s="18">
        <v>0</v>
      </c>
      <c r="AB15" s="18">
        <v>-3.5</v>
      </c>
      <c r="AC15" s="18"/>
      <c r="AD15" s="18">
        <v>10.6</v>
      </c>
      <c r="AE15" s="18"/>
      <c r="AF15" s="18"/>
      <c r="AG15" s="18"/>
      <c r="AH15" s="18"/>
      <c r="AI15" s="18">
        <v>14.4</v>
      </c>
      <c r="AJ15" s="18">
        <v>-9.1</v>
      </c>
      <c r="AK15" s="18"/>
      <c r="AL15" s="18"/>
      <c r="AM15" s="18"/>
      <c r="AN15" s="18">
        <v>-1.2</v>
      </c>
      <c r="AO15" s="18">
        <v>45</v>
      </c>
      <c r="AP15" s="18">
        <v>8.4</v>
      </c>
      <c r="AQ15" s="18">
        <v>21.1</v>
      </c>
      <c r="AR15" s="18">
        <v>3</v>
      </c>
      <c r="AS15" s="18">
        <v>0.6</v>
      </c>
      <c r="AT15" s="18">
        <v>2.6</v>
      </c>
      <c r="AU15" s="18">
        <v>1.2</v>
      </c>
      <c r="AV15" s="18">
        <v>5.9</v>
      </c>
      <c r="AW15" s="18">
        <v>-25.3</v>
      </c>
      <c r="AX15" s="18">
        <v>-51</v>
      </c>
      <c r="AY15" s="18">
        <v>9.1999999999999993</v>
      </c>
      <c r="AZ15" s="18">
        <v>-2.5</v>
      </c>
      <c r="BA15" s="18"/>
      <c r="BB15" s="18">
        <v>1.2</v>
      </c>
      <c r="BC15" s="18">
        <v>0.1</v>
      </c>
      <c r="BD15" s="18">
        <v>3.8</v>
      </c>
      <c r="BE15" s="18"/>
      <c r="BF15" s="18"/>
      <c r="BG15" s="18">
        <v>-2.4</v>
      </c>
      <c r="BH15" s="18">
        <v>0</v>
      </c>
      <c r="BI15" s="18"/>
      <c r="BJ15" s="18">
        <v>0</v>
      </c>
      <c r="BK15" s="18"/>
      <c r="BL15" s="18"/>
      <c r="BM15" s="18"/>
      <c r="BN15" s="18">
        <v>-2</v>
      </c>
      <c r="BO15" s="18">
        <v>0</v>
      </c>
      <c r="BP15" s="18">
        <v>0</v>
      </c>
      <c r="BQ15" s="18">
        <v>0</v>
      </c>
      <c r="BR15" s="18"/>
      <c r="BS15" s="18">
        <v>3.8</v>
      </c>
      <c r="BT15" s="18">
        <v>1.6</v>
      </c>
      <c r="BU15" s="18"/>
      <c r="BV15" s="18"/>
      <c r="BW15" s="18"/>
      <c r="BX15" s="18"/>
      <c r="BY15" s="18"/>
      <c r="BZ15" s="18"/>
      <c r="CA15" s="18">
        <v>-0.2</v>
      </c>
      <c r="CB15" s="18">
        <v>32.799999999999997</v>
      </c>
      <c r="CC15" s="18">
        <v>0</v>
      </c>
      <c r="CD15" s="18">
        <v>5.9</v>
      </c>
      <c r="CE15" s="18">
        <v>3.2</v>
      </c>
      <c r="CF15" s="18"/>
      <c r="CG15" s="18"/>
      <c r="CH15" s="18"/>
      <c r="CI15" s="18"/>
      <c r="CJ15" s="18">
        <v>28.3</v>
      </c>
      <c r="CK15" s="18"/>
      <c r="CL15" s="18">
        <v>-22.7</v>
      </c>
      <c r="CM15" s="18">
        <v>0</v>
      </c>
      <c r="CN15" s="18"/>
      <c r="CO15" s="18"/>
      <c r="CP15" s="18"/>
      <c r="CQ15" s="18"/>
      <c r="CR15" s="18">
        <v>-21.8</v>
      </c>
      <c r="CS15" s="18">
        <v>-18.3</v>
      </c>
      <c r="CT15" s="18"/>
      <c r="CU15" s="18">
        <v>0.5</v>
      </c>
      <c r="CV15" s="18">
        <v>1.3</v>
      </c>
      <c r="CW15" s="18"/>
      <c r="CX15" s="18">
        <v>-4.9000000000000004</v>
      </c>
      <c r="CY15" s="18">
        <v>0</v>
      </c>
      <c r="CZ15" s="18">
        <v>-2.7</v>
      </c>
      <c r="DA15" s="18"/>
      <c r="DB15" s="18">
        <v>0</v>
      </c>
      <c r="DC15" s="18">
        <v>-0.1</v>
      </c>
      <c r="DD15" s="18">
        <v>-1</v>
      </c>
      <c r="DE15" s="18">
        <v>0</v>
      </c>
      <c r="DF15" s="18"/>
      <c r="DG15" s="18"/>
      <c r="DH15" s="18">
        <v>0.1</v>
      </c>
      <c r="DI15" s="18">
        <v>1.6</v>
      </c>
      <c r="DJ15" s="18">
        <v>0.2</v>
      </c>
      <c r="DK15" s="18">
        <v>-2.2000000000000002</v>
      </c>
      <c r="DL15" s="18">
        <v>0.3</v>
      </c>
      <c r="DM15" s="18">
        <v>0.6</v>
      </c>
      <c r="DN15" s="18"/>
      <c r="DO15" s="18">
        <v>0</v>
      </c>
      <c r="DP15" s="18">
        <v>0</v>
      </c>
      <c r="DQ15" s="18">
        <v>-8.3000000000000007</v>
      </c>
      <c r="DR15" s="18">
        <v>-16.2</v>
      </c>
      <c r="DS15" s="18">
        <v>0</v>
      </c>
      <c r="DT15" s="18">
        <v>0.1</v>
      </c>
      <c r="DU15" s="18">
        <v>-1.3</v>
      </c>
      <c r="DV15" s="18">
        <v>0.1</v>
      </c>
      <c r="DW15" s="18">
        <v>0</v>
      </c>
      <c r="DX15" s="18"/>
      <c r="DY15" s="18">
        <v>-4.5999999999999996</v>
      </c>
      <c r="DZ15" s="18">
        <v>1</v>
      </c>
      <c r="EA15" s="18">
        <v>2.5</v>
      </c>
      <c r="EB15" s="18">
        <v>3</v>
      </c>
      <c r="EC15" s="18"/>
      <c r="ED15" s="18">
        <v>0</v>
      </c>
      <c r="EE15" s="18">
        <v>0</v>
      </c>
      <c r="EF15" s="18">
        <v>-6.9</v>
      </c>
      <c r="EG15" s="18">
        <v>-14.3</v>
      </c>
      <c r="EH15" s="18">
        <v>-1.4</v>
      </c>
      <c r="EI15" s="18">
        <v>-1.3</v>
      </c>
      <c r="EJ15" s="18"/>
      <c r="EK15" s="18">
        <v>2.6</v>
      </c>
      <c r="EL15" s="18">
        <v>-0.1</v>
      </c>
      <c r="EM15" s="18"/>
      <c r="EN15" s="18">
        <v>0.2</v>
      </c>
      <c r="EO15" s="18">
        <v>0.2</v>
      </c>
      <c r="EP15" s="18">
        <v>0.2</v>
      </c>
      <c r="EQ15" s="18">
        <v>-5.0999999999999996</v>
      </c>
      <c r="ER15" s="18">
        <v>0</v>
      </c>
      <c r="ES15" s="18">
        <v>0</v>
      </c>
      <c r="ET15" s="18">
        <v>0</v>
      </c>
      <c r="EU15" s="18"/>
      <c r="EV15" s="18">
        <v>-14</v>
      </c>
      <c r="EW15" s="18">
        <v>-4.4000000000000004</v>
      </c>
      <c r="EX15" s="18">
        <v>0</v>
      </c>
      <c r="EY15" s="18">
        <v>1.5</v>
      </c>
      <c r="EZ15" s="18">
        <v>0.8</v>
      </c>
      <c r="FA15" s="18">
        <v>0.8</v>
      </c>
      <c r="FB15" s="18">
        <v>0.6</v>
      </c>
      <c r="FC15" s="18">
        <v>0</v>
      </c>
      <c r="FD15" s="18">
        <v>0.4</v>
      </c>
      <c r="FE15" s="18">
        <v>1.4</v>
      </c>
      <c r="FF15" s="18">
        <v>1.1000000000000001</v>
      </c>
      <c r="FG15" s="18"/>
      <c r="FH15" s="18">
        <v>0.6</v>
      </c>
      <c r="FI15" s="18">
        <v>13.6</v>
      </c>
      <c r="FJ15" s="18">
        <v>1.5</v>
      </c>
      <c r="FK15" s="18">
        <v>0</v>
      </c>
      <c r="FL15" s="18">
        <v>2.5</v>
      </c>
      <c r="FM15" s="18">
        <v>4.7</v>
      </c>
      <c r="FN15" s="18"/>
      <c r="FO15" s="18">
        <v>-55.9</v>
      </c>
      <c r="FP15" s="16"/>
      <c r="FQ15" s="18"/>
      <c r="FR15" s="18"/>
      <c r="FS15" s="18"/>
      <c r="FT15" s="18">
        <v>1.8</v>
      </c>
      <c r="FU15" s="18"/>
      <c r="FV15" s="18"/>
      <c r="FW15" s="18">
        <v>-1.1000000000000001</v>
      </c>
      <c r="FX15" s="18">
        <v>0.1</v>
      </c>
      <c r="FY15" s="18">
        <v>0.8</v>
      </c>
    </row>
    <row r="16" spans="1:181" ht="24" customHeight="1" x14ac:dyDescent="0.3">
      <c r="A16" s="17" t="s">
        <v>71</v>
      </c>
      <c r="B16" s="17" t="s">
        <v>840</v>
      </c>
      <c r="C16" s="18">
        <v>32.4</v>
      </c>
      <c r="D16" s="18">
        <v>-14</v>
      </c>
      <c r="E16" s="18">
        <v>8.4</v>
      </c>
      <c r="F16" s="18"/>
      <c r="G16" s="18"/>
      <c r="H16" s="18">
        <v>-12.3</v>
      </c>
      <c r="I16" s="18">
        <v>-0.7</v>
      </c>
      <c r="J16" s="18"/>
      <c r="K16" s="18"/>
      <c r="L16" s="18">
        <v>-59.2</v>
      </c>
      <c r="M16" s="18">
        <v>-60.9</v>
      </c>
      <c r="N16" s="18">
        <v>0</v>
      </c>
      <c r="O16" s="18">
        <v>37.4</v>
      </c>
      <c r="P16" s="18">
        <v>3.1</v>
      </c>
      <c r="Q16" s="18">
        <v>-8.3000000000000007</v>
      </c>
      <c r="R16" s="18">
        <v>49.9</v>
      </c>
      <c r="S16" s="18">
        <v>0</v>
      </c>
      <c r="T16" s="18"/>
      <c r="U16" s="18"/>
      <c r="V16" s="18"/>
      <c r="W16" s="18"/>
      <c r="X16" s="18">
        <v>4.5</v>
      </c>
      <c r="Y16" s="18">
        <v>0.4</v>
      </c>
      <c r="Z16" s="18">
        <v>1.2</v>
      </c>
      <c r="AA16" s="18">
        <v>0</v>
      </c>
      <c r="AB16" s="18">
        <v>-3.5</v>
      </c>
      <c r="AC16" s="18"/>
      <c r="AD16" s="18">
        <v>11.1</v>
      </c>
      <c r="AE16" s="18"/>
      <c r="AF16" s="18"/>
      <c r="AG16" s="18"/>
      <c r="AH16" s="18"/>
      <c r="AI16" s="18">
        <v>14.1</v>
      </c>
      <c r="AJ16" s="18">
        <v>-9.1999999999999993</v>
      </c>
      <c r="AK16" s="18"/>
      <c r="AL16" s="18"/>
      <c r="AM16" s="18"/>
      <c r="AN16" s="18">
        <v>-1.3</v>
      </c>
      <c r="AO16" s="18">
        <v>45.1</v>
      </c>
      <c r="AP16" s="18">
        <v>8.1</v>
      </c>
      <c r="AQ16" s="18">
        <v>20.2</v>
      </c>
      <c r="AR16" s="18">
        <v>2.6</v>
      </c>
      <c r="AS16" s="18">
        <v>0.3</v>
      </c>
      <c r="AT16" s="18">
        <v>2.6</v>
      </c>
      <c r="AU16" s="18">
        <v>1.5</v>
      </c>
      <c r="AV16" s="18">
        <v>8.5</v>
      </c>
      <c r="AW16" s="18">
        <v>-22.6</v>
      </c>
      <c r="AX16" s="18">
        <v>-48.9</v>
      </c>
      <c r="AY16" s="18">
        <v>10.199999999999999</v>
      </c>
      <c r="AZ16" s="18">
        <v>-2.1</v>
      </c>
      <c r="BA16" s="18"/>
      <c r="BB16" s="18">
        <v>1.2</v>
      </c>
      <c r="BC16" s="18">
        <v>0.1</v>
      </c>
      <c r="BD16" s="18">
        <v>3</v>
      </c>
      <c r="BE16" s="18"/>
      <c r="BF16" s="18"/>
      <c r="BG16" s="18">
        <v>-1.8</v>
      </c>
      <c r="BH16" s="18">
        <v>0</v>
      </c>
      <c r="BI16" s="18"/>
      <c r="BJ16" s="18">
        <v>0</v>
      </c>
      <c r="BK16" s="18"/>
      <c r="BL16" s="18"/>
      <c r="BM16" s="18"/>
      <c r="BN16" s="18">
        <v>0.9</v>
      </c>
      <c r="BO16" s="18">
        <v>0</v>
      </c>
      <c r="BP16" s="18">
        <v>0</v>
      </c>
      <c r="BQ16" s="18">
        <v>0</v>
      </c>
      <c r="BR16" s="18"/>
      <c r="BS16" s="18">
        <v>3.7</v>
      </c>
      <c r="BT16" s="18">
        <v>1.7</v>
      </c>
      <c r="BU16" s="18"/>
      <c r="BV16" s="18"/>
      <c r="BW16" s="18"/>
      <c r="BX16" s="18"/>
      <c r="BY16" s="18"/>
      <c r="BZ16" s="18"/>
      <c r="CA16" s="18">
        <v>-0.3</v>
      </c>
      <c r="CB16" s="18">
        <v>32.9</v>
      </c>
      <c r="CC16" s="18">
        <v>0</v>
      </c>
      <c r="CD16" s="18">
        <v>6.1</v>
      </c>
      <c r="CE16" s="18">
        <v>3.2</v>
      </c>
      <c r="CF16" s="18"/>
      <c r="CG16" s="18"/>
      <c r="CH16" s="18"/>
      <c r="CI16" s="18"/>
      <c r="CJ16" s="18">
        <v>30</v>
      </c>
      <c r="CK16" s="18"/>
      <c r="CL16" s="18">
        <v>-20.399999999999999</v>
      </c>
      <c r="CM16" s="18">
        <v>0</v>
      </c>
      <c r="CN16" s="18"/>
      <c r="CO16" s="18"/>
      <c r="CP16" s="18"/>
      <c r="CQ16" s="18"/>
      <c r="CR16" s="18">
        <v>-22.5</v>
      </c>
      <c r="CS16" s="18">
        <v>-18.7</v>
      </c>
      <c r="CT16" s="18"/>
      <c r="CU16" s="18">
        <v>0.6</v>
      </c>
      <c r="CV16" s="18">
        <v>1.3</v>
      </c>
      <c r="CW16" s="18"/>
      <c r="CX16" s="18">
        <v>-4.9000000000000004</v>
      </c>
      <c r="CY16" s="18">
        <v>0</v>
      </c>
      <c r="CZ16" s="18">
        <v>-2.9</v>
      </c>
      <c r="DA16" s="18"/>
      <c r="DB16" s="18">
        <v>0.1</v>
      </c>
      <c r="DC16" s="18">
        <v>0</v>
      </c>
      <c r="DD16" s="18">
        <v>-0.9</v>
      </c>
      <c r="DE16" s="18">
        <v>0</v>
      </c>
      <c r="DF16" s="18"/>
      <c r="DG16" s="18"/>
      <c r="DH16" s="18">
        <v>0.1</v>
      </c>
      <c r="DI16" s="18">
        <v>1.6</v>
      </c>
      <c r="DJ16" s="18">
        <v>0.2</v>
      </c>
      <c r="DK16" s="18">
        <v>-2</v>
      </c>
      <c r="DL16" s="18">
        <v>0.3</v>
      </c>
      <c r="DM16" s="18">
        <v>0.6</v>
      </c>
      <c r="DN16" s="18"/>
      <c r="DO16" s="18">
        <v>0</v>
      </c>
      <c r="DP16" s="18">
        <v>0</v>
      </c>
      <c r="DQ16" s="18">
        <v>-6</v>
      </c>
      <c r="DR16" s="18">
        <v>-15.4</v>
      </c>
      <c r="DS16" s="18">
        <v>0</v>
      </c>
      <c r="DT16" s="18">
        <v>-0.1</v>
      </c>
      <c r="DU16" s="18">
        <v>-1.3</v>
      </c>
      <c r="DV16" s="18">
        <v>0.1</v>
      </c>
      <c r="DW16" s="18">
        <v>0</v>
      </c>
      <c r="DX16" s="18"/>
      <c r="DY16" s="18">
        <v>-4.4000000000000004</v>
      </c>
      <c r="DZ16" s="18">
        <v>1</v>
      </c>
      <c r="EA16" s="18">
        <v>2.7</v>
      </c>
      <c r="EB16" s="18">
        <v>3.2</v>
      </c>
      <c r="EC16" s="18"/>
      <c r="ED16" s="18">
        <v>0</v>
      </c>
      <c r="EE16" s="18">
        <v>0</v>
      </c>
      <c r="EF16" s="18">
        <v>-6.4</v>
      </c>
      <c r="EG16" s="18">
        <v>-12.7</v>
      </c>
      <c r="EH16" s="18">
        <v>-0.8</v>
      </c>
      <c r="EI16" s="18">
        <v>-1.2</v>
      </c>
      <c r="EJ16" s="18"/>
      <c r="EK16" s="18">
        <v>2.6</v>
      </c>
      <c r="EL16" s="18">
        <v>-0.1</v>
      </c>
      <c r="EM16" s="18"/>
      <c r="EN16" s="18">
        <v>0.2</v>
      </c>
      <c r="EO16" s="18">
        <v>0.2</v>
      </c>
      <c r="EP16" s="18">
        <v>0.2</v>
      </c>
      <c r="EQ16" s="18">
        <v>-5.2</v>
      </c>
      <c r="ER16" s="18">
        <v>0</v>
      </c>
      <c r="ES16" s="18">
        <v>0</v>
      </c>
      <c r="ET16" s="18">
        <v>0</v>
      </c>
      <c r="EU16" s="18"/>
      <c r="EV16" s="18">
        <v>-13.6</v>
      </c>
      <c r="EW16" s="18">
        <v>-4.4000000000000004</v>
      </c>
      <c r="EX16" s="18">
        <v>0</v>
      </c>
      <c r="EY16" s="18">
        <v>1.5</v>
      </c>
      <c r="EZ16" s="18">
        <v>0.8</v>
      </c>
      <c r="FA16" s="18">
        <v>0.8</v>
      </c>
      <c r="FB16" s="18">
        <v>0.6</v>
      </c>
      <c r="FC16" s="18">
        <v>0</v>
      </c>
      <c r="FD16" s="18">
        <v>0.4</v>
      </c>
      <c r="FE16" s="18">
        <v>1.3</v>
      </c>
      <c r="FF16" s="18">
        <v>1</v>
      </c>
      <c r="FG16" s="18"/>
      <c r="FH16" s="18">
        <v>0.7</v>
      </c>
      <c r="FI16" s="18">
        <v>13.6</v>
      </c>
      <c r="FJ16" s="18">
        <v>0.6</v>
      </c>
      <c r="FK16" s="18">
        <v>0</v>
      </c>
      <c r="FL16" s="18">
        <v>2.1</v>
      </c>
      <c r="FM16" s="18">
        <v>4.5999999999999996</v>
      </c>
      <c r="FN16" s="18"/>
      <c r="FO16" s="18">
        <v>-1.6</v>
      </c>
      <c r="FP16" s="16"/>
      <c r="FQ16" s="18"/>
      <c r="FR16" s="18"/>
      <c r="FS16" s="18"/>
      <c r="FT16" s="18">
        <v>1.8</v>
      </c>
      <c r="FU16" s="18"/>
      <c r="FV16" s="18"/>
      <c r="FW16" s="18">
        <v>-1.2</v>
      </c>
      <c r="FX16" s="18">
        <v>0.1</v>
      </c>
      <c r="FY16" s="18">
        <v>0.7</v>
      </c>
    </row>
    <row r="17" spans="1:181" ht="24" customHeight="1" x14ac:dyDescent="0.3">
      <c r="A17" s="17" t="s">
        <v>71</v>
      </c>
      <c r="B17" s="17" t="s">
        <v>841</v>
      </c>
      <c r="C17" s="18">
        <v>34.200000000000003</v>
      </c>
      <c r="D17" s="18">
        <v>-8.6</v>
      </c>
      <c r="E17" s="18">
        <v>9.1</v>
      </c>
      <c r="F17" s="18"/>
      <c r="G17" s="18"/>
      <c r="H17" s="18">
        <v>-12.4</v>
      </c>
      <c r="I17" s="18">
        <v>8</v>
      </c>
      <c r="J17" s="18"/>
      <c r="K17" s="18"/>
      <c r="L17" s="18">
        <v>-58.4</v>
      </c>
      <c r="M17" s="18">
        <v>-58.2</v>
      </c>
      <c r="N17" s="18">
        <v>0</v>
      </c>
      <c r="O17" s="18">
        <v>36.700000000000003</v>
      </c>
      <c r="P17" s="18">
        <v>-1.6</v>
      </c>
      <c r="Q17" s="18">
        <v>-9.8000000000000007</v>
      </c>
      <c r="R17" s="18">
        <v>54.6</v>
      </c>
      <c r="S17" s="18">
        <v>0.1</v>
      </c>
      <c r="T17" s="18"/>
      <c r="U17" s="18"/>
      <c r="V17" s="18"/>
      <c r="W17" s="18"/>
      <c r="X17" s="18">
        <v>5.8</v>
      </c>
      <c r="Y17" s="18">
        <v>0.2</v>
      </c>
      <c r="Z17" s="18">
        <v>1.2</v>
      </c>
      <c r="AA17" s="18">
        <v>0</v>
      </c>
      <c r="AB17" s="18">
        <v>-3.5</v>
      </c>
      <c r="AC17" s="18"/>
      <c r="AD17" s="18">
        <v>11.8</v>
      </c>
      <c r="AE17" s="18"/>
      <c r="AF17" s="18"/>
      <c r="AG17" s="18"/>
      <c r="AH17" s="18"/>
      <c r="AI17" s="18">
        <v>14.4</v>
      </c>
      <c r="AJ17" s="18">
        <v>-9.4</v>
      </c>
      <c r="AK17" s="18"/>
      <c r="AL17" s="18"/>
      <c r="AM17" s="18"/>
      <c r="AN17" s="18">
        <v>-1.3</v>
      </c>
      <c r="AO17" s="18">
        <v>46.2</v>
      </c>
      <c r="AP17" s="18">
        <v>7.9</v>
      </c>
      <c r="AQ17" s="18">
        <v>17.5</v>
      </c>
      <c r="AR17" s="18">
        <v>3</v>
      </c>
      <c r="AS17" s="18">
        <v>0.4</v>
      </c>
      <c r="AT17" s="18">
        <v>2.6</v>
      </c>
      <c r="AU17" s="18">
        <v>2.8</v>
      </c>
      <c r="AV17" s="18">
        <v>8.6</v>
      </c>
      <c r="AW17" s="18">
        <v>-22.7</v>
      </c>
      <c r="AX17" s="18">
        <v>-49.2</v>
      </c>
      <c r="AY17" s="18">
        <v>10.1</v>
      </c>
      <c r="AZ17" s="18">
        <v>-1.9</v>
      </c>
      <c r="BA17" s="18"/>
      <c r="BB17" s="18">
        <v>1.2</v>
      </c>
      <c r="BC17" s="18">
        <v>0.1</v>
      </c>
      <c r="BD17" s="18">
        <v>2.6</v>
      </c>
      <c r="BE17" s="18"/>
      <c r="BF17" s="18"/>
      <c r="BG17" s="18">
        <v>-1.6</v>
      </c>
      <c r="BH17" s="18">
        <v>0</v>
      </c>
      <c r="BI17" s="18"/>
      <c r="BJ17" s="18">
        <v>0</v>
      </c>
      <c r="BK17" s="18"/>
      <c r="BL17" s="18"/>
      <c r="BM17" s="18"/>
      <c r="BN17" s="18">
        <v>2.2000000000000002</v>
      </c>
      <c r="BO17" s="18">
        <v>0</v>
      </c>
      <c r="BP17" s="18">
        <v>0</v>
      </c>
      <c r="BQ17" s="18">
        <v>0</v>
      </c>
      <c r="BR17" s="18"/>
      <c r="BS17" s="18">
        <v>3.6</v>
      </c>
      <c r="BT17" s="18">
        <v>1.6</v>
      </c>
      <c r="BU17" s="18"/>
      <c r="BV17" s="18"/>
      <c r="BW17" s="18"/>
      <c r="BX17" s="18"/>
      <c r="BY17" s="18"/>
      <c r="BZ17" s="18"/>
      <c r="CA17" s="18">
        <v>-0.3</v>
      </c>
      <c r="CB17" s="18">
        <v>32.700000000000003</v>
      </c>
      <c r="CC17" s="18">
        <v>0</v>
      </c>
      <c r="CD17" s="18">
        <v>6</v>
      </c>
      <c r="CE17" s="18">
        <v>3</v>
      </c>
      <c r="CF17" s="18"/>
      <c r="CG17" s="18"/>
      <c r="CH17" s="18"/>
      <c r="CI17" s="18"/>
      <c r="CJ17" s="18">
        <v>29.2</v>
      </c>
      <c r="CK17" s="18"/>
      <c r="CL17" s="18">
        <v>-21.3</v>
      </c>
      <c r="CM17" s="18">
        <v>0</v>
      </c>
      <c r="CN17" s="18"/>
      <c r="CO17" s="18"/>
      <c r="CP17" s="18"/>
      <c r="CQ17" s="18"/>
      <c r="CR17" s="18">
        <v>-23.6</v>
      </c>
      <c r="CS17" s="18">
        <v>-19.399999999999999</v>
      </c>
      <c r="CT17" s="18"/>
      <c r="CU17" s="18">
        <v>0.6</v>
      </c>
      <c r="CV17" s="18">
        <v>1.3</v>
      </c>
      <c r="CW17" s="18"/>
      <c r="CX17" s="18">
        <v>-5.3</v>
      </c>
      <c r="CY17" s="18">
        <v>0</v>
      </c>
      <c r="CZ17" s="18">
        <v>-2.9</v>
      </c>
      <c r="DA17" s="18"/>
      <c r="DB17" s="18">
        <v>0.1</v>
      </c>
      <c r="DC17" s="18">
        <v>-0.1</v>
      </c>
      <c r="DD17" s="18">
        <v>-0.8</v>
      </c>
      <c r="DE17" s="18">
        <v>0</v>
      </c>
      <c r="DF17" s="18"/>
      <c r="DG17" s="18"/>
      <c r="DH17" s="18">
        <v>0.1</v>
      </c>
      <c r="DI17" s="18">
        <v>1.8</v>
      </c>
      <c r="DJ17" s="18">
        <v>0.2</v>
      </c>
      <c r="DK17" s="18">
        <v>-2</v>
      </c>
      <c r="DL17" s="18">
        <v>0.2</v>
      </c>
      <c r="DM17" s="18">
        <v>0.6</v>
      </c>
      <c r="DN17" s="18"/>
      <c r="DO17" s="18">
        <v>0</v>
      </c>
      <c r="DP17" s="18">
        <v>0</v>
      </c>
      <c r="DQ17" s="18">
        <v>-5.9</v>
      </c>
      <c r="DR17" s="18">
        <v>-15.1</v>
      </c>
      <c r="DS17" s="18">
        <v>0</v>
      </c>
      <c r="DT17" s="18">
        <v>0</v>
      </c>
      <c r="DU17" s="18">
        <v>-1</v>
      </c>
      <c r="DV17" s="18">
        <v>0.1</v>
      </c>
      <c r="DW17" s="18">
        <v>0</v>
      </c>
      <c r="DX17" s="18"/>
      <c r="DY17" s="18">
        <v>-4.5</v>
      </c>
      <c r="DZ17" s="18">
        <v>1.2</v>
      </c>
      <c r="EA17" s="18">
        <v>2.7</v>
      </c>
      <c r="EB17" s="18">
        <v>3.2</v>
      </c>
      <c r="EC17" s="18"/>
      <c r="ED17" s="18">
        <v>0</v>
      </c>
      <c r="EE17" s="18">
        <v>0</v>
      </c>
      <c r="EF17" s="18">
        <v>-4.3</v>
      </c>
      <c r="EG17" s="18">
        <v>-11</v>
      </c>
      <c r="EH17" s="18">
        <v>-0.9</v>
      </c>
      <c r="EI17" s="18">
        <v>-0.8</v>
      </c>
      <c r="EJ17" s="18"/>
      <c r="EK17" s="18">
        <v>2.6</v>
      </c>
      <c r="EL17" s="18">
        <v>-0.1</v>
      </c>
      <c r="EM17" s="18"/>
      <c r="EN17" s="18">
        <v>0.2</v>
      </c>
      <c r="EO17" s="18">
        <v>0.2</v>
      </c>
      <c r="EP17" s="18">
        <v>0.2</v>
      </c>
      <c r="EQ17" s="18">
        <v>-5.0999999999999996</v>
      </c>
      <c r="ER17" s="18">
        <v>0</v>
      </c>
      <c r="ES17" s="18">
        <v>0</v>
      </c>
      <c r="ET17" s="18">
        <v>0</v>
      </c>
      <c r="EU17" s="18"/>
      <c r="EV17" s="18">
        <v>-13.6</v>
      </c>
      <c r="EW17" s="18">
        <v>-4.0999999999999996</v>
      </c>
      <c r="EX17" s="18">
        <v>0</v>
      </c>
      <c r="EY17" s="18">
        <v>1.5</v>
      </c>
      <c r="EZ17" s="18">
        <v>0.8</v>
      </c>
      <c r="FA17" s="18">
        <v>0.8</v>
      </c>
      <c r="FB17" s="18">
        <v>0.6</v>
      </c>
      <c r="FC17" s="18">
        <v>0</v>
      </c>
      <c r="FD17" s="18">
        <v>0.4</v>
      </c>
      <c r="FE17" s="18">
        <v>1.2</v>
      </c>
      <c r="FF17" s="18">
        <v>1</v>
      </c>
      <c r="FG17" s="18"/>
      <c r="FH17" s="18">
        <v>0.7</v>
      </c>
      <c r="FI17" s="18">
        <v>13.4</v>
      </c>
      <c r="FJ17" s="18">
        <v>1.4</v>
      </c>
      <c r="FK17" s="18">
        <v>0</v>
      </c>
      <c r="FL17" s="18">
        <v>2.4</v>
      </c>
      <c r="FM17" s="18">
        <v>5</v>
      </c>
      <c r="FN17" s="18"/>
      <c r="FO17" s="18">
        <v>21.2</v>
      </c>
      <c r="FP17" s="16"/>
      <c r="FQ17" s="18"/>
      <c r="FR17" s="18"/>
      <c r="FS17" s="18"/>
      <c r="FT17" s="18">
        <v>1.8</v>
      </c>
      <c r="FU17" s="18"/>
      <c r="FV17" s="18"/>
      <c r="FW17" s="18">
        <v>-1.2</v>
      </c>
      <c r="FX17" s="18">
        <v>0.2</v>
      </c>
      <c r="FY17" s="18">
        <v>0.8</v>
      </c>
    </row>
    <row r="18" spans="1:181" ht="24" customHeight="1" x14ac:dyDescent="0.3">
      <c r="A18" s="19" t="s">
        <v>71</v>
      </c>
      <c r="B18" s="19" t="s">
        <v>842</v>
      </c>
      <c r="C18" s="20">
        <v>34.200000000000003</v>
      </c>
      <c r="D18" s="20">
        <v>-4.4000000000000004</v>
      </c>
      <c r="E18" s="20">
        <v>9.6</v>
      </c>
      <c r="F18" s="20"/>
      <c r="G18" s="20"/>
      <c r="H18" s="20">
        <v>-12.4</v>
      </c>
      <c r="I18" s="20">
        <v>6.5</v>
      </c>
      <c r="J18" s="20"/>
      <c r="K18" s="20"/>
      <c r="L18" s="20">
        <v>-57.2</v>
      </c>
      <c r="M18" s="20">
        <v>-59.6</v>
      </c>
      <c r="N18" s="20">
        <v>0</v>
      </c>
      <c r="O18" s="20">
        <v>40.200000000000003</v>
      </c>
      <c r="P18" s="20">
        <v>-0.9</v>
      </c>
      <c r="Q18" s="20">
        <v>-9.4</v>
      </c>
      <c r="R18" s="20">
        <v>61.6</v>
      </c>
      <c r="S18" s="20">
        <v>-0.1</v>
      </c>
      <c r="T18" s="20"/>
      <c r="U18" s="20"/>
      <c r="V18" s="20"/>
      <c r="W18" s="20"/>
      <c r="X18" s="20">
        <v>6</v>
      </c>
      <c r="Y18" s="20">
        <v>0.6</v>
      </c>
      <c r="Z18" s="20">
        <v>1.4</v>
      </c>
      <c r="AA18" s="20">
        <v>0</v>
      </c>
      <c r="AB18" s="20">
        <v>-3.5</v>
      </c>
      <c r="AC18" s="20"/>
      <c r="AD18" s="20">
        <v>9.1999999999999993</v>
      </c>
      <c r="AE18" s="20"/>
      <c r="AF18" s="20"/>
      <c r="AG18" s="20"/>
      <c r="AH18" s="20"/>
      <c r="AI18" s="20">
        <v>14.4</v>
      </c>
      <c r="AJ18" s="20">
        <v>-8.6999999999999993</v>
      </c>
      <c r="AK18" s="20"/>
      <c r="AL18" s="20"/>
      <c r="AM18" s="20"/>
      <c r="AN18" s="20">
        <v>-1.2</v>
      </c>
      <c r="AO18" s="20">
        <v>51</v>
      </c>
      <c r="AP18" s="20">
        <v>7.9</v>
      </c>
      <c r="AQ18" s="20">
        <v>17</v>
      </c>
      <c r="AR18" s="20">
        <v>2.5</v>
      </c>
      <c r="AS18" s="20">
        <v>0.7</v>
      </c>
      <c r="AT18" s="20">
        <v>2.6</v>
      </c>
      <c r="AU18" s="20">
        <v>0.8</v>
      </c>
      <c r="AV18" s="20">
        <v>10.7</v>
      </c>
      <c r="AW18" s="20">
        <v>-20.399999999999999</v>
      </c>
      <c r="AX18" s="20">
        <v>-46.7</v>
      </c>
      <c r="AY18" s="20">
        <v>10</v>
      </c>
      <c r="AZ18" s="20">
        <v>-3.5</v>
      </c>
      <c r="BA18" s="20"/>
      <c r="BB18" s="20">
        <v>1.2</v>
      </c>
      <c r="BC18" s="20">
        <v>0.1</v>
      </c>
      <c r="BD18" s="20">
        <v>0.9</v>
      </c>
      <c r="BE18" s="20"/>
      <c r="BF18" s="20"/>
      <c r="BG18" s="20">
        <v>-1.1000000000000001</v>
      </c>
      <c r="BH18" s="20">
        <v>0</v>
      </c>
      <c r="BI18" s="20"/>
      <c r="BJ18" s="20">
        <v>0</v>
      </c>
      <c r="BK18" s="20"/>
      <c r="BL18" s="20"/>
      <c r="BM18" s="20"/>
      <c r="BN18" s="20">
        <v>2.4</v>
      </c>
      <c r="BO18" s="20">
        <v>0</v>
      </c>
      <c r="BP18" s="20">
        <v>0</v>
      </c>
      <c r="BQ18" s="20">
        <v>0</v>
      </c>
      <c r="BR18" s="20"/>
      <c r="BS18" s="20">
        <v>4</v>
      </c>
      <c r="BT18" s="20">
        <v>1.8</v>
      </c>
      <c r="BU18" s="20"/>
      <c r="BV18" s="20"/>
      <c r="BW18" s="20"/>
      <c r="BX18" s="20"/>
      <c r="BY18" s="20"/>
      <c r="BZ18" s="20"/>
      <c r="CA18" s="20">
        <v>-0.3</v>
      </c>
      <c r="CB18" s="20">
        <v>31.9</v>
      </c>
      <c r="CC18" s="20">
        <v>0</v>
      </c>
      <c r="CD18" s="20">
        <v>6.2</v>
      </c>
      <c r="CE18" s="20">
        <v>3.1</v>
      </c>
      <c r="CF18" s="20"/>
      <c r="CG18" s="20"/>
      <c r="CH18" s="20"/>
      <c r="CI18" s="20"/>
      <c r="CJ18" s="20">
        <v>31.4</v>
      </c>
      <c r="CK18" s="20"/>
      <c r="CL18" s="20">
        <v>-17.8</v>
      </c>
      <c r="CM18" s="20">
        <v>0</v>
      </c>
      <c r="CN18" s="20"/>
      <c r="CO18" s="20"/>
      <c r="CP18" s="20"/>
      <c r="CQ18" s="20"/>
      <c r="CR18" s="20">
        <v>-22.6</v>
      </c>
      <c r="CS18" s="20">
        <v>-18.8</v>
      </c>
      <c r="CT18" s="20"/>
      <c r="CU18" s="20">
        <v>0.5</v>
      </c>
      <c r="CV18" s="20">
        <v>1.3</v>
      </c>
      <c r="CW18" s="20"/>
      <c r="CX18" s="20">
        <v>-5.3</v>
      </c>
      <c r="CY18" s="20">
        <v>0</v>
      </c>
      <c r="CZ18" s="20">
        <v>-2.9</v>
      </c>
      <c r="DA18" s="20"/>
      <c r="DB18" s="20">
        <v>0</v>
      </c>
      <c r="DC18" s="20">
        <v>-0.1</v>
      </c>
      <c r="DD18" s="20">
        <v>-0.9</v>
      </c>
      <c r="DE18" s="20">
        <v>0</v>
      </c>
      <c r="DF18" s="20"/>
      <c r="DG18" s="20"/>
      <c r="DH18" s="20">
        <v>0.1</v>
      </c>
      <c r="DI18" s="20">
        <v>1.8</v>
      </c>
      <c r="DJ18" s="20">
        <v>0.2</v>
      </c>
      <c r="DK18" s="20">
        <v>0.6</v>
      </c>
      <c r="DL18" s="20">
        <v>0.3</v>
      </c>
      <c r="DM18" s="20">
        <v>0.6</v>
      </c>
      <c r="DN18" s="20"/>
      <c r="DO18" s="20">
        <v>0</v>
      </c>
      <c r="DP18" s="20">
        <v>0</v>
      </c>
      <c r="DQ18" s="20">
        <v>-6</v>
      </c>
      <c r="DR18" s="20">
        <v>-9.5</v>
      </c>
      <c r="DS18" s="20">
        <v>0</v>
      </c>
      <c r="DT18" s="20">
        <v>0</v>
      </c>
      <c r="DU18" s="20">
        <v>-0.9</v>
      </c>
      <c r="DV18" s="20">
        <v>0.1</v>
      </c>
      <c r="DW18" s="20">
        <v>0</v>
      </c>
      <c r="DX18" s="20"/>
      <c r="DY18" s="20">
        <v>-4.5</v>
      </c>
      <c r="DZ18" s="20">
        <v>0.9</v>
      </c>
      <c r="EA18" s="20">
        <v>2.7</v>
      </c>
      <c r="EB18" s="20">
        <v>3.2</v>
      </c>
      <c r="EC18" s="20"/>
      <c r="ED18" s="20">
        <v>0</v>
      </c>
      <c r="EE18" s="20">
        <v>0</v>
      </c>
      <c r="EF18" s="20">
        <v>-3.7</v>
      </c>
      <c r="EG18" s="20">
        <v>-8.6</v>
      </c>
      <c r="EH18" s="20">
        <v>0</v>
      </c>
      <c r="EI18" s="20">
        <v>-0.7</v>
      </c>
      <c r="EJ18" s="20"/>
      <c r="EK18" s="20">
        <v>2.6</v>
      </c>
      <c r="EL18" s="20">
        <v>-0.1</v>
      </c>
      <c r="EM18" s="20"/>
      <c r="EN18" s="20">
        <v>0.2</v>
      </c>
      <c r="EO18" s="20">
        <v>0.2</v>
      </c>
      <c r="EP18" s="20">
        <v>0.2</v>
      </c>
      <c r="EQ18" s="20">
        <v>-5.0999999999999996</v>
      </c>
      <c r="ER18" s="20">
        <v>0</v>
      </c>
      <c r="ES18" s="20">
        <v>0</v>
      </c>
      <c r="ET18" s="20">
        <v>0</v>
      </c>
      <c r="EU18" s="20"/>
      <c r="EV18" s="20">
        <v>-13.6</v>
      </c>
      <c r="EW18" s="20">
        <v>-2.9</v>
      </c>
      <c r="EX18" s="20">
        <v>0</v>
      </c>
      <c r="EY18" s="20">
        <v>1.5</v>
      </c>
      <c r="EZ18" s="20">
        <v>0.8</v>
      </c>
      <c r="FA18" s="20">
        <v>0.8</v>
      </c>
      <c r="FB18" s="20">
        <v>0.6</v>
      </c>
      <c r="FC18" s="20">
        <v>0</v>
      </c>
      <c r="FD18" s="20">
        <v>0.4</v>
      </c>
      <c r="FE18" s="20">
        <v>1.3</v>
      </c>
      <c r="FF18" s="20">
        <v>1</v>
      </c>
      <c r="FG18" s="20"/>
      <c r="FH18" s="20">
        <v>0</v>
      </c>
      <c r="FI18" s="20">
        <v>0</v>
      </c>
      <c r="FJ18" s="20">
        <v>1</v>
      </c>
      <c r="FK18" s="20">
        <v>0</v>
      </c>
      <c r="FL18" s="20">
        <v>2.7</v>
      </c>
      <c r="FM18" s="20">
        <v>5.0999999999999996</v>
      </c>
      <c r="FN18" s="20"/>
      <c r="FO18" s="20">
        <v>47.2</v>
      </c>
      <c r="FP18" s="16"/>
      <c r="FQ18" s="20"/>
      <c r="FR18" s="20"/>
      <c r="FS18" s="20"/>
      <c r="FT18" s="20">
        <v>1.8</v>
      </c>
      <c r="FU18" s="20"/>
      <c r="FV18" s="20"/>
      <c r="FW18" s="20">
        <v>-0.5</v>
      </c>
      <c r="FX18" s="20">
        <v>0.2</v>
      </c>
      <c r="FY18" s="20">
        <v>1.5</v>
      </c>
    </row>
    <row r="19" spans="1:181" ht="24" customHeight="1" x14ac:dyDescent="0.3">
      <c r="A19" s="14" t="s">
        <v>71</v>
      </c>
      <c r="B19" s="14" t="s">
        <v>843</v>
      </c>
      <c r="C19" s="15">
        <v>33.9</v>
      </c>
      <c r="D19" s="15">
        <v>-8.1</v>
      </c>
      <c r="E19" s="15">
        <v>9</v>
      </c>
      <c r="F19" s="15"/>
      <c r="G19" s="15"/>
      <c r="H19" s="15">
        <v>-11.8</v>
      </c>
      <c r="I19" s="15">
        <v>6.4</v>
      </c>
      <c r="J19" s="15"/>
      <c r="K19" s="15"/>
      <c r="L19" s="15">
        <v>-58.5</v>
      </c>
      <c r="M19" s="15">
        <v>-60.5</v>
      </c>
      <c r="N19" s="15">
        <v>0</v>
      </c>
      <c r="O19" s="15">
        <v>37.700000000000003</v>
      </c>
      <c r="P19" s="15">
        <v>-1.7</v>
      </c>
      <c r="Q19" s="15">
        <v>-10.199999999999999</v>
      </c>
      <c r="R19" s="15">
        <v>57.6</v>
      </c>
      <c r="S19" s="15">
        <v>-0.1</v>
      </c>
      <c r="T19" s="15"/>
      <c r="U19" s="15"/>
      <c r="V19" s="15"/>
      <c r="W19" s="15"/>
      <c r="X19" s="15">
        <v>7.3</v>
      </c>
      <c r="Y19" s="15">
        <v>0.3</v>
      </c>
      <c r="Z19" s="15">
        <v>1.4</v>
      </c>
      <c r="AA19" s="15">
        <v>0</v>
      </c>
      <c r="AB19" s="15">
        <v>-3.4</v>
      </c>
      <c r="AC19" s="15"/>
      <c r="AD19" s="15">
        <v>9.6999999999999993</v>
      </c>
      <c r="AE19" s="15"/>
      <c r="AF19" s="15"/>
      <c r="AG19" s="15"/>
      <c r="AH19" s="15"/>
      <c r="AI19" s="15">
        <v>13.8</v>
      </c>
      <c r="AJ19" s="15">
        <v>-8.9</v>
      </c>
      <c r="AK19" s="15"/>
      <c r="AL19" s="15"/>
      <c r="AM19" s="15"/>
      <c r="AN19" s="15">
        <v>-1.2</v>
      </c>
      <c r="AO19" s="15">
        <v>49.8</v>
      </c>
      <c r="AP19" s="15">
        <v>8.4</v>
      </c>
      <c r="AQ19" s="15">
        <v>17.5</v>
      </c>
      <c r="AR19" s="15">
        <v>3.1</v>
      </c>
      <c r="AS19" s="15">
        <v>0.8</v>
      </c>
      <c r="AT19" s="15">
        <v>2.6</v>
      </c>
      <c r="AU19" s="15">
        <v>1.7</v>
      </c>
      <c r="AV19" s="15">
        <v>8.5</v>
      </c>
      <c r="AW19" s="15">
        <v>-22.6</v>
      </c>
      <c r="AX19" s="15">
        <v>-49.1</v>
      </c>
      <c r="AY19" s="15">
        <v>8.4</v>
      </c>
      <c r="AZ19" s="15">
        <v>-3.4</v>
      </c>
      <c r="BA19" s="15"/>
      <c r="BB19" s="15">
        <v>1.2</v>
      </c>
      <c r="BC19" s="15">
        <v>0.4</v>
      </c>
      <c r="BD19" s="15">
        <v>2.2000000000000002</v>
      </c>
      <c r="BE19" s="15"/>
      <c r="BF19" s="15"/>
      <c r="BG19" s="15">
        <v>-1.4</v>
      </c>
      <c r="BH19" s="15">
        <v>0</v>
      </c>
      <c r="BI19" s="15"/>
      <c r="BJ19" s="15">
        <v>0</v>
      </c>
      <c r="BK19" s="15"/>
      <c r="BL19" s="15"/>
      <c r="BM19" s="15"/>
      <c r="BN19" s="15">
        <v>0.9</v>
      </c>
      <c r="BO19" s="15">
        <v>0</v>
      </c>
      <c r="BP19" s="15">
        <v>0</v>
      </c>
      <c r="BQ19" s="15">
        <v>0</v>
      </c>
      <c r="BR19" s="15"/>
      <c r="BS19" s="15">
        <v>3.4</v>
      </c>
      <c r="BT19" s="15">
        <v>1.5</v>
      </c>
      <c r="BU19" s="15"/>
      <c r="BV19" s="15"/>
      <c r="BW19" s="15"/>
      <c r="BX19" s="15"/>
      <c r="BY19" s="15"/>
      <c r="BZ19" s="15"/>
      <c r="CA19" s="15">
        <v>-0.3</v>
      </c>
      <c r="CB19" s="15">
        <v>31.7</v>
      </c>
      <c r="CC19" s="15">
        <v>0</v>
      </c>
      <c r="CD19" s="15">
        <v>6.1</v>
      </c>
      <c r="CE19" s="15">
        <v>3.1</v>
      </c>
      <c r="CF19" s="15"/>
      <c r="CG19" s="15"/>
      <c r="CH19" s="15"/>
      <c r="CI19" s="15"/>
      <c r="CJ19" s="15">
        <v>29.3</v>
      </c>
      <c r="CK19" s="15"/>
      <c r="CL19" s="15">
        <v>-21.4</v>
      </c>
      <c r="CM19" s="15">
        <v>0</v>
      </c>
      <c r="CN19" s="15"/>
      <c r="CO19" s="15"/>
      <c r="CP19" s="15"/>
      <c r="CQ19" s="15"/>
      <c r="CR19" s="15">
        <v>-22.6</v>
      </c>
      <c r="CS19" s="15">
        <v>-18.899999999999999</v>
      </c>
      <c r="CT19" s="15"/>
      <c r="CU19" s="15">
        <v>0.4</v>
      </c>
      <c r="CV19" s="15">
        <v>1.3</v>
      </c>
      <c r="CW19" s="15"/>
      <c r="CX19" s="15">
        <v>-5.0999999999999996</v>
      </c>
      <c r="CY19" s="15">
        <v>0</v>
      </c>
      <c r="CZ19" s="15">
        <v>-2.9</v>
      </c>
      <c r="DA19" s="15"/>
      <c r="DB19" s="15">
        <v>0</v>
      </c>
      <c r="DC19" s="15">
        <v>-0.1</v>
      </c>
      <c r="DD19" s="15">
        <v>-1</v>
      </c>
      <c r="DE19" s="15">
        <v>0</v>
      </c>
      <c r="DF19" s="15"/>
      <c r="DG19" s="15"/>
      <c r="DH19" s="15">
        <v>0.1</v>
      </c>
      <c r="DI19" s="15">
        <v>1.8</v>
      </c>
      <c r="DJ19" s="15">
        <v>0.2</v>
      </c>
      <c r="DK19" s="15">
        <v>0.8</v>
      </c>
      <c r="DL19" s="15">
        <v>0.2</v>
      </c>
      <c r="DM19" s="15">
        <v>0.5</v>
      </c>
      <c r="DN19" s="15"/>
      <c r="DO19" s="15">
        <v>0</v>
      </c>
      <c r="DP19" s="15">
        <v>0</v>
      </c>
      <c r="DQ19" s="15">
        <v>-6.4</v>
      </c>
      <c r="DR19" s="15">
        <v>-11.5</v>
      </c>
      <c r="DS19" s="15">
        <v>0</v>
      </c>
      <c r="DT19" s="15">
        <v>0</v>
      </c>
      <c r="DU19" s="15">
        <v>-0.9</v>
      </c>
      <c r="DV19" s="15">
        <v>0.1</v>
      </c>
      <c r="DW19" s="15">
        <v>0</v>
      </c>
      <c r="DX19" s="15"/>
      <c r="DY19" s="15">
        <v>-4.5</v>
      </c>
      <c r="DZ19" s="15">
        <v>0.8</v>
      </c>
      <c r="EA19" s="15">
        <v>2.7</v>
      </c>
      <c r="EB19" s="15">
        <v>3.2</v>
      </c>
      <c r="EC19" s="15"/>
      <c r="ED19" s="15">
        <v>0</v>
      </c>
      <c r="EE19" s="15">
        <v>0</v>
      </c>
      <c r="EF19" s="15">
        <v>-5.3</v>
      </c>
      <c r="EG19" s="15">
        <v>-11.5</v>
      </c>
      <c r="EH19" s="15">
        <v>-0.8</v>
      </c>
      <c r="EI19" s="15">
        <v>-1.3</v>
      </c>
      <c r="EJ19" s="15"/>
      <c r="EK19" s="15">
        <v>2.6</v>
      </c>
      <c r="EL19" s="15">
        <v>-0.1</v>
      </c>
      <c r="EM19" s="15"/>
      <c r="EN19" s="15">
        <v>0.2</v>
      </c>
      <c r="EO19" s="15">
        <v>0.2</v>
      </c>
      <c r="EP19" s="15">
        <v>0.2</v>
      </c>
      <c r="EQ19" s="15">
        <v>-5.0999999999999996</v>
      </c>
      <c r="ER19" s="15">
        <v>0</v>
      </c>
      <c r="ES19" s="15">
        <v>0</v>
      </c>
      <c r="ET19" s="15">
        <v>0</v>
      </c>
      <c r="EU19" s="15"/>
      <c r="EV19" s="15">
        <v>-15.8</v>
      </c>
      <c r="EW19" s="15">
        <v>-1</v>
      </c>
      <c r="EX19" s="15">
        <v>0</v>
      </c>
      <c r="EY19" s="15">
        <v>1.5</v>
      </c>
      <c r="EZ19" s="15">
        <v>0.8</v>
      </c>
      <c r="FA19" s="15">
        <v>0.8</v>
      </c>
      <c r="FB19" s="15">
        <v>0.6</v>
      </c>
      <c r="FC19" s="15">
        <v>0</v>
      </c>
      <c r="FD19" s="15">
        <v>0.4</v>
      </c>
      <c r="FE19" s="15">
        <v>1.4</v>
      </c>
      <c r="FF19" s="15">
        <v>1.1000000000000001</v>
      </c>
      <c r="FG19" s="15"/>
      <c r="FH19" s="15">
        <v>0</v>
      </c>
      <c r="FI19" s="15">
        <v>0</v>
      </c>
      <c r="FJ19" s="15">
        <v>0.3</v>
      </c>
      <c r="FK19" s="15">
        <v>0.3</v>
      </c>
      <c r="FL19" s="15">
        <v>2.1</v>
      </c>
      <c r="FM19" s="15">
        <v>5.0999999999999996</v>
      </c>
      <c r="FN19" s="15"/>
      <c r="FO19" s="15">
        <v>10</v>
      </c>
      <c r="FP19" s="16"/>
      <c r="FQ19" s="15"/>
      <c r="FR19" s="15"/>
      <c r="FS19" s="15"/>
      <c r="FT19" s="15">
        <v>1.8</v>
      </c>
      <c r="FU19" s="15"/>
      <c r="FV19" s="15"/>
      <c r="FW19" s="15">
        <v>-0.5</v>
      </c>
      <c r="FX19" s="15">
        <v>0.2</v>
      </c>
      <c r="FY19" s="15">
        <v>1.5</v>
      </c>
    </row>
    <row r="20" spans="1:181" ht="24" customHeight="1" x14ac:dyDescent="0.3">
      <c r="A20" s="17" t="s">
        <v>71</v>
      </c>
      <c r="B20" s="17" t="s">
        <v>844</v>
      </c>
      <c r="C20" s="18">
        <v>31.9</v>
      </c>
      <c r="D20" s="18">
        <v>-16.899999999999999</v>
      </c>
      <c r="E20" s="18">
        <v>7.9</v>
      </c>
      <c r="F20" s="18"/>
      <c r="G20" s="18"/>
      <c r="H20" s="18">
        <v>-11</v>
      </c>
      <c r="I20" s="18">
        <v>6</v>
      </c>
      <c r="J20" s="18"/>
      <c r="K20" s="18"/>
      <c r="L20" s="18">
        <v>-61</v>
      </c>
      <c r="M20" s="18">
        <v>-61</v>
      </c>
      <c r="N20" s="18">
        <v>0</v>
      </c>
      <c r="O20" s="18">
        <v>34.799999999999997</v>
      </c>
      <c r="P20" s="18">
        <v>-0.5</v>
      </c>
      <c r="Q20" s="18">
        <v>-10.5</v>
      </c>
      <c r="R20" s="18">
        <v>56.8</v>
      </c>
      <c r="S20" s="18">
        <v>0.1</v>
      </c>
      <c r="T20" s="18"/>
      <c r="U20" s="18"/>
      <c r="V20" s="18"/>
      <c r="W20" s="18"/>
      <c r="X20" s="18">
        <v>5.8</v>
      </c>
      <c r="Y20" s="18">
        <v>0.5</v>
      </c>
      <c r="Z20" s="18">
        <v>1.3</v>
      </c>
      <c r="AA20" s="18">
        <v>0</v>
      </c>
      <c r="AB20" s="18">
        <v>-3.4</v>
      </c>
      <c r="AC20" s="18"/>
      <c r="AD20" s="18">
        <v>9.4</v>
      </c>
      <c r="AE20" s="18"/>
      <c r="AF20" s="18"/>
      <c r="AG20" s="18"/>
      <c r="AH20" s="18"/>
      <c r="AI20" s="18">
        <v>13.6</v>
      </c>
      <c r="AJ20" s="18">
        <v>-3.2</v>
      </c>
      <c r="AK20" s="18"/>
      <c r="AL20" s="18"/>
      <c r="AM20" s="18"/>
      <c r="AN20" s="18">
        <v>-1.3</v>
      </c>
      <c r="AO20" s="18">
        <v>48.3</v>
      </c>
      <c r="AP20" s="18">
        <v>7.9</v>
      </c>
      <c r="AQ20" s="18">
        <v>16.2</v>
      </c>
      <c r="AR20" s="18">
        <v>2.2000000000000002</v>
      </c>
      <c r="AS20" s="18">
        <v>0.5</v>
      </c>
      <c r="AT20" s="18">
        <v>2.6</v>
      </c>
      <c r="AU20" s="18">
        <v>1.8</v>
      </c>
      <c r="AV20" s="18">
        <v>9.1999999999999993</v>
      </c>
      <c r="AW20" s="18">
        <v>-22</v>
      </c>
      <c r="AX20" s="18">
        <v>-48.7</v>
      </c>
      <c r="AY20" s="18">
        <v>10</v>
      </c>
      <c r="AZ20" s="18">
        <v>-1.7</v>
      </c>
      <c r="BA20" s="18"/>
      <c r="BB20" s="18">
        <v>1.2</v>
      </c>
      <c r="BC20" s="18">
        <v>0.2</v>
      </c>
      <c r="BD20" s="18">
        <v>7.9</v>
      </c>
      <c r="BE20" s="18"/>
      <c r="BF20" s="18"/>
      <c r="BG20" s="18">
        <v>-1.8</v>
      </c>
      <c r="BH20" s="18">
        <v>0</v>
      </c>
      <c r="BI20" s="18"/>
      <c r="BJ20" s="18">
        <v>0</v>
      </c>
      <c r="BK20" s="18"/>
      <c r="BL20" s="18"/>
      <c r="BM20" s="18"/>
      <c r="BN20" s="18">
        <v>-1.7</v>
      </c>
      <c r="BO20" s="18">
        <v>0</v>
      </c>
      <c r="BP20" s="18">
        <v>0</v>
      </c>
      <c r="BQ20" s="18">
        <v>0</v>
      </c>
      <c r="BR20" s="18"/>
      <c r="BS20" s="18">
        <v>3.1</v>
      </c>
      <c r="BT20" s="18">
        <v>1.4</v>
      </c>
      <c r="BU20" s="18"/>
      <c r="BV20" s="18"/>
      <c r="BW20" s="18"/>
      <c r="BX20" s="18"/>
      <c r="BY20" s="18"/>
      <c r="BZ20" s="18"/>
      <c r="CA20" s="18">
        <v>-0.3</v>
      </c>
      <c r="CB20" s="18">
        <v>30.2</v>
      </c>
      <c r="CC20" s="18">
        <v>0</v>
      </c>
      <c r="CD20" s="18">
        <v>6.1</v>
      </c>
      <c r="CE20" s="18">
        <v>3.3</v>
      </c>
      <c r="CF20" s="18"/>
      <c r="CG20" s="18"/>
      <c r="CH20" s="18"/>
      <c r="CI20" s="18"/>
      <c r="CJ20" s="18">
        <v>29.6</v>
      </c>
      <c r="CK20" s="18"/>
      <c r="CL20" s="18">
        <v>-20.5</v>
      </c>
      <c r="CM20" s="18">
        <v>0</v>
      </c>
      <c r="CN20" s="18"/>
      <c r="CO20" s="18"/>
      <c r="CP20" s="18"/>
      <c r="CQ20" s="18"/>
      <c r="CR20" s="18">
        <v>-23.1</v>
      </c>
      <c r="CS20" s="18">
        <v>-19.100000000000001</v>
      </c>
      <c r="CT20" s="18"/>
      <c r="CU20" s="18">
        <v>0.3</v>
      </c>
      <c r="CV20" s="18">
        <v>1.3</v>
      </c>
      <c r="CW20" s="18"/>
      <c r="CX20" s="18">
        <v>-5.0999999999999996</v>
      </c>
      <c r="CY20" s="18">
        <v>0</v>
      </c>
      <c r="CZ20" s="18">
        <v>-2.9</v>
      </c>
      <c r="DA20" s="18"/>
      <c r="DB20" s="18">
        <v>0.1</v>
      </c>
      <c r="DC20" s="18">
        <v>0</v>
      </c>
      <c r="DD20" s="18">
        <v>-0.8</v>
      </c>
      <c r="DE20" s="18">
        <v>3.8</v>
      </c>
      <c r="DF20" s="18"/>
      <c r="DG20" s="18"/>
      <c r="DH20" s="18">
        <v>0.1</v>
      </c>
      <c r="DI20" s="18">
        <v>1.6</v>
      </c>
      <c r="DJ20" s="18">
        <v>0.2</v>
      </c>
      <c r="DK20" s="18">
        <v>0.8</v>
      </c>
      <c r="DL20" s="18">
        <v>0.3</v>
      </c>
      <c r="DM20" s="18">
        <v>0.5</v>
      </c>
      <c r="DN20" s="18"/>
      <c r="DO20" s="18">
        <v>0</v>
      </c>
      <c r="DP20" s="18">
        <v>0</v>
      </c>
      <c r="DQ20" s="18">
        <v>-4.5</v>
      </c>
      <c r="DR20" s="18">
        <v>-11.2</v>
      </c>
      <c r="DS20" s="18">
        <v>0.2</v>
      </c>
      <c r="DT20" s="18">
        <v>0</v>
      </c>
      <c r="DU20" s="18">
        <v>-0.9</v>
      </c>
      <c r="DV20" s="18">
        <v>0.1</v>
      </c>
      <c r="DW20" s="18">
        <v>0</v>
      </c>
      <c r="DX20" s="18"/>
      <c r="DY20" s="18">
        <v>-4.5</v>
      </c>
      <c r="DZ20" s="18">
        <v>0.9</v>
      </c>
      <c r="EA20" s="18">
        <v>2.7</v>
      </c>
      <c r="EB20" s="18">
        <v>3.1</v>
      </c>
      <c r="EC20" s="18"/>
      <c r="ED20" s="18">
        <v>0</v>
      </c>
      <c r="EE20" s="18">
        <v>0</v>
      </c>
      <c r="EF20" s="18">
        <v>-8.3000000000000007</v>
      </c>
      <c r="EG20" s="18">
        <v>-15</v>
      </c>
      <c r="EH20" s="18">
        <v>-1.4</v>
      </c>
      <c r="EI20" s="18">
        <v>-1.1000000000000001</v>
      </c>
      <c r="EJ20" s="18"/>
      <c r="EK20" s="18">
        <v>2.6</v>
      </c>
      <c r="EL20" s="18">
        <v>-0.1</v>
      </c>
      <c r="EM20" s="18"/>
      <c r="EN20" s="18">
        <v>0.2</v>
      </c>
      <c r="EO20" s="18">
        <v>0.2</v>
      </c>
      <c r="EP20" s="18">
        <v>0.2</v>
      </c>
      <c r="EQ20" s="18">
        <v>-5.2</v>
      </c>
      <c r="ER20" s="18">
        <v>0</v>
      </c>
      <c r="ES20" s="18">
        <v>0.3</v>
      </c>
      <c r="ET20" s="18">
        <v>0</v>
      </c>
      <c r="EU20" s="18"/>
      <c r="EV20" s="18">
        <v>-16.5</v>
      </c>
      <c r="EW20" s="18">
        <v>-0.7</v>
      </c>
      <c r="EX20" s="18">
        <v>0</v>
      </c>
      <c r="EY20" s="18">
        <v>1.5</v>
      </c>
      <c r="EZ20" s="18">
        <v>0.8</v>
      </c>
      <c r="FA20" s="18">
        <v>0.8</v>
      </c>
      <c r="FB20" s="18">
        <v>0.6</v>
      </c>
      <c r="FC20" s="18">
        <v>0.3</v>
      </c>
      <c r="FD20" s="18">
        <v>0.3</v>
      </c>
      <c r="FE20" s="18">
        <v>1.4</v>
      </c>
      <c r="FF20" s="18">
        <v>1.1000000000000001</v>
      </c>
      <c r="FG20" s="18"/>
      <c r="FH20" s="18">
        <v>0</v>
      </c>
      <c r="FI20" s="18">
        <v>0</v>
      </c>
      <c r="FJ20" s="18">
        <v>1.9</v>
      </c>
      <c r="FK20" s="18">
        <v>0</v>
      </c>
      <c r="FL20" s="18">
        <v>2.4</v>
      </c>
      <c r="FM20" s="18">
        <v>5.0999999999999996</v>
      </c>
      <c r="FN20" s="18"/>
      <c r="FO20" s="18">
        <v>-0.4</v>
      </c>
      <c r="FP20" s="16"/>
      <c r="FQ20" s="18"/>
      <c r="FR20" s="18"/>
      <c r="FS20" s="18"/>
      <c r="FT20" s="18">
        <v>1.8</v>
      </c>
      <c r="FU20" s="18"/>
      <c r="FV20" s="18"/>
      <c r="FW20" s="18">
        <v>-0.5</v>
      </c>
      <c r="FX20" s="18">
        <v>0.4</v>
      </c>
      <c r="FY20" s="18">
        <v>1.7</v>
      </c>
    </row>
    <row r="21" spans="1:181" ht="24" customHeight="1" x14ac:dyDescent="0.3">
      <c r="A21" s="17" t="s">
        <v>71</v>
      </c>
      <c r="B21" s="17" t="s">
        <v>845</v>
      </c>
      <c r="C21" s="18">
        <v>31.7</v>
      </c>
      <c r="D21" s="18">
        <v>-14.8</v>
      </c>
      <c r="E21" s="18">
        <v>8.4</v>
      </c>
      <c r="F21" s="18"/>
      <c r="G21" s="18"/>
      <c r="H21" s="18">
        <v>-10.199999999999999</v>
      </c>
      <c r="I21" s="18">
        <v>10.4</v>
      </c>
      <c r="J21" s="18"/>
      <c r="K21" s="18"/>
      <c r="L21" s="18">
        <v>-63.1</v>
      </c>
      <c r="M21" s="18">
        <v>-51.1</v>
      </c>
      <c r="N21" s="18">
        <v>0</v>
      </c>
      <c r="O21" s="18">
        <v>32.799999999999997</v>
      </c>
      <c r="P21" s="18">
        <v>7.7</v>
      </c>
      <c r="Q21" s="18">
        <v>-8.1999999999999993</v>
      </c>
      <c r="R21" s="18">
        <v>58.5</v>
      </c>
      <c r="S21" s="18">
        <v>0.1</v>
      </c>
      <c r="T21" s="18"/>
      <c r="U21" s="18"/>
      <c r="V21" s="18"/>
      <c r="W21" s="18"/>
      <c r="X21" s="18">
        <v>6.4</v>
      </c>
      <c r="Y21" s="18">
        <v>0.7</v>
      </c>
      <c r="Z21" s="18">
        <v>1.1000000000000001</v>
      </c>
      <c r="AA21" s="18">
        <v>0</v>
      </c>
      <c r="AB21" s="18">
        <v>-3.3</v>
      </c>
      <c r="AC21" s="18"/>
      <c r="AD21" s="18">
        <v>10.7</v>
      </c>
      <c r="AE21" s="18"/>
      <c r="AF21" s="18"/>
      <c r="AG21" s="18"/>
      <c r="AH21" s="18"/>
      <c r="AI21" s="18">
        <v>14.5</v>
      </c>
      <c r="AJ21" s="18">
        <v>-1.8</v>
      </c>
      <c r="AK21" s="18"/>
      <c r="AL21" s="18"/>
      <c r="AM21" s="18"/>
      <c r="AN21" s="18">
        <v>-1.2</v>
      </c>
      <c r="AO21" s="18">
        <v>49.9</v>
      </c>
      <c r="AP21" s="18">
        <v>8.1</v>
      </c>
      <c r="AQ21" s="18">
        <v>14.1</v>
      </c>
      <c r="AR21" s="18">
        <v>1.4</v>
      </c>
      <c r="AS21" s="18">
        <v>-0.3</v>
      </c>
      <c r="AT21" s="18">
        <v>2.6</v>
      </c>
      <c r="AU21" s="18">
        <v>1.5</v>
      </c>
      <c r="AV21" s="18">
        <v>8</v>
      </c>
      <c r="AW21" s="18">
        <v>-23.1</v>
      </c>
      <c r="AX21" s="18">
        <v>-50</v>
      </c>
      <c r="AY21" s="18">
        <v>13.2</v>
      </c>
      <c r="AZ21" s="18">
        <v>-0.1</v>
      </c>
      <c r="BA21" s="18"/>
      <c r="BB21" s="18">
        <v>1.2</v>
      </c>
      <c r="BC21" s="18">
        <v>0.3</v>
      </c>
      <c r="BD21" s="18">
        <v>9.8000000000000007</v>
      </c>
      <c r="BE21" s="18"/>
      <c r="BF21" s="18"/>
      <c r="BG21" s="18">
        <v>-1.8</v>
      </c>
      <c r="BH21" s="18">
        <v>0</v>
      </c>
      <c r="BI21" s="18"/>
      <c r="BJ21" s="18">
        <v>0</v>
      </c>
      <c r="BK21" s="18"/>
      <c r="BL21" s="18"/>
      <c r="BM21" s="18"/>
      <c r="BN21" s="18">
        <v>-3.4</v>
      </c>
      <c r="BO21" s="18">
        <v>0</v>
      </c>
      <c r="BP21" s="18">
        <v>0</v>
      </c>
      <c r="BQ21" s="18">
        <v>0</v>
      </c>
      <c r="BR21" s="18"/>
      <c r="BS21" s="18">
        <v>4.5</v>
      </c>
      <c r="BT21" s="18">
        <v>1.8</v>
      </c>
      <c r="BU21" s="18"/>
      <c r="BV21" s="18"/>
      <c r="BW21" s="18"/>
      <c r="BX21" s="18"/>
      <c r="BY21" s="18"/>
      <c r="BZ21" s="18"/>
      <c r="CA21" s="18">
        <v>-0.3</v>
      </c>
      <c r="CB21" s="18">
        <v>29.1</v>
      </c>
      <c r="CC21" s="18">
        <v>0</v>
      </c>
      <c r="CD21" s="18">
        <v>6.2</v>
      </c>
      <c r="CE21" s="18">
        <v>3.2</v>
      </c>
      <c r="CF21" s="18"/>
      <c r="CG21" s="18"/>
      <c r="CH21" s="18"/>
      <c r="CI21" s="18"/>
      <c r="CJ21" s="18">
        <v>29.2</v>
      </c>
      <c r="CK21" s="18"/>
      <c r="CL21" s="18">
        <v>-21.5</v>
      </c>
      <c r="CM21" s="18">
        <v>0</v>
      </c>
      <c r="CN21" s="18"/>
      <c r="CO21" s="18"/>
      <c r="CP21" s="18"/>
      <c r="CQ21" s="18"/>
      <c r="CR21" s="18">
        <v>-19.7</v>
      </c>
      <c r="CS21" s="18">
        <v>-17.2</v>
      </c>
      <c r="CT21" s="18"/>
      <c r="CU21" s="18">
        <v>0.3</v>
      </c>
      <c r="CV21" s="18">
        <v>1.3</v>
      </c>
      <c r="CW21" s="18"/>
      <c r="CX21" s="18">
        <v>-5.3</v>
      </c>
      <c r="CY21" s="18">
        <v>0</v>
      </c>
      <c r="CZ21" s="18">
        <v>-2.9</v>
      </c>
      <c r="DA21" s="18"/>
      <c r="DB21" s="18">
        <v>0</v>
      </c>
      <c r="DC21" s="18">
        <v>0</v>
      </c>
      <c r="DD21" s="18">
        <v>-1</v>
      </c>
      <c r="DE21" s="18">
        <v>3.8</v>
      </c>
      <c r="DF21" s="18"/>
      <c r="DG21" s="18"/>
      <c r="DH21" s="18">
        <v>0.1</v>
      </c>
      <c r="DI21" s="18">
        <v>1.6</v>
      </c>
      <c r="DJ21" s="18">
        <v>0.2</v>
      </c>
      <c r="DK21" s="18">
        <v>0.6</v>
      </c>
      <c r="DL21" s="18">
        <v>0.3</v>
      </c>
      <c r="DM21" s="18">
        <v>0.5</v>
      </c>
      <c r="DN21" s="18"/>
      <c r="DO21" s="18">
        <v>0</v>
      </c>
      <c r="DP21" s="18">
        <v>0</v>
      </c>
      <c r="DQ21" s="18">
        <v>-4.5</v>
      </c>
      <c r="DR21" s="18">
        <v>-11.2</v>
      </c>
      <c r="DS21" s="18">
        <v>0.4</v>
      </c>
      <c r="DT21" s="18">
        <v>0</v>
      </c>
      <c r="DU21" s="18">
        <v>-0.9</v>
      </c>
      <c r="DV21" s="18">
        <v>0.1</v>
      </c>
      <c r="DW21" s="18">
        <v>0</v>
      </c>
      <c r="DX21" s="18"/>
      <c r="DY21" s="18">
        <v>-4.5</v>
      </c>
      <c r="DZ21" s="18">
        <v>1.1000000000000001</v>
      </c>
      <c r="EA21" s="18">
        <v>2.7</v>
      </c>
      <c r="EB21" s="18">
        <v>3.1</v>
      </c>
      <c r="EC21" s="18"/>
      <c r="ED21" s="18">
        <v>0</v>
      </c>
      <c r="EE21" s="18">
        <v>0</v>
      </c>
      <c r="EF21" s="18">
        <v>-7.3</v>
      </c>
      <c r="EG21" s="18">
        <v>-14.6</v>
      </c>
      <c r="EH21" s="18">
        <v>-0.9</v>
      </c>
      <c r="EI21" s="18">
        <v>-1</v>
      </c>
      <c r="EJ21" s="18"/>
      <c r="EK21" s="18">
        <v>2.7</v>
      </c>
      <c r="EL21" s="18">
        <v>-0.1</v>
      </c>
      <c r="EM21" s="18"/>
      <c r="EN21" s="18">
        <v>0.2</v>
      </c>
      <c r="EO21" s="18">
        <v>0.2</v>
      </c>
      <c r="EP21" s="18">
        <v>0.2</v>
      </c>
      <c r="EQ21" s="18">
        <v>-5.0999999999999996</v>
      </c>
      <c r="ER21" s="18">
        <v>0</v>
      </c>
      <c r="ES21" s="18">
        <v>0.3</v>
      </c>
      <c r="ET21" s="18">
        <v>0</v>
      </c>
      <c r="EU21" s="18"/>
      <c r="EV21" s="18">
        <v>-15.7</v>
      </c>
      <c r="EW21" s="18">
        <v>-1.6</v>
      </c>
      <c r="EX21" s="18">
        <v>0</v>
      </c>
      <c r="EY21" s="18">
        <v>1.5</v>
      </c>
      <c r="EZ21" s="18">
        <v>0.8</v>
      </c>
      <c r="FA21" s="18">
        <v>0.8</v>
      </c>
      <c r="FB21" s="18">
        <v>0.6</v>
      </c>
      <c r="FC21" s="18">
        <v>0.3</v>
      </c>
      <c r="FD21" s="18">
        <v>0.4</v>
      </c>
      <c r="FE21" s="18">
        <v>1.4</v>
      </c>
      <c r="FF21" s="18">
        <v>1.1000000000000001</v>
      </c>
      <c r="FG21" s="18"/>
      <c r="FH21" s="18">
        <v>0</v>
      </c>
      <c r="FI21" s="18">
        <v>0</v>
      </c>
      <c r="FJ21" s="18">
        <v>0.4</v>
      </c>
      <c r="FK21" s="18">
        <v>0.2</v>
      </c>
      <c r="FL21" s="18">
        <v>2</v>
      </c>
      <c r="FM21" s="18">
        <v>5.3</v>
      </c>
      <c r="FN21" s="18"/>
      <c r="FO21" s="18">
        <v>33.9</v>
      </c>
      <c r="FP21" s="16"/>
      <c r="FQ21" s="18"/>
      <c r="FR21" s="18"/>
      <c r="FS21" s="18"/>
      <c r="FT21" s="18">
        <v>1.8</v>
      </c>
      <c r="FU21" s="18"/>
      <c r="FV21" s="18"/>
      <c r="FW21" s="18">
        <v>-0.6</v>
      </c>
      <c r="FX21" s="18">
        <v>0.1</v>
      </c>
      <c r="FY21" s="18">
        <v>1.3</v>
      </c>
    </row>
    <row r="22" spans="1:181" ht="24" customHeight="1" x14ac:dyDescent="0.3">
      <c r="A22" s="17" t="s">
        <v>71</v>
      </c>
      <c r="B22" s="17" t="s">
        <v>846</v>
      </c>
      <c r="C22" s="18">
        <v>35.299999999999997</v>
      </c>
      <c r="D22" s="18">
        <v>-6.8</v>
      </c>
      <c r="E22" s="18">
        <v>9.6</v>
      </c>
      <c r="F22" s="18"/>
      <c r="G22" s="18"/>
      <c r="H22" s="18">
        <v>-11.6</v>
      </c>
      <c r="I22" s="18">
        <v>-6.2</v>
      </c>
      <c r="J22" s="18"/>
      <c r="K22" s="18"/>
      <c r="L22" s="18">
        <v>-53.7</v>
      </c>
      <c r="M22" s="18">
        <v>-52.5</v>
      </c>
      <c r="N22" s="18">
        <v>0</v>
      </c>
      <c r="O22" s="18">
        <v>43.4</v>
      </c>
      <c r="P22" s="18">
        <v>11.5</v>
      </c>
      <c r="Q22" s="18">
        <v>-4.3</v>
      </c>
      <c r="R22" s="18">
        <v>59.3</v>
      </c>
      <c r="S22" s="18">
        <v>0</v>
      </c>
      <c r="T22" s="18"/>
      <c r="U22" s="18"/>
      <c r="V22" s="18"/>
      <c r="W22" s="18"/>
      <c r="X22" s="18">
        <v>6.8</v>
      </c>
      <c r="Y22" s="18">
        <v>0.7</v>
      </c>
      <c r="Z22" s="18">
        <v>1.4</v>
      </c>
      <c r="AA22" s="18">
        <v>0</v>
      </c>
      <c r="AB22" s="18">
        <v>-3.4</v>
      </c>
      <c r="AC22" s="18"/>
      <c r="AD22" s="18">
        <v>10.3</v>
      </c>
      <c r="AE22" s="18"/>
      <c r="AF22" s="18"/>
      <c r="AG22" s="18"/>
      <c r="AH22" s="18"/>
      <c r="AI22" s="18">
        <v>14.8</v>
      </c>
      <c r="AJ22" s="18">
        <v>-1</v>
      </c>
      <c r="AK22" s="18"/>
      <c r="AL22" s="18"/>
      <c r="AM22" s="18"/>
      <c r="AN22" s="18">
        <v>-1.2</v>
      </c>
      <c r="AO22" s="18">
        <v>50.1</v>
      </c>
      <c r="AP22" s="18">
        <v>7.8</v>
      </c>
      <c r="AQ22" s="18">
        <v>16.899999999999999</v>
      </c>
      <c r="AR22" s="18">
        <v>2.6</v>
      </c>
      <c r="AS22" s="18">
        <v>0.4</v>
      </c>
      <c r="AT22" s="18">
        <v>2.6</v>
      </c>
      <c r="AU22" s="18">
        <v>1.8</v>
      </c>
      <c r="AV22" s="18">
        <v>13.2</v>
      </c>
      <c r="AW22" s="18">
        <v>-18</v>
      </c>
      <c r="AX22" s="18">
        <v>-44.6</v>
      </c>
      <c r="AY22" s="18">
        <v>10.1</v>
      </c>
      <c r="AZ22" s="18">
        <v>-2.2999999999999998</v>
      </c>
      <c r="BA22" s="18"/>
      <c r="BB22" s="18">
        <v>1.2</v>
      </c>
      <c r="BC22" s="18">
        <v>0.2</v>
      </c>
      <c r="BD22" s="18">
        <v>3.8</v>
      </c>
      <c r="BE22" s="18"/>
      <c r="BF22" s="18"/>
      <c r="BG22" s="18">
        <v>-0.6</v>
      </c>
      <c r="BH22" s="18">
        <v>0</v>
      </c>
      <c r="BI22" s="18"/>
      <c r="BJ22" s="18">
        <v>0</v>
      </c>
      <c r="BK22" s="18"/>
      <c r="BL22" s="18"/>
      <c r="BM22" s="18"/>
      <c r="BN22" s="18">
        <v>0.3</v>
      </c>
      <c r="BO22" s="18">
        <v>0</v>
      </c>
      <c r="BP22" s="18">
        <v>0</v>
      </c>
      <c r="BQ22" s="18">
        <v>0</v>
      </c>
      <c r="BR22" s="18"/>
      <c r="BS22" s="18">
        <v>6.4</v>
      </c>
      <c r="BT22" s="18">
        <v>2.8</v>
      </c>
      <c r="BU22" s="18"/>
      <c r="BV22" s="18"/>
      <c r="BW22" s="18"/>
      <c r="BX22" s="18"/>
      <c r="BY22" s="18"/>
      <c r="BZ22" s="18"/>
      <c r="CA22" s="18">
        <v>-0.3</v>
      </c>
      <c r="CB22" s="18">
        <v>32.9</v>
      </c>
      <c r="CC22" s="18">
        <v>0.1</v>
      </c>
      <c r="CD22" s="18">
        <v>5.9</v>
      </c>
      <c r="CE22" s="18">
        <v>3.1</v>
      </c>
      <c r="CF22" s="18"/>
      <c r="CG22" s="18"/>
      <c r="CH22" s="18"/>
      <c r="CI22" s="18"/>
      <c r="CJ22" s="18">
        <v>35.9</v>
      </c>
      <c r="CK22" s="18"/>
      <c r="CL22" s="18">
        <v>-14.5</v>
      </c>
      <c r="CM22" s="18">
        <v>0</v>
      </c>
      <c r="CN22" s="18"/>
      <c r="CO22" s="18"/>
      <c r="CP22" s="18"/>
      <c r="CQ22" s="18"/>
      <c r="CR22" s="18">
        <v>-18.5</v>
      </c>
      <c r="CS22" s="18">
        <v>-16.399999999999999</v>
      </c>
      <c r="CT22" s="18"/>
      <c r="CU22" s="18">
        <v>0.3</v>
      </c>
      <c r="CV22" s="18">
        <v>1.3</v>
      </c>
      <c r="CW22" s="18"/>
      <c r="CX22" s="18">
        <v>-5.3</v>
      </c>
      <c r="CY22" s="18">
        <v>0.3</v>
      </c>
      <c r="CZ22" s="18">
        <v>-3</v>
      </c>
      <c r="DA22" s="18"/>
      <c r="DB22" s="18">
        <v>0</v>
      </c>
      <c r="DC22" s="18">
        <v>-0.1</v>
      </c>
      <c r="DD22" s="18">
        <v>-0.8</v>
      </c>
      <c r="DE22" s="18">
        <v>-0.1</v>
      </c>
      <c r="DF22" s="18"/>
      <c r="DG22" s="18"/>
      <c r="DH22" s="18">
        <v>0.1</v>
      </c>
      <c r="DI22" s="18">
        <v>1.6</v>
      </c>
      <c r="DJ22" s="18">
        <v>0.2</v>
      </c>
      <c r="DK22" s="18">
        <v>0.8</v>
      </c>
      <c r="DL22" s="18">
        <v>0.3</v>
      </c>
      <c r="DM22" s="18">
        <v>0.5</v>
      </c>
      <c r="DN22" s="18"/>
      <c r="DO22" s="18">
        <v>-0.1</v>
      </c>
      <c r="DP22" s="18">
        <v>0</v>
      </c>
      <c r="DQ22" s="18">
        <v>-4.4000000000000004</v>
      </c>
      <c r="DR22" s="18">
        <v>-11</v>
      </c>
      <c r="DS22" s="18">
        <v>0.1</v>
      </c>
      <c r="DT22" s="18">
        <v>0.1</v>
      </c>
      <c r="DU22" s="18">
        <v>-0.6</v>
      </c>
      <c r="DV22" s="18">
        <v>0.1</v>
      </c>
      <c r="DW22" s="18">
        <v>0</v>
      </c>
      <c r="DX22" s="18"/>
      <c r="DY22" s="18">
        <v>-4.4000000000000004</v>
      </c>
      <c r="DZ22" s="18">
        <v>1.2</v>
      </c>
      <c r="EA22" s="18">
        <v>2.8</v>
      </c>
      <c r="EB22" s="18">
        <v>3.2</v>
      </c>
      <c r="EC22" s="18"/>
      <c r="ED22" s="18">
        <v>0</v>
      </c>
      <c r="EE22" s="18">
        <v>0</v>
      </c>
      <c r="EF22" s="18">
        <v>-5.6</v>
      </c>
      <c r="EG22" s="18">
        <v>-11.6</v>
      </c>
      <c r="EH22" s="18">
        <v>-0.7</v>
      </c>
      <c r="EI22" s="18">
        <v>-1</v>
      </c>
      <c r="EJ22" s="18"/>
      <c r="EK22" s="18">
        <v>2.7</v>
      </c>
      <c r="EL22" s="18">
        <v>-0.1</v>
      </c>
      <c r="EM22" s="18"/>
      <c r="EN22" s="18">
        <v>0.2</v>
      </c>
      <c r="EO22" s="18">
        <v>0.2</v>
      </c>
      <c r="EP22" s="18">
        <v>0.2</v>
      </c>
      <c r="EQ22" s="18">
        <v>-5.3</v>
      </c>
      <c r="ER22" s="18">
        <v>1</v>
      </c>
      <c r="ES22" s="18">
        <v>0.6</v>
      </c>
      <c r="ET22" s="18">
        <v>0</v>
      </c>
      <c r="EU22" s="18"/>
      <c r="EV22" s="18">
        <v>-15.6</v>
      </c>
      <c r="EW22" s="18">
        <v>-0.4</v>
      </c>
      <c r="EX22" s="18">
        <v>1.6</v>
      </c>
      <c r="EY22" s="18">
        <v>1.5</v>
      </c>
      <c r="EZ22" s="18">
        <v>0.8</v>
      </c>
      <c r="FA22" s="18">
        <v>0.8</v>
      </c>
      <c r="FB22" s="18">
        <v>0.6</v>
      </c>
      <c r="FC22" s="18">
        <v>1.1000000000000001</v>
      </c>
      <c r="FD22" s="18">
        <v>0.4</v>
      </c>
      <c r="FE22" s="18">
        <v>1.4</v>
      </c>
      <c r="FF22" s="18">
        <v>1.2</v>
      </c>
      <c r="FG22" s="18"/>
      <c r="FH22" s="18">
        <v>0</v>
      </c>
      <c r="FI22" s="18">
        <v>0</v>
      </c>
      <c r="FJ22" s="18">
        <v>1.5</v>
      </c>
      <c r="FK22" s="18">
        <v>0.2</v>
      </c>
      <c r="FL22" s="18">
        <v>2.5</v>
      </c>
      <c r="FM22" s="18">
        <v>5.2</v>
      </c>
      <c r="FN22" s="18"/>
      <c r="FO22" s="18">
        <v>101.8</v>
      </c>
      <c r="FP22" s="16"/>
      <c r="FQ22" s="18"/>
      <c r="FR22" s="18"/>
      <c r="FS22" s="18"/>
      <c r="FT22" s="18">
        <v>1.8</v>
      </c>
      <c r="FU22" s="18"/>
      <c r="FV22" s="18"/>
      <c r="FW22" s="18">
        <v>-0.4</v>
      </c>
      <c r="FX22" s="18">
        <v>0.3</v>
      </c>
      <c r="FY22" s="18">
        <v>1.7</v>
      </c>
    </row>
    <row r="23" spans="1:181" ht="24" customHeight="1" x14ac:dyDescent="0.3">
      <c r="A23" s="17" t="s">
        <v>71</v>
      </c>
      <c r="B23" s="17" t="s">
        <v>847</v>
      </c>
      <c r="C23" s="18">
        <v>34.6</v>
      </c>
      <c r="D23" s="18">
        <v>-32.6</v>
      </c>
      <c r="E23" s="18">
        <v>4.7</v>
      </c>
      <c r="F23" s="18"/>
      <c r="G23" s="18"/>
      <c r="H23" s="18">
        <v>-10.199999999999999</v>
      </c>
      <c r="I23" s="18">
        <v>-8.6</v>
      </c>
      <c r="J23" s="18"/>
      <c r="K23" s="18"/>
      <c r="L23" s="18">
        <v>-54</v>
      </c>
      <c r="M23" s="18">
        <v>-52.1</v>
      </c>
      <c r="N23" s="18">
        <v>0</v>
      </c>
      <c r="O23" s="18">
        <v>41.6</v>
      </c>
      <c r="P23" s="18">
        <v>9.3000000000000007</v>
      </c>
      <c r="Q23" s="18">
        <v>-4.8</v>
      </c>
      <c r="R23" s="18">
        <v>28.8</v>
      </c>
      <c r="S23" s="18">
        <v>0</v>
      </c>
      <c r="T23" s="18"/>
      <c r="U23" s="18"/>
      <c r="V23" s="18"/>
      <c r="W23" s="18"/>
      <c r="X23" s="18">
        <v>3.4</v>
      </c>
      <c r="Y23" s="18">
        <v>0.1</v>
      </c>
      <c r="Z23" s="18">
        <v>1.2</v>
      </c>
      <c r="AA23" s="18">
        <v>0</v>
      </c>
      <c r="AB23" s="18">
        <v>-3.4</v>
      </c>
      <c r="AC23" s="18"/>
      <c r="AD23" s="18">
        <v>8.9</v>
      </c>
      <c r="AE23" s="18"/>
      <c r="AF23" s="18"/>
      <c r="AG23" s="18"/>
      <c r="AH23" s="18"/>
      <c r="AI23" s="18">
        <v>14</v>
      </c>
      <c r="AJ23" s="18">
        <v>-6</v>
      </c>
      <c r="AK23" s="18"/>
      <c r="AL23" s="18"/>
      <c r="AM23" s="18"/>
      <c r="AN23" s="18">
        <v>-1.3</v>
      </c>
      <c r="AO23" s="18">
        <v>24.9</v>
      </c>
      <c r="AP23" s="18">
        <v>6.7</v>
      </c>
      <c r="AQ23" s="18">
        <v>16.899999999999999</v>
      </c>
      <c r="AR23" s="18">
        <v>2.7</v>
      </c>
      <c r="AS23" s="18">
        <v>-1.1000000000000001</v>
      </c>
      <c r="AT23" s="18">
        <v>2.6</v>
      </c>
      <c r="AU23" s="18">
        <v>1.8</v>
      </c>
      <c r="AV23" s="18">
        <v>8.5</v>
      </c>
      <c r="AW23" s="18">
        <v>-22.7</v>
      </c>
      <c r="AX23" s="18">
        <v>-48.5</v>
      </c>
      <c r="AY23" s="18">
        <v>10.3</v>
      </c>
      <c r="AZ23" s="18">
        <v>-4.5</v>
      </c>
      <c r="BA23" s="18"/>
      <c r="BB23" s="18">
        <v>1.2</v>
      </c>
      <c r="BC23" s="18">
        <v>0.1</v>
      </c>
      <c r="BD23" s="18">
        <v>0.6</v>
      </c>
      <c r="BE23" s="18"/>
      <c r="BF23" s="18"/>
      <c r="BG23" s="18">
        <v>-1.2</v>
      </c>
      <c r="BH23" s="18">
        <v>0</v>
      </c>
      <c r="BI23" s="18"/>
      <c r="BJ23" s="18">
        <v>0</v>
      </c>
      <c r="BK23" s="18"/>
      <c r="BL23" s="18"/>
      <c r="BM23" s="18"/>
      <c r="BN23" s="18">
        <v>-4.4000000000000004</v>
      </c>
      <c r="BO23" s="18">
        <v>0</v>
      </c>
      <c r="BP23" s="18">
        <v>0</v>
      </c>
      <c r="BQ23" s="18">
        <v>0</v>
      </c>
      <c r="BR23" s="18"/>
      <c r="BS23" s="18">
        <v>6.9</v>
      </c>
      <c r="BT23" s="18">
        <v>2.6</v>
      </c>
      <c r="BU23" s="18"/>
      <c r="BV23" s="18"/>
      <c r="BW23" s="18"/>
      <c r="BX23" s="18"/>
      <c r="BY23" s="18"/>
      <c r="BZ23" s="18"/>
      <c r="CA23" s="18">
        <v>-0.3</v>
      </c>
      <c r="CB23" s="18">
        <v>33.200000000000003</v>
      </c>
      <c r="CC23" s="18">
        <v>5.7</v>
      </c>
      <c r="CD23" s="18">
        <v>5.9</v>
      </c>
      <c r="CE23" s="18">
        <v>-0.9</v>
      </c>
      <c r="CF23" s="18"/>
      <c r="CG23" s="18"/>
      <c r="CH23" s="18"/>
      <c r="CI23" s="18"/>
      <c r="CJ23" s="18">
        <v>33.6</v>
      </c>
      <c r="CK23" s="18"/>
      <c r="CL23" s="18">
        <v>-17.7</v>
      </c>
      <c r="CM23" s="18">
        <v>0</v>
      </c>
      <c r="CN23" s="18"/>
      <c r="CO23" s="18"/>
      <c r="CP23" s="18"/>
      <c r="CQ23" s="18"/>
      <c r="CR23" s="18">
        <v>-21.4</v>
      </c>
      <c r="CS23" s="18">
        <v>-18.100000000000001</v>
      </c>
      <c r="CT23" s="18"/>
      <c r="CU23" s="18">
        <v>0.3</v>
      </c>
      <c r="CV23" s="18">
        <v>1.3</v>
      </c>
      <c r="CW23" s="18"/>
      <c r="CX23" s="18">
        <v>-5.3</v>
      </c>
      <c r="CY23" s="18">
        <v>0.2</v>
      </c>
      <c r="CZ23" s="18">
        <v>-2.8</v>
      </c>
      <c r="DA23" s="18"/>
      <c r="DB23" s="18">
        <v>0.1</v>
      </c>
      <c r="DC23" s="18">
        <v>-0.1</v>
      </c>
      <c r="DD23" s="18">
        <v>-0.9</v>
      </c>
      <c r="DE23" s="18">
        <v>0</v>
      </c>
      <c r="DF23" s="18"/>
      <c r="DG23" s="18"/>
      <c r="DH23" s="18">
        <v>0.1</v>
      </c>
      <c r="DI23" s="18">
        <v>1.6</v>
      </c>
      <c r="DJ23" s="18">
        <v>0.2</v>
      </c>
      <c r="DK23" s="18">
        <v>0.7</v>
      </c>
      <c r="DL23" s="18">
        <v>0.3</v>
      </c>
      <c r="DM23" s="18">
        <v>0.5</v>
      </c>
      <c r="DN23" s="18"/>
      <c r="DO23" s="18">
        <v>-0.4</v>
      </c>
      <c r="DP23" s="18">
        <v>-0.5</v>
      </c>
      <c r="DQ23" s="18">
        <v>-5.4</v>
      </c>
      <c r="DR23" s="18">
        <v>-14.1</v>
      </c>
      <c r="DS23" s="18">
        <v>-1</v>
      </c>
      <c r="DT23" s="18">
        <v>0</v>
      </c>
      <c r="DU23" s="18">
        <v>-0.7</v>
      </c>
      <c r="DV23" s="18">
        <v>0.1</v>
      </c>
      <c r="DW23" s="18">
        <v>0</v>
      </c>
      <c r="DX23" s="18"/>
      <c r="DY23" s="18">
        <v>-4.5</v>
      </c>
      <c r="DZ23" s="18">
        <v>1.2</v>
      </c>
      <c r="EA23" s="18">
        <v>2.8</v>
      </c>
      <c r="EB23" s="18">
        <v>3.2</v>
      </c>
      <c r="EC23" s="18"/>
      <c r="ED23" s="18">
        <v>0</v>
      </c>
      <c r="EE23" s="18">
        <v>0</v>
      </c>
      <c r="EF23" s="18">
        <v>-7.9</v>
      </c>
      <c r="EG23" s="18">
        <v>-13.2</v>
      </c>
      <c r="EH23" s="18">
        <v>-0.7</v>
      </c>
      <c r="EI23" s="18">
        <v>-1.2</v>
      </c>
      <c r="EJ23" s="18"/>
      <c r="EK23" s="18">
        <v>2.7</v>
      </c>
      <c r="EL23" s="18">
        <v>-0.1</v>
      </c>
      <c r="EM23" s="18"/>
      <c r="EN23" s="18">
        <v>0.2</v>
      </c>
      <c r="EO23" s="18">
        <v>0.2</v>
      </c>
      <c r="EP23" s="18">
        <v>0.2</v>
      </c>
      <c r="EQ23" s="18">
        <v>-5.2</v>
      </c>
      <c r="ER23" s="18">
        <v>1.1000000000000001</v>
      </c>
      <c r="ES23" s="18">
        <v>0.3</v>
      </c>
      <c r="ET23" s="18">
        <v>0.8</v>
      </c>
      <c r="EU23" s="18"/>
      <c r="EV23" s="18">
        <v>-18.399999999999999</v>
      </c>
      <c r="EW23" s="18">
        <v>-0.3</v>
      </c>
      <c r="EX23" s="18">
        <v>-10.8</v>
      </c>
      <c r="EY23" s="18">
        <v>1.5</v>
      </c>
      <c r="EZ23" s="18">
        <v>0.8</v>
      </c>
      <c r="FA23" s="18">
        <v>0.8</v>
      </c>
      <c r="FB23" s="18">
        <v>0.6</v>
      </c>
      <c r="FC23" s="18">
        <v>0.3</v>
      </c>
      <c r="FD23" s="18">
        <v>0.4</v>
      </c>
      <c r="FE23" s="18">
        <v>1.4</v>
      </c>
      <c r="FF23" s="18">
        <v>1.1000000000000001</v>
      </c>
      <c r="FG23" s="18"/>
      <c r="FH23" s="18">
        <v>0</v>
      </c>
      <c r="FI23" s="18">
        <v>0</v>
      </c>
      <c r="FJ23" s="18">
        <v>1</v>
      </c>
      <c r="FK23" s="18">
        <v>0.7</v>
      </c>
      <c r="FL23" s="18">
        <v>3.1</v>
      </c>
      <c r="FM23" s="18">
        <v>5.4</v>
      </c>
      <c r="FN23" s="18"/>
      <c r="FO23" s="18">
        <v>-61.3</v>
      </c>
      <c r="FP23" s="16"/>
      <c r="FQ23" s="18"/>
      <c r="FR23" s="18"/>
      <c r="FS23" s="18"/>
      <c r="FT23" s="18">
        <v>1.8</v>
      </c>
      <c r="FU23" s="18"/>
      <c r="FV23" s="18"/>
      <c r="FW23" s="18">
        <v>-0.4</v>
      </c>
      <c r="FX23" s="18">
        <v>0.1</v>
      </c>
      <c r="FY23" s="18">
        <v>1.5</v>
      </c>
    </row>
    <row r="24" spans="1:181" ht="24" customHeight="1" x14ac:dyDescent="0.3">
      <c r="A24" s="17" t="s">
        <v>71</v>
      </c>
      <c r="B24" s="17" t="s">
        <v>848</v>
      </c>
      <c r="C24" s="18">
        <v>32.700000000000003</v>
      </c>
      <c r="D24" s="18">
        <v>-28.1</v>
      </c>
      <c r="E24" s="18">
        <v>5.8</v>
      </c>
      <c r="F24" s="18"/>
      <c r="G24" s="18"/>
      <c r="H24" s="18">
        <v>-8.1999999999999993</v>
      </c>
      <c r="I24" s="18">
        <v>-1.6</v>
      </c>
      <c r="J24" s="18"/>
      <c r="K24" s="18"/>
      <c r="L24" s="18">
        <v>-55.3</v>
      </c>
      <c r="M24" s="18">
        <v>-49.5</v>
      </c>
      <c r="N24" s="18">
        <v>0</v>
      </c>
      <c r="O24" s="18">
        <v>40.1</v>
      </c>
      <c r="P24" s="18">
        <v>4</v>
      </c>
      <c r="Q24" s="18">
        <v>-6.1</v>
      </c>
      <c r="R24" s="18">
        <v>28.6</v>
      </c>
      <c r="S24" s="18">
        <v>0.2</v>
      </c>
      <c r="T24" s="18"/>
      <c r="U24" s="18"/>
      <c r="V24" s="18"/>
      <c r="W24" s="18"/>
      <c r="X24" s="18">
        <v>3.3</v>
      </c>
      <c r="Y24" s="18">
        <v>1.1000000000000001</v>
      </c>
      <c r="Z24" s="18">
        <v>1.9</v>
      </c>
      <c r="AA24" s="18">
        <v>0</v>
      </c>
      <c r="AB24" s="18">
        <v>-3.2</v>
      </c>
      <c r="AC24" s="18"/>
      <c r="AD24" s="18">
        <v>8.6</v>
      </c>
      <c r="AE24" s="18"/>
      <c r="AF24" s="18"/>
      <c r="AG24" s="18"/>
      <c r="AH24" s="18"/>
      <c r="AI24" s="18">
        <v>14.8</v>
      </c>
      <c r="AJ24" s="18">
        <v>-7.2</v>
      </c>
      <c r="AK24" s="18"/>
      <c r="AL24" s="18"/>
      <c r="AM24" s="18"/>
      <c r="AN24" s="18">
        <v>-1.3</v>
      </c>
      <c r="AO24" s="18">
        <v>25.2</v>
      </c>
      <c r="AP24" s="18">
        <v>6.3</v>
      </c>
      <c r="AQ24" s="18">
        <v>17.600000000000001</v>
      </c>
      <c r="AR24" s="18">
        <v>3.1</v>
      </c>
      <c r="AS24" s="18">
        <v>-1.3</v>
      </c>
      <c r="AT24" s="18">
        <v>2.6</v>
      </c>
      <c r="AU24" s="18">
        <v>0.9</v>
      </c>
      <c r="AV24" s="18">
        <v>10.3</v>
      </c>
      <c r="AW24" s="18">
        <v>-20.9</v>
      </c>
      <c r="AX24" s="18">
        <v>-47</v>
      </c>
      <c r="AY24" s="18">
        <v>7.4</v>
      </c>
      <c r="AZ24" s="18">
        <v>-3.8</v>
      </c>
      <c r="BA24" s="18"/>
      <c r="BB24" s="18">
        <v>1.2</v>
      </c>
      <c r="BC24" s="18">
        <v>0.1</v>
      </c>
      <c r="BD24" s="18">
        <v>2.8</v>
      </c>
      <c r="BE24" s="18"/>
      <c r="BF24" s="18"/>
      <c r="BG24" s="18">
        <v>0.6</v>
      </c>
      <c r="BH24" s="18">
        <v>0</v>
      </c>
      <c r="BI24" s="18"/>
      <c r="BJ24" s="18">
        <v>0</v>
      </c>
      <c r="BK24" s="18"/>
      <c r="BL24" s="18"/>
      <c r="BM24" s="18"/>
      <c r="BN24" s="18">
        <v>-0.3</v>
      </c>
      <c r="BO24" s="18">
        <v>0</v>
      </c>
      <c r="BP24" s="18">
        <v>0</v>
      </c>
      <c r="BQ24" s="18">
        <v>0</v>
      </c>
      <c r="BR24" s="18"/>
      <c r="BS24" s="18">
        <v>5.5</v>
      </c>
      <c r="BT24" s="18">
        <v>2.5</v>
      </c>
      <c r="BU24" s="18"/>
      <c r="BV24" s="18"/>
      <c r="BW24" s="18"/>
      <c r="BX24" s="18"/>
      <c r="BY24" s="18"/>
      <c r="BZ24" s="18"/>
      <c r="CA24" s="18">
        <v>-0.3</v>
      </c>
      <c r="CB24" s="18">
        <v>29.6</v>
      </c>
      <c r="CC24" s="18">
        <v>5.4</v>
      </c>
      <c r="CD24" s="18">
        <v>5.8</v>
      </c>
      <c r="CE24" s="18">
        <v>-0.9</v>
      </c>
      <c r="CF24" s="18"/>
      <c r="CG24" s="18"/>
      <c r="CH24" s="18"/>
      <c r="CI24" s="18"/>
      <c r="CJ24" s="18">
        <v>34</v>
      </c>
      <c r="CK24" s="18"/>
      <c r="CL24" s="18">
        <v>-13.5</v>
      </c>
      <c r="CM24" s="18">
        <v>0</v>
      </c>
      <c r="CN24" s="18"/>
      <c r="CO24" s="18"/>
      <c r="CP24" s="18"/>
      <c r="CQ24" s="18"/>
      <c r="CR24" s="18">
        <v>-21.4</v>
      </c>
      <c r="CS24" s="18">
        <v>-17.3</v>
      </c>
      <c r="CT24" s="18"/>
      <c r="CU24" s="18">
        <v>0.3</v>
      </c>
      <c r="CV24" s="18">
        <v>1.3</v>
      </c>
      <c r="CW24" s="18"/>
      <c r="CX24" s="18">
        <v>-5.2</v>
      </c>
      <c r="CY24" s="18">
        <v>2.2999999999999998</v>
      </c>
      <c r="CZ24" s="18">
        <v>-3</v>
      </c>
      <c r="DA24" s="18"/>
      <c r="DB24" s="18">
        <v>0.1</v>
      </c>
      <c r="DC24" s="18">
        <v>-0.1</v>
      </c>
      <c r="DD24" s="18">
        <v>-0.9</v>
      </c>
      <c r="DE24" s="18">
        <v>1.4</v>
      </c>
      <c r="DF24" s="18"/>
      <c r="DG24" s="18"/>
      <c r="DH24" s="18">
        <v>0.1</v>
      </c>
      <c r="DI24" s="18">
        <v>1.4</v>
      </c>
      <c r="DJ24" s="18">
        <v>0.2</v>
      </c>
      <c r="DK24" s="18">
        <v>0.8</v>
      </c>
      <c r="DL24" s="18">
        <v>0.3</v>
      </c>
      <c r="DM24" s="18">
        <v>0.6</v>
      </c>
      <c r="DN24" s="18"/>
      <c r="DO24" s="18">
        <v>-0.7</v>
      </c>
      <c r="DP24" s="18">
        <v>-1.3</v>
      </c>
      <c r="DQ24" s="18">
        <v>-4.5999999999999996</v>
      </c>
      <c r="DR24" s="18">
        <v>-12.1</v>
      </c>
      <c r="DS24" s="18">
        <v>-2.5</v>
      </c>
      <c r="DT24" s="18">
        <v>0.1</v>
      </c>
      <c r="DU24" s="18">
        <v>0.2</v>
      </c>
      <c r="DV24" s="18">
        <v>0.1</v>
      </c>
      <c r="DW24" s="18">
        <v>0</v>
      </c>
      <c r="DX24" s="18"/>
      <c r="DY24" s="18">
        <v>-4.5</v>
      </c>
      <c r="DZ24" s="18">
        <v>1.3</v>
      </c>
      <c r="EA24" s="18">
        <v>3</v>
      </c>
      <c r="EB24" s="18">
        <v>3.3</v>
      </c>
      <c r="EC24" s="18"/>
      <c r="ED24" s="18">
        <v>0</v>
      </c>
      <c r="EE24" s="18">
        <v>0</v>
      </c>
      <c r="EF24" s="18">
        <v>-5.6</v>
      </c>
      <c r="EG24" s="18">
        <v>-12</v>
      </c>
      <c r="EH24" s="18">
        <v>0</v>
      </c>
      <c r="EI24" s="18">
        <v>-1</v>
      </c>
      <c r="EJ24" s="18"/>
      <c r="EK24" s="18">
        <v>2.7</v>
      </c>
      <c r="EL24" s="18">
        <v>-0.1</v>
      </c>
      <c r="EM24" s="18"/>
      <c r="EN24" s="18">
        <v>0.2</v>
      </c>
      <c r="EO24" s="18">
        <v>0.2</v>
      </c>
      <c r="EP24" s="18">
        <v>0.2</v>
      </c>
      <c r="EQ24" s="18">
        <v>-5.4</v>
      </c>
      <c r="ER24" s="18">
        <v>0.5</v>
      </c>
      <c r="ES24" s="18">
        <v>0.2</v>
      </c>
      <c r="ET24" s="18">
        <v>5.3</v>
      </c>
      <c r="EU24" s="18"/>
      <c r="EV24" s="18">
        <v>-15.1</v>
      </c>
      <c r="EW24" s="18">
        <v>-0.9</v>
      </c>
      <c r="EX24" s="18">
        <v>-8.1999999999999993</v>
      </c>
      <c r="EY24" s="18">
        <v>1.5</v>
      </c>
      <c r="EZ24" s="18">
        <v>0.8</v>
      </c>
      <c r="FA24" s="18">
        <v>0.8</v>
      </c>
      <c r="FB24" s="18">
        <v>0.6</v>
      </c>
      <c r="FC24" s="18">
        <v>0.2</v>
      </c>
      <c r="FD24" s="18">
        <v>0.4</v>
      </c>
      <c r="FE24" s="18">
        <v>1.5</v>
      </c>
      <c r="FF24" s="18">
        <v>1.2</v>
      </c>
      <c r="FG24" s="18"/>
      <c r="FH24" s="18">
        <v>0</v>
      </c>
      <c r="FI24" s="18">
        <v>0</v>
      </c>
      <c r="FJ24" s="18">
        <v>2.8</v>
      </c>
      <c r="FK24" s="18">
        <v>0.5</v>
      </c>
      <c r="FL24" s="18">
        <v>3.1</v>
      </c>
      <c r="FM24" s="18">
        <v>5.3</v>
      </c>
      <c r="FN24" s="18"/>
      <c r="FO24" s="18">
        <v>-23.6</v>
      </c>
      <c r="FP24" s="16"/>
      <c r="FQ24" s="18"/>
      <c r="FR24" s="18"/>
      <c r="FS24" s="18"/>
      <c r="FT24" s="18">
        <v>1.8</v>
      </c>
      <c r="FU24" s="18"/>
      <c r="FV24" s="18"/>
      <c r="FW24" s="18">
        <v>-0.4</v>
      </c>
      <c r="FX24" s="18">
        <v>0.2</v>
      </c>
      <c r="FY24" s="18">
        <v>1.6</v>
      </c>
    </row>
    <row r="25" spans="1:181" ht="24" customHeight="1" x14ac:dyDescent="0.3">
      <c r="A25" s="17" t="s">
        <v>71</v>
      </c>
      <c r="B25" s="17" t="s">
        <v>849</v>
      </c>
      <c r="C25" s="18">
        <v>33.700000000000003</v>
      </c>
      <c r="D25" s="18">
        <v>-12.9</v>
      </c>
      <c r="E25" s="18">
        <v>6.1</v>
      </c>
      <c r="F25" s="18"/>
      <c r="G25" s="18"/>
      <c r="H25" s="18">
        <v>-5.8</v>
      </c>
      <c r="I25" s="18">
        <v>-0.5</v>
      </c>
      <c r="J25" s="18"/>
      <c r="K25" s="18"/>
      <c r="L25" s="18">
        <v>-42.8</v>
      </c>
      <c r="M25" s="18">
        <v>-40.1</v>
      </c>
      <c r="N25" s="18">
        <v>0</v>
      </c>
      <c r="O25" s="18">
        <v>56.1</v>
      </c>
      <c r="P25" s="18">
        <v>10.7</v>
      </c>
      <c r="Q25" s="18">
        <v>-1.3</v>
      </c>
      <c r="R25" s="18">
        <v>34</v>
      </c>
      <c r="S25" s="18">
        <v>0.1</v>
      </c>
      <c r="T25" s="18"/>
      <c r="U25" s="18"/>
      <c r="V25" s="18"/>
      <c r="W25" s="18"/>
      <c r="X25" s="18">
        <v>5.4</v>
      </c>
      <c r="Y25" s="18">
        <v>1.1000000000000001</v>
      </c>
      <c r="Z25" s="18">
        <v>1.7</v>
      </c>
      <c r="AA25" s="18">
        <v>0</v>
      </c>
      <c r="AB25" s="18">
        <v>-3.3</v>
      </c>
      <c r="AC25" s="18"/>
      <c r="AD25" s="18">
        <v>10.6</v>
      </c>
      <c r="AE25" s="18"/>
      <c r="AF25" s="18"/>
      <c r="AG25" s="18"/>
      <c r="AH25" s="18"/>
      <c r="AI25" s="18">
        <v>16.2</v>
      </c>
      <c r="AJ25" s="18">
        <v>-4.4000000000000004</v>
      </c>
      <c r="AK25" s="18"/>
      <c r="AL25" s="18"/>
      <c r="AM25" s="18"/>
      <c r="AN25" s="18">
        <v>-1</v>
      </c>
      <c r="AO25" s="18">
        <v>24.1</v>
      </c>
      <c r="AP25" s="18">
        <v>6.9</v>
      </c>
      <c r="AQ25" s="18">
        <v>16.899999999999999</v>
      </c>
      <c r="AR25" s="18">
        <v>2.9</v>
      </c>
      <c r="AS25" s="18">
        <v>-1.5</v>
      </c>
      <c r="AT25" s="18">
        <v>2.6</v>
      </c>
      <c r="AU25" s="18">
        <v>1.9</v>
      </c>
      <c r="AV25" s="18">
        <v>21.5</v>
      </c>
      <c r="AW25" s="18">
        <v>-9.9</v>
      </c>
      <c r="AX25" s="18">
        <v>-36.299999999999997</v>
      </c>
      <c r="AY25" s="18">
        <v>8.6999999999999993</v>
      </c>
      <c r="AZ25" s="18">
        <v>-2</v>
      </c>
      <c r="BA25" s="18"/>
      <c r="BB25" s="18">
        <v>1.2</v>
      </c>
      <c r="BC25" s="18">
        <v>0.3</v>
      </c>
      <c r="BD25" s="18">
        <v>2.4</v>
      </c>
      <c r="BE25" s="18"/>
      <c r="BF25" s="18"/>
      <c r="BG25" s="18">
        <v>4.4000000000000004</v>
      </c>
      <c r="BH25" s="18">
        <v>0</v>
      </c>
      <c r="BI25" s="18"/>
      <c r="BJ25" s="18">
        <v>0</v>
      </c>
      <c r="BK25" s="18"/>
      <c r="BL25" s="18"/>
      <c r="BM25" s="18"/>
      <c r="BN25" s="18">
        <v>1.8</v>
      </c>
      <c r="BO25" s="18">
        <v>0</v>
      </c>
      <c r="BP25" s="18">
        <v>0</v>
      </c>
      <c r="BQ25" s="18">
        <v>0</v>
      </c>
      <c r="BR25" s="18"/>
      <c r="BS25" s="18">
        <v>9.1999999999999993</v>
      </c>
      <c r="BT25" s="18">
        <v>4</v>
      </c>
      <c r="BU25" s="18"/>
      <c r="BV25" s="18"/>
      <c r="BW25" s="18"/>
      <c r="BX25" s="18"/>
      <c r="BY25" s="18"/>
      <c r="BZ25" s="18"/>
      <c r="CA25" s="18">
        <v>-0.3</v>
      </c>
      <c r="CB25" s="18">
        <v>30.2</v>
      </c>
      <c r="CC25" s="18">
        <v>20.100000000000001</v>
      </c>
      <c r="CD25" s="18">
        <v>5.9</v>
      </c>
      <c r="CE25" s="18">
        <v>-0.9</v>
      </c>
      <c r="CF25" s="18"/>
      <c r="CG25" s="18"/>
      <c r="CH25" s="18"/>
      <c r="CI25" s="18"/>
      <c r="CJ25" s="18">
        <v>49.1</v>
      </c>
      <c r="CK25" s="18"/>
      <c r="CL25" s="18">
        <v>7.6</v>
      </c>
      <c r="CM25" s="18">
        <v>0</v>
      </c>
      <c r="CN25" s="18"/>
      <c r="CO25" s="18"/>
      <c r="CP25" s="18"/>
      <c r="CQ25" s="18"/>
      <c r="CR25" s="18">
        <v>-17.5</v>
      </c>
      <c r="CS25" s="18">
        <v>-14.6</v>
      </c>
      <c r="CT25" s="18"/>
      <c r="CU25" s="18">
        <v>0.3</v>
      </c>
      <c r="CV25" s="18">
        <v>1.3</v>
      </c>
      <c r="CW25" s="18"/>
      <c r="CX25" s="18">
        <v>-5.2</v>
      </c>
      <c r="CY25" s="18">
        <v>5.3</v>
      </c>
      <c r="CZ25" s="18">
        <v>-2.8</v>
      </c>
      <c r="DA25" s="18"/>
      <c r="DB25" s="18">
        <v>0.1</v>
      </c>
      <c r="DC25" s="18">
        <v>-0.1</v>
      </c>
      <c r="DD25" s="18">
        <v>-1</v>
      </c>
      <c r="DE25" s="18">
        <v>15</v>
      </c>
      <c r="DF25" s="18"/>
      <c r="DG25" s="18"/>
      <c r="DH25" s="18">
        <v>0</v>
      </c>
      <c r="DI25" s="18">
        <v>1.6</v>
      </c>
      <c r="DJ25" s="18">
        <v>0.4</v>
      </c>
      <c r="DK25" s="18">
        <v>1.4</v>
      </c>
      <c r="DL25" s="18">
        <v>0.4</v>
      </c>
      <c r="DM25" s="18">
        <v>0.6</v>
      </c>
      <c r="DN25" s="18"/>
      <c r="DO25" s="18">
        <v>-0.7</v>
      </c>
      <c r="DP25" s="18">
        <v>-1.4</v>
      </c>
      <c r="DQ25" s="18">
        <v>-4.3</v>
      </c>
      <c r="DR25" s="18">
        <v>-11.5</v>
      </c>
      <c r="DS25" s="18">
        <v>-2.9</v>
      </c>
      <c r="DT25" s="18">
        <v>0</v>
      </c>
      <c r="DU25" s="18">
        <v>0.3</v>
      </c>
      <c r="DV25" s="18">
        <v>0.1</v>
      </c>
      <c r="DW25" s="18">
        <v>0</v>
      </c>
      <c r="DX25" s="18"/>
      <c r="DY25" s="18">
        <v>-4.5</v>
      </c>
      <c r="DZ25" s="18">
        <v>0.9</v>
      </c>
      <c r="EA25" s="18">
        <v>3.1</v>
      </c>
      <c r="EB25" s="18">
        <v>3.2</v>
      </c>
      <c r="EC25" s="18"/>
      <c r="ED25" s="18">
        <v>0</v>
      </c>
      <c r="EE25" s="18">
        <v>0</v>
      </c>
      <c r="EF25" s="18">
        <v>-1.6</v>
      </c>
      <c r="EG25" s="18">
        <v>-7.3</v>
      </c>
      <c r="EH25" s="18">
        <v>0.3</v>
      </c>
      <c r="EI25" s="18">
        <v>-0.6</v>
      </c>
      <c r="EJ25" s="18"/>
      <c r="EK25" s="18">
        <v>2.7</v>
      </c>
      <c r="EL25" s="18">
        <v>-0.1</v>
      </c>
      <c r="EM25" s="18"/>
      <c r="EN25" s="18">
        <v>0.2</v>
      </c>
      <c r="EO25" s="18">
        <v>0.2</v>
      </c>
      <c r="EP25" s="18">
        <v>0.2</v>
      </c>
      <c r="EQ25" s="18">
        <v>-5.2</v>
      </c>
      <c r="ER25" s="18">
        <v>0.6</v>
      </c>
      <c r="ES25" s="18">
        <v>0.1</v>
      </c>
      <c r="ET25" s="18">
        <v>11.1</v>
      </c>
      <c r="EU25" s="18"/>
      <c r="EV25" s="18">
        <v>-15.6</v>
      </c>
      <c r="EW25" s="18">
        <v>-0.4</v>
      </c>
      <c r="EX25" s="18">
        <v>-16.5</v>
      </c>
      <c r="EY25" s="18">
        <v>1.5</v>
      </c>
      <c r="EZ25" s="18">
        <v>0.8</v>
      </c>
      <c r="FA25" s="18">
        <v>0.8</v>
      </c>
      <c r="FB25" s="18">
        <v>0.6</v>
      </c>
      <c r="FC25" s="18">
        <v>0.1</v>
      </c>
      <c r="FD25" s="18">
        <v>0.4</v>
      </c>
      <c r="FE25" s="18">
        <v>2</v>
      </c>
      <c r="FF25" s="18">
        <v>1.7</v>
      </c>
      <c r="FG25" s="18"/>
      <c r="FH25" s="18">
        <v>0</v>
      </c>
      <c r="FI25" s="18">
        <v>0</v>
      </c>
      <c r="FJ25" s="18">
        <v>3.5</v>
      </c>
      <c r="FK25" s="18">
        <v>1.5</v>
      </c>
      <c r="FL25" s="18">
        <v>2.6</v>
      </c>
      <c r="FM25" s="18">
        <v>4.9000000000000004</v>
      </c>
      <c r="FN25" s="18"/>
      <c r="FO25" s="18">
        <v>190.4</v>
      </c>
      <c r="FP25" s="16"/>
      <c r="FQ25" s="18"/>
      <c r="FR25" s="18"/>
      <c r="FS25" s="18"/>
      <c r="FT25" s="18">
        <v>1.9</v>
      </c>
      <c r="FU25" s="18"/>
      <c r="FV25" s="18"/>
      <c r="FW25" s="18">
        <v>0.4</v>
      </c>
      <c r="FX25" s="18">
        <v>0.4</v>
      </c>
      <c r="FY25" s="18">
        <v>2.7</v>
      </c>
    </row>
    <row r="26" spans="1:181" ht="24" customHeight="1" x14ac:dyDescent="0.3">
      <c r="A26" s="19" t="s">
        <v>71</v>
      </c>
      <c r="B26" s="19" t="s">
        <v>850</v>
      </c>
      <c r="C26" s="20">
        <v>33.1</v>
      </c>
      <c r="D26" s="20">
        <v>-10.9</v>
      </c>
      <c r="E26" s="20">
        <v>7.1</v>
      </c>
      <c r="F26" s="20"/>
      <c r="G26" s="20"/>
      <c r="H26" s="20">
        <v>-2.2999999999999998</v>
      </c>
      <c r="I26" s="20">
        <v>19.7</v>
      </c>
      <c r="J26" s="20"/>
      <c r="K26" s="20"/>
      <c r="L26" s="20">
        <v>-36.4</v>
      </c>
      <c r="M26" s="20">
        <v>-32.5</v>
      </c>
      <c r="N26" s="20">
        <v>0</v>
      </c>
      <c r="O26" s="20">
        <v>63.9</v>
      </c>
      <c r="P26" s="20">
        <v>14.9</v>
      </c>
      <c r="Q26" s="20">
        <v>1.7</v>
      </c>
      <c r="R26" s="20">
        <v>40.4</v>
      </c>
      <c r="S26" s="20">
        <v>0</v>
      </c>
      <c r="T26" s="20"/>
      <c r="U26" s="20"/>
      <c r="V26" s="20"/>
      <c r="W26" s="20"/>
      <c r="X26" s="20">
        <v>5.2</v>
      </c>
      <c r="Y26" s="20">
        <v>0.9</v>
      </c>
      <c r="Z26" s="20">
        <v>1.7</v>
      </c>
      <c r="AA26" s="20">
        <v>0</v>
      </c>
      <c r="AB26" s="20">
        <v>-3.3</v>
      </c>
      <c r="AC26" s="20"/>
      <c r="AD26" s="20">
        <v>13.4</v>
      </c>
      <c r="AE26" s="20"/>
      <c r="AF26" s="20"/>
      <c r="AG26" s="20"/>
      <c r="AH26" s="20"/>
      <c r="AI26" s="20">
        <v>16.100000000000001</v>
      </c>
      <c r="AJ26" s="20">
        <v>-0.9</v>
      </c>
      <c r="AK26" s="20"/>
      <c r="AL26" s="20"/>
      <c r="AM26" s="20"/>
      <c r="AN26" s="20">
        <v>-1.7</v>
      </c>
      <c r="AO26" s="20">
        <v>29.6</v>
      </c>
      <c r="AP26" s="20">
        <v>7.4</v>
      </c>
      <c r="AQ26" s="20">
        <v>16.899999999999999</v>
      </c>
      <c r="AR26" s="20">
        <v>2.5</v>
      </c>
      <c r="AS26" s="20">
        <v>-1.5</v>
      </c>
      <c r="AT26" s="20">
        <v>2.6</v>
      </c>
      <c r="AU26" s="20">
        <v>0.7</v>
      </c>
      <c r="AV26" s="20">
        <v>27.3</v>
      </c>
      <c r="AW26" s="20">
        <v>-4.0999999999999996</v>
      </c>
      <c r="AX26" s="20">
        <v>-30.6</v>
      </c>
      <c r="AY26" s="20">
        <v>10.4</v>
      </c>
      <c r="AZ26" s="20">
        <v>-2.2999999999999998</v>
      </c>
      <c r="BA26" s="20"/>
      <c r="BB26" s="20">
        <v>1.2</v>
      </c>
      <c r="BC26" s="20">
        <v>0.3</v>
      </c>
      <c r="BD26" s="20">
        <v>3.6</v>
      </c>
      <c r="BE26" s="20"/>
      <c r="BF26" s="20"/>
      <c r="BG26" s="20">
        <v>6.8</v>
      </c>
      <c r="BH26" s="20">
        <v>0</v>
      </c>
      <c r="BI26" s="20"/>
      <c r="BJ26" s="20">
        <v>0</v>
      </c>
      <c r="BK26" s="20"/>
      <c r="BL26" s="20"/>
      <c r="BM26" s="20"/>
      <c r="BN26" s="20">
        <v>3.6</v>
      </c>
      <c r="BO26" s="20">
        <v>0</v>
      </c>
      <c r="BP26" s="20">
        <v>0</v>
      </c>
      <c r="BQ26" s="20">
        <v>0</v>
      </c>
      <c r="BR26" s="20"/>
      <c r="BS26" s="20">
        <v>11.3</v>
      </c>
      <c r="BT26" s="20">
        <v>4.9000000000000004</v>
      </c>
      <c r="BU26" s="20"/>
      <c r="BV26" s="20"/>
      <c r="BW26" s="20"/>
      <c r="BX26" s="20"/>
      <c r="BY26" s="20"/>
      <c r="BZ26" s="20"/>
      <c r="CA26" s="20">
        <v>-0.3</v>
      </c>
      <c r="CB26" s="20">
        <v>33</v>
      </c>
      <c r="CC26" s="20">
        <v>19.600000000000001</v>
      </c>
      <c r="CD26" s="20">
        <v>5.8</v>
      </c>
      <c r="CE26" s="20">
        <v>-1</v>
      </c>
      <c r="CF26" s="20"/>
      <c r="CG26" s="20"/>
      <c r="CH26" s="20"/>
      <c r="CI26" s="20"/>
      <c r="CJ26" s="20">
        <v>58.9</v>
      </c>
      <c r="CK26" s="20"/>
      <c r="CL26" s="20">
        <v>22.7</v>
      </c>
      <c r="CM26" s="20">
        <v>0</v>
      </c>
      <c r="CN26" s="20"/>
      <c r="CO26" s="20"/>
      <c r="CP26" s="20"/>
      <c r="CQ26" s="20"/>
      <c r="CR26" s="20">
        <v>-13.6</v>
      </c>
      <c r="CS26" s="20">
        <v>-11.4</v>
      </c>
      <c r="CT26" s="20"/>
      <c r="CU26" s="20">
        <v>0.5</v>
      </c>
      <c r="CV26" s="20">
        <v>1.3</v>
      </c>
      <c r="CW26" s="20"/>
      <c r="CX26" s="20">
        <v>-5.5</v>
      </c>
      <c r="CY26" s="20">
        <v>7.1</v>
      </c>
      <c r="CZ26" s="20">
        <v>-2.8</v>
      </c>
      <c r="DA26" s="20"/>
      <c r="DB26" s="20">
        <v>0</v>
      </c>
      <c r="DC26" s="20">
        <v>0</v>
      </c>
      <c r="DD26" s="20">
        <v>-1</v>
      </c>
      <c r="DE26" s="20">
        <v>22.7</v>
      </c>
      <c r="DF26" s="20"/>
      <c r="DG26" s="20"/>
      <c r="DH26" s="20">
        <v>0</v>
      </c>
      <c r="DI26" s="20">
        <v>1.6</v>
      </c>
      <c r="DJ26" s="20">
        <v>0.5</v>
      </c>
      <c r="DK26" s="20">
        <v>1.8</v>
      </c>
      <c r="DL26" s="20">
        <v>0.3</v>
      </c>
      <c r="DM26" s="20">
        <v>0.6</v>
      </c>
      <c r="DN26" s="20"/>
      <c r="DO26" s="20">
        <v>-0.7</v>
      </c>
      <c r="DP26" s="20">
        <v>-1.5</v>
      </c>
      <c r="DQ26" s="20">
        <v>-3.9</v>
      </c>
      <c r="DR26" s="20">
        <v>-10.3</v>
      </c>
      <c r="DS26" s="20">
        <v>-3.5</v>
      </c>
      <c r="DT26" s="20">
        <v>0</v>
      </c>
      <c r="DU26" s="20">
        <v>0.6</v>
      </c>
      <c r="DV26" s="20">
        <v>0.1</v>
      </c>
      <c r="DW26" s="20">
        <v>0</v>
      </c>
      <c r="DX26" s="20"/>
      <c r="DY26" s="20">
        <v>-4.5</v>
      </c>
      <c r="DZ26" s="20">
        <v>1.1000000000000001</v>
      </c>
      <c r="EA26" s="20">
        <v>3.1</v>
      </c>
      <c r="EB26" s="20">
        <v>3.3</v>
      </c>
      <c r="EC26" s="20"/>
      <c r="ED26" s="20">
        <v>0</v>
      </c>
      <c r="EE26" s="20">
        <v>0</v>
      </c>
      <c r="EF26" s="20">
        <v>-5.2</v>
      </c>
      <c r="EG26" s="20">
        <v>-11</v>
      </c>
      <c r="EH26" s="20">
        <v>-0.3</v>
      </c>
      <c r="EI26" s="20">
        <v>-1</v>
      </c>
      <c r="EJ26" s="20"/>
      <c r="EK26" s="20">
        <v>2.6</v>
      </c>
      <c r="EL26" s="20">
        <v>-0.2</v>
      </c>
      <c r="EM26" s="20"/>
      <c r="EN26" s="20">
        <v>0.2</v>
      </c>
      <c r="EO26" s="20">
        <v>0.2</v>
      </c>
      <c r="EP26" s="20">
        <v>0.2</v>
      </c>
      <c r="EQ26" s="20">
        <v>-5.0999999999999996</v>
      </c>
      <c r="ER26" s="20">
        <v>1.2</v>
      </c>
      <c r="ES26" s="20">
        <v>0</v>
      </c>
      <c r="ET26" s="20">
        <v>14.3</v>
      </c>
      <c r="EU26" s="20"/>
      <c r="EV26" s="20">
        <v>-14.5</v>
      </c>
      <c r="EW26" s="20">
        <v>-0.9</v>
      </c>
      <c r="EX26" s="20">
        <v>-14.4</v>
      </c>
      <c r="EY26" s="20">
        <v>1.5</v>
      </c>
      <c r="EZ26" s="20">
        <v>0.8</v>
      </c>
      <c r="FA26" s="20">
        <v>0.8</v>
      </c>
      <c r="FB26" s="20">
        <v>0.6</v>
      </c>
      <c r="FC26" s="20">
        <v>0</v>
      </c>
      <c r="FD26" s="20">
        <v>0.4</v>
      </c>
      <c r="FE26" s="20">
        <v>2</v>
      </c>
      <c r="FF26" s="20">
        <v>1.7</v>
      </c>
      <c r="FG26" s="20"/>
      <c r="FH26" s="20">
        <v>0</v>
      </c>
      <c r="FI26" s="20">
        <v>0</v>
      </c>
      <c r="FJ26" s="20">
        <v>4</v>
      </c>
      <c r="FK26" s="20">
        <v>0.6</v>
      </c>
      <c r="FL26" s="20">
        <v>2.6</v>
      </c>
      <c r="FM26" s="20">
        <v>5</v>
      </c>
      <c r="FN26" s="20"/>
      <c r="FO26" s="20">
        <v>331.4</v>
      </c>
      <c r="FP26" s="16"/>
      <c r="FQ26" s="20"/>
      <c r="FR26" s="20"/>
      <c r="FS26" s="20"/>
      <c r="FT26" s="20">
        <v>1.9</v>
      </c>
      <c r="FU26" s="20"/>
      <c r="FV26" s="20"/>
      <c r="FW26" s="20">
        <v>0.2</v>
      </c>
      <c r="FX26" s="20">
        <v>0.2</v>
      </c>
      <c r="FY26" s="20">
        <v>2.2999999999999998</v>
      </c>
    </row>
    <row r="27" spans="1:181" ht="24" customHeight="1" x14ac:dyDescent="0.3">
      <c r="A27" s="14" t="s">
        <v>71</v>
      </c>
      <c r="B27" s="14" t="s">
        <v>851</v>
      </c>
      <c r="C27" s="15">
        <v>36.1</v>
      </c>
      <c r="D27" s="15">
        <v>4.9000000000000004</v>
      </c>
      <c r="E27" s="15">
        <v>9.6999999999999993</v>
      </c>
      <c r="F27" s="15"/>
      <c r="G27" s="15"/>
      <c r="H27" s="15">
        <v>-2.8</v>
      </c>
      <c r="I27" s="15">
        <v>15.5</v>
      </c>
      <c r="J27" s="15"/>
      <c r="K27" s="15"/>
      <c r="L27" s="15">
        <v>-23</v>
      </c>
      <c r="M27" s="15">
        <v>-22.2</v>
      </c>
      <c r="N27" s="15">
        <v>0</v>
      </c>
      <c r="O27" s="15">
        <v>78.3</v>
      </c>
      <c r="P27" s="15">
        <v>28.5</v>
      </c>
      <c r="Q27" s="15">
        <v>8.9</v>
      </c>
      <c r="R27" s="15">
        <v>48.2</v>
      </c>
      <c r="S27" s="15">
        <v>0</v>
      </c>
      <c r="T27" s="15"/>
      <c r="U27" s="15"/>
      <c r="V27" s="15"/>
      <c r="W27" s="15"/>
      <c r="X27" s="15">
        <v>8.4</v>
      </c>
      <c r="Y27" s="15">
        <v>1.6</v>
      </c>
      <c r="Z27" s="15">
        <v>2</v>
      </c>
      <c r="AA27" s="15">
        <v>0</v>
      </c>
      <c r="AB27" s="15">
        <v>-3.3</v>
      </c>
      <c r="AC27" s="15"/>
      <c r="AD27" s="15">
        <v>16.899999999999999</v>
      </c>
      <c r="AE27" s="15"/>
      <c r="AF27" s="15"/>
      <c r="AG27" s="15"/>
      <c r="AH27" s="15"/>
      <c r="AI27" s="15">
        <v>18.3</v>
      </c>
      <c r="AJ27" s="15">
        <v>10.5</v>
      </c>
      <c r="AK27" s="15"/>
      <c r="AL27" s="15"/>
      <c r="AM27" s="15"/>
      <c r="AN27" s="15">
        <v>-1.4</v>
      </c>
      <c r="AO27" s="15">
        <v>49.8</v>
      </c>
      <c r="AP27" s="15">
        <v>9.1</v>
      </c>
      <c r="AQ27" s="15">
        <v>31.4</v>
      </c>
      <c r="AR27" s="15">
        <v>5</v>
      </c>
      <c r="AS27" s="15">
        <v>-1.5</v>
      </c>
      <c r="AT27" s="15">
        <v>2.6</v>
      </c>
      <c r="AU27" s="15">
        <v>1.6</v>
      </c>
      <c r="AV27" s="15">
        <v>39.5</v>
      </c>
      <c r="AW27" s="15">
        <v>7.8</v>
      </c>
      <c r="AX27" s="15">
        <v>-18.399999999999999</v>
      </c>
      <c r="AY27" s="15">
        <v>10</v>
      </c>
      <c r="AZ27" s="15">
        <v>-1.3</v>
      </c>
      <c r="BA27" s="15"/>
      <c r="BB27" s="15">
        <v>1.2</v>
      </c>
      <c r="BC27" s="15">
        <v>0.3</v>
      </c>
      <c r="BD27" s="15">
        <v>1.5</v>
      </c>
      <c r="BE27" s="15"/>
      <c r="BF27" s="15"/>
      <c r="BG27" s="15">
        <v>6.8</v>
      </c>
      <c r="BH27" s="15">
        <v>0</v>
      </c>
      <c r="BI27" s="15"/>
      <c r="BJ27" s="15">
        <v>-1</v>
      </c>
      <c r="BK27" s="15"/>
      <c r="BL27" s="15"/>
      <c r="BM27" s="15"/>
      <c r="BN27" s="15">
        <v>6.9</v>
      </c>
      <c r="BO27" s="15">
        <v>0</v>
      </c>
      <c r="BP27" s="15">
        <v>0</v>
      </c>
      <c r="BQ27" s="15">
        <v>0</v>
      </c>
      <c r="BR27" s="15"/>
      <c r="BS27" s="15">
        <v>17.899999999999999</v>
      </c>
      <c r="BT27" s="15">
        <v>7.2</v>
      </c>
      <c r="BU27" s="15"/>
      <c r="BV27" s="15"/>
      <c r="BW27" s="15"/>
      <c r="BX27" s="15"/>
      <c r="BY27" s="15"/>
      <c r="BZ27" s="15"/>
      <c r="CA27" s="15">
        <v>-0.3</v>
      </c>
      <c r="CB27" s="15">
        <v>59.6</v>
      </c>
      <c r="CC27" s="15">
        <v>28.2</v>
      </c>
      <c r="CD27" s="15">
        <v>14</v>
      </c>
      <c r="CE27" s="15">
        <v>1.8</v>
      </c>
      <c r="CF27" s="15"/>
      <c r="CG27" s="15"/>
      <c r="CH27" s="15"/>
      <c r="CI27" s="15"/>
      <c r="CJ27" s="15">
        <v>65.900000000000006</v>
      </c>
      <c r="CK27" s="15"/>
      <c r="CL27" s="15">
        <v>29.7</v>
      </c>
      <c r="CM27" s="15">
        <v>0</v>
      </c>
      <c r="CN27" s="15"/>
      <c r="CO27" s="15"/>
      <c r="CP27" s="15"/>
      <c r="CQ27" s="15"/>
      <c r="CR27" s="15">
        <v>5.4</v>
      </c>
      <c r="CS27" s="15">
        <v>-1.7</v>
      </c>
      <c r="CT27" s="15"/>
      <c r="CU27" s="15">
        <v>0.5</v>
      </c>
      <c r="CV27" s="15">
        <v>1.3</v>
      </c>
      <c r="CW27" s="15"/>
      <c r="CX27" s="15">
        <v>-5.4</v>
      </c>
      <c r="CY27" s="15">
        <v>7.8</v>
      </c>
      <c r="CZ27" s="15">
        <v>-2.8</v>
      </c>
      <c r="DA27" s="15"/>
      <c r="DB27" s="15">
        <v>0</v>
      </c>
      <c r="DC27" s="15">
        <v>0</v>
      </c>
      <c r="DD27" s="15">
        <v>-0.9</v>
      </c>
      <c r="DE27" s="15">
        <v>25.2</v>
      </c>
      <c r="DF27" s="15"/>
      <c r="DG27" s="15"/>
      <c r="DH27" s="15">
        <v>0</v>
      </c>
      <c r="DI27" s="15">
        <v>1.8</v>
      </c>
      <c r="DJ27" s="15">
        <v>0.1</v>
      </c>
      <c r="DK27" s="15">
        <v>0</v>
      </c>
      <c r="DL27" s="15">
        <v>0.3</v>
      </c>
      <c r="DM27" s="15">
        <v>0.6</v>
      </c>
      <c r="DN27" s="15"/>
      <c r="DO27" s="15">
        <v>-0.7</v>
      </c>
      <c r="DP27" s="15">
        <v>-1.8</v>
      </c>
      <c r="DQ27" s="15">
        <v>-3.4</v>
      </c>
      <c r="DR27" s="15">
        <v>-8.5</v>
      </c>
      <c r="DS27" s="15">
        <v>-3.6</v>
      </c>
      <c r="DT27" s="15">
        <v>0.1</v>
      </c>
      <c r="DU27" s="15">
        <v>0.4</v>
      </c>
      <c r="DV27" s="15">
        <v>0.1</v>
      </c>
      <c r="DW27" s="15">
        <v>0</v>
      </c>
      <c r="DX27" s="15"/>
      <c r="DY27" s="15">
        <v>-4.5999999999999996</v>
      </c>
      <c r="DZ27" s="15">
        <v>1.5</v>
      </c>
      <c r="EA27" s="15">
        <v>3.1</v>
      </c>
      <c r="EB27" s="15">
        <v>3.2</v>
      </c>
      <c r="EC27" s="15"/>
      <c r="ED27" s="15">
        <v>0</v>
      </c>
      <c r="EE27" s="15">
        <v>0</v>
      </c>
      <c r="EF27" s="15">
        <v>-2.2999999999999998</v>
      </c>
      <c r="EG27" s="15">
        <v>-8.1999999999999993</v>
      </c>
      <c r="EH27" s="15">
        <v>0.4</v>
      </c>
      <c r="EI27" s="15">
        <v>-0.6</v>
      </c>
      <c r="EJ27" s="15"/>
      <c r="EK27" s="15">
        <v>2.6</v>
      </c>
      <c r="EL27" s="15">
        <v>0.2</v>
      </c>
      <c r="EM27" s="15"/>
      <c r="EN27" s="15">
        <v>0.2</v>
      </c>
      <c r="EO27" s="15">
        <v>0.2</v>
      </c>
      <c r="EP27" s="15">
        <v>0.2</v>
      </c>
      <c r="EQ27" s="15">
        <v>-5.0999999999999996</v>
      </c>
      <c r="ER27" s="15">
        <v>1.5</v>
      </c>
      <c r="ES27" s="15">
        <v>0</v>
      </c>
      <c r="ET27" s="15">
        <v>16.600000000000001</v>
      </c>
      <c r="EU27" s="15"/>
      <c r="EV27" s="15">
        <v>-12.6</v>
      </c>
      <c r="EW27" s="15">
        <v>-2.6</v>
      </c>
      <c r="EX27" s="15">
        <v>-5.6</v>
      </c>
      <c r="EY27" s="15">
        <v>1.5</v>
      </c>
      <c r="EZ27" s="15">
        <v>0.8</v>
      </c>
      <c r="FA27" s="15">
        <v>0.4</v>
      </c>
      <c r="FB27" s="15">
        <v>0.9</v>
      </c>
      <c r="FC27" s="15">
        <v>0</v>
      </c>
      <c r="FD27" s="15">
        <v>0.4</v>
      </c>
      <c r="FE27" s="15">
        <v>2.2000000000000002</v>
      </c>
      <c r="FF27" s="15">
        <v>1.9</v>
      </c>
      <c r="FG27" s="15"/>
      <c r="FH27" s="15">
        <v>0</v>
      </c>
      <c r="FI27" s="15">
        <v>0</v>
      </c>
      <c r="FJ27" s="15">
        <v>2.7</v>
      </c>
      <c r="FK27" s="15">
        <v>1.6</v>
      </c>
      <c r="FL27" s="15">
        <v>3.6</v>
      </c>
      <c r="FM27" s="15">
        <v>5</v>
      </c>
      <c r="FN27" s="15"/>
      <c r="FO27" s="15">
        <v>634.29999999999995</v>
      </c>
      <c r="FP27" s="16"/>
      <c r="FQ27" s="15"/>
      <c r="FR27" s="15"/>
      <c r="FS27" s="15"/>
      <c r="FT27" s="15">
        <v>1.7</v>
      </c>
      <c r="FU27" s="15"/>
      <c r="FV27" s="15"/>
      <c r="FW27" s="15">
        <v>0.2</v>
      </c>
      <c r="FX27" s="15">
        <v>0.3</v>
      </c>
      <c r="FY27" s="15">
        <v>2.2000000000000002</v>
      </c>
    </row>
    <row r="28" spans="1:181" ht="24" customHeight="1" x14ac:dyDescent="0.3">
      <c r="A28" s="17" t="s">
        <v>71</v>
      </c>
      <c r="B28" s="17" t="s">
        <v>852</v>
      </c>
      <c r="C28" s="18">
        <v>38.1</v>
      </c>
      <c r="D28" s="18">
        <v>106.6</v>
      </c>
      <c r="E28" s="18">
        <v>31.9</v>
      </c>
      <c r="F28" s="18"/>
      <c r="G28" s="18"/>
      <c r="H28" s="18">
        <v>-5.0999999999999996</v>
      </c>
      <c r="I28" s="18">
        <v>-0.8</v>
      </c>
      <c r="J28" s="18"/>
      <c r="K28" s="18"/>
      <c r="L28" s="18">
        <v>-14.8</v>
      </c>
      <c r="M28" s="18">
        <v>-8.8000000000000007</v>
      </c>
      <c r="N28" s="18">
        <v>0</v>
      </c>
      <c r="O28" s="18">
        <v>86</v>
      </c>
      <c r="P28" s="18">
        <v>31.6</v>
      </c>
      <c r="Q28" s="18">
        <v>9.8000000000000007</v>
      </c>
      <c r="R28" s="18">
        <v>34.9</v>
      </c>
      <c r="S28" s="18">
        <v>0.2</v>
      </c>
      <c r="T28" s="18"/>
      <c r="U28" s="18"/>
      <c r="V28" s="18"/>
      <c r="W28" s="18"/>
      <c r="X28" s="18">
        <v>6.7</v>
      </c>
      <c r="Y28" s="18">
        <v>0.8</v>
      </c>
      <c r="Z28" s="18">
        <v>1.5</v>
      </c>
      <c r="AA28" s="18">
        <v>0</v>
      </c>
      <c r="AB28" s="18">
        <v>-3.3</v>
      </c>
      <c r="AC28" s="18"/>
      <c r="AD28" s="18">
        <v>20.9</v>
      </c>
      <c r="AE28" s="18"/>
      <c r="AF28" s="18"/>
      <c r="AG28" s="18"/>
      <c r="AH28" s="18"/>
      <c r="AI28" s="18">
        <v>19.2</v>
      </c>
      <c r="AJ28" s="18">
        <v>11.1</v>
      </c>
      <c r="AK28" s="18"/>
      <c r="AL28" s="18"/>
      <c r="AM28" s="18"/>
      <c r="AN28" s="18">
        <v>-1.1000000000000001</v>
      </c>
      <c r="AO28" s="18">
        <v>49.7</v>
      </c>
      <c r="AP28" s="18">
        <v>9.9</v>
      </c>
      <c r="AQ28" s="18">
        <v>39.200000000000003</v>
      </c>
      <c r="AR28" s="18">
        <v>8.1</v>
      </c>
      <c r="AS28" s="18">
        <v>-0.4</v>
      </c>
      <c r="AT28" s="18">
        <v>2.6</v>
      </c>
      <c r="AU28" s="18">
        <v>1.3</v>
      </c>
      <c r="AV28" s="18">
        <v>55.8</v>
      </c>
      <c r="AW28" s="18">
        <v>23.8</v>
      </c>
      <c r="AX28" s="18">
        <v>6.7</v>
      </c>
      <c r="AY28" s="18">
        <v>11.6</v>
      </c>
      <c r="AZ28" s="18">
        <v>-1.5</v>
      </c>
      <c r="BA28" s="18"/>
      <c r="BB28" s="18">
        <v>1.2</v>
      </c>
      <c r="BC28" s="18">
        <v>0.3</v>
      </c>
      <c r="BD28" s="18">
        <v>2.2999999999999998</v>
      </c>
      <c r="BE28" s="18"/>
      <c r="BF28" s="18"/>
      <c r="BG28" s="18">
        <v>8.6</v>
      </c>
      <c r="BH28" s="18">
        <v>0</v>
      </c>
      <c r="BI28" s="18"/>
      <c r="BJ28" s="18">
        <v>0.7</v>
      </c>
      <c r="BK28" s="18"/>
      <c r="BL28" s="18"/>
      <c r="BM28" s="18"/>
      <c r="BN28" s="18">
        <v>7.3</v>
      </c>
      <c r="BO28" s="18">
        <v>0</v>
      </c>
      <c r="BP28" s="18">
        <v>0</v>
      </c>
      <c r="BQ28" s="18">
        <v>-21.3</v>
      </c>
      <c r="BR28" s="18"/>
      <c r="BS28" s="18">
        <v>17.399999999999999</v>
      </c>
      <c r="BT28" s="18">
        <v>7</v>
      </c>
      <c r="BU28" s="18"/>
      <c r="BV28" s="18"/>
      <c r="BW28" s="18"/>
      <c r="BX28" s="18"/>
      <c r="BY28" s="18"/>
      <c r="BZ28" s="18"/>
      <c r="CA28" s="18">
        <v>-0.3</v>
      </c>
      <c r="CB28" s="18">
        <v>59.9</v>
      </c>
      <c r="CC28" s="18">
        <v>36.9</v>
      </c>
      <c r="CD28" s="18">
        <v>17.5</v>
      </c>
      <c r="CE28" s="18">
        <v>1.7</v>
      </c>
      <c r="CF28" s="18"/>
      <c r="CG28" s="18"/>
      <c r="CH28" s="18"/>
      <c r="CI28" s="18"/>
      <c r="CJ28" s="18">
        <v>75.5</v>
      </c>
      <c r="CK28" s="18"/>
      <c r="CL28" s="18">
        <v>42.5</v>
      </c>
      <c r="CM28" s="18">
        <v>0</v>
      </c>
      <c r="CN28" s="18"/>
      <c r="CO28" s="18"/>
      <c r="CP28" s="18"/>
      <c r="CQ28" s="18"/>
      <c r="CR28" s="18">
        <v>12.6</v>
      </c>
      <c r="CS28" s="18">
        <v>4.0999999999999996</v>
      </c>
      <c r="CT28" s="18"/>
      <c r="CU28" s="18">
        <v>0.4</v>
      </c>
      <c r="CV28" s="18">
        <v>1.4</v>
      </c>
      <c r="CW28" s="18"/>
      <c r="CX28" s="18">
        <v>-5.3</v>
      </c>
      <c r="CY28" s="18">
        <v>6.9</v>
      </c>
      <c r="CZ28" s="18">
        <v>-3</v>
      </c>
      <c r="DA28" s="18"/>
      <c r="DB28" s="18">
        <v>0</v>
      </c>
      <c r="DC28" s="18">
        <v>0</v>
      </c>
      <c r="DD28" s="18">
        <v>-1</v>
      </c>
      <c r="DE28" s="18">
        <v>27.2</v>
      </c>
      <c r="DF28" s="18"/>
      <c r="DG28" s="18"/>
      <c r="DH28" s="18">
        <v>0</v>
      </c>
      <c r="DI28" s="18">
        <v>1.8</v>
      </c>
      <c r="DJ28" s="18">
        <v>0.1</v>
      </c>
      <c r="DK28" s="18">
        <v>0.2</v>
      </c>
      <c r="DL28" s="18">
        <v>0.3</v>
      </c>
      <c r="DM28" s="18">
        <v>0.6</v>
      </c>
      <c r="DN28" s="18"/>
      <c r="DO28" s="18">
        <v>-0.7</v>
      </c>
      <c r="DP28" s="18">
        <v>-2</v>
      </c>
      <c r="DQ28" s="18">
        <v>-2.7</v>
      </c>
      <c r="DR28" s="18">
        <v>-6.4</v>
      </c>
      <c r="DS28" s="18">
        <v>-3.5</v>
      </c>
      <c r="DT28" s="18">
        <v>0</v>
      </c>
      <c r="DU28" s="18">
        <v>0.8</v>
      </c>
      <c r="DV28" s="18">
        <v>0.1</v>
      </c>
      <c r="DW28" s="18">
        <v>0</v>
      </c>
      <c r="DX28" s="18"/>
      <c r="DY28" s="18">
        <v>-4.5</v>
      </c>
      <c r="DZ28" s="18">
        <v>1.2</v>
      </c>
      <c r="EA28" s="18">
        <v>2.8</v>
      </c>
      <c r="EB28" s="18">
        <v>3.2</v>
      </c>
      <c r="EC28" s="18"/>
      <c r="ED28" s="18">
        <v>0</v>
      </c>
      <c r="EE28" s="18">
        <v>0</v>
      </c>
      <c r="EF28" s="18">
        <v>-3.2</v>
      </c>
      <c r="EG28" s="18">
        <v>-4.2</v>
      </c>
      <c r="EH28" s="18">
        <v>0.2</v>
      </c>
      <c r="EI28" s="18">
        <v>-0.3</v>
      </c>
      <c r="EJ28" s="18"/>
      <c r="EK28" s="18">
        <v>2.6</v>
      </c>
      <c r="EL28" s="18">
        <v>-0.1</v>
      </c>
      <c r="EM28" s="18"/>
      <c r="EN28" s="18">
        <v>0.2</v>
      </c>
      <c r="EO28" s="18">
        <v>0.2</v>
      </c>
      <c r="EP28" s="18">
        <v>0.2</v>
      </c>
      <c r="EQ28" s="18">
        <v>-4.5999999999999996</v>
      </c>
      <c r="ER28" s="18">
        <v>14.8</v>
      </c>
      <c r="ES28" s="18">
        <v>0</v>
      </c>
      <c r="ET28" s="18">
        <v>17.100000000000001</v>
      </c>
      <c r="EU28" s="18"/>
      <c r="EV28" s="18">
        <v>-8.4</v>
      </c>
      <c r="EW28" s="18">
        <v>-5</v>
      </c>
      <c r="EX28" s="18">
        <v>11.3</v>
      </c>
      <c r="EY28" s="18">
        <v>1.5</v>
      </c>
      <c r="EZ28" s="18">
        <v>0.8</v>
      </c>
      <c r="FA28" s="18">
        <v>0.4</v>
      </c>
      <c r="FB28" s="18">
        <v>0.9</v>
      </c>
      <c r="FC28" s="18">
        <v>0</v>
      </c>
      <c r="FD28" s="18">
        <v>0.4</v>
      </c>
      <c r="FE28" s="18">
        <v>2.2000000000000002</v>
      </c>
      <c r="FF28" s="18">
        <v>1.9</v>
      </c>
      <c r="FG28" s="18"/>
      <c r="FH28" s="18">
        <v>0</v>
      </c>
      <c r="FI28" s="18">
        <v>0</v>
      </c>
      <c r="FJ28" s="18">
        <v>3.9</v>
      </c>
      <c r="FK28" s="18">
        <v>1</v>
      </c>
      <c r="FL28" s="18">
        <v>3</v>
      </c>
      <c r="FM28" s="18">
        <v>5</v>
      </c>
      <c r="FN28" s="18"/>
      <c r="FO28" s="18">
        <v>905.8</v>
      </c>
      <c r="FP28" s="16"/>
      <c r="FQ28" s="18"/>
      <c r="FR28" s="18"/>
      <c r="FS28" s="18"/>
      <c r="FT28" s="18">
        <v>1.8</v>
      </c>
      <c r="FU28" s="18"/>
      <c r="FV28" s="18"/>
      <c r="FW28" s="18">
        <v>0.7</v>
      </c>
      <c r="FX28" s="18">
        <v>0.9</v>
      </c>
      <c r="FY28" s="18">
        <v>3.4</v>
      </c>
    </row>
    <row r="29" spans="1:181" ht="24" customHeight="1" x14ac:dyDescent="0.3">
      <c r="A29" s="17" t="s">
        <v>71</v>
      </c>
      <c r="B29" s="17" t="s">
        <v>853</v>
      </c>
      <c r="C29" s="18">
        <v>35.4</v>
      </c>
      <c r="D29" s="18">
        <v>109</v>
      </c>
      <c r="E29" s="18">
        <v>42.3</v>
      </c>
      <c r="F29" s="18"/>
      <c r="G29" s="18"/>
      <c r="H29" s="18">
        <v>1.4</v>
      </c>
      <c r="I29" s="18">
        <v>23.5</v>
      </c>
      <c r="J29" s="18"/>
      <c r="K29" s="18"/>
      <c r="L29" s="18">
        <v>40.9</v>
      </c>
      <c r="M29" s="18">
        <v>-13.5</v>
      </c>
      <c r="N29" s="18">
        <v>0</v>
      </c>
      <c r="O29" s="18">
        <v>91.8</v>
      </c>
      <c r="P29" s="18">
        <v>36.6</v>
      </c>
      <c r="Q29" s="18">
        <v>14</v>
      </c>
      <c r="R29" s="18">
        <v>38.1</v>
      </c>
      <c r="S29" s="18">
        <v>0</v>
      </c>
      <c r="T29" s="18"/>
      <c r="U29" s="18"/>
      <c r="V29" s="18"/>
      <c r="W29" s="18"/>
      <c r="X29" s="18">
        <v>7.9</v>
      </c>
      <c r="Y29" s="18">
        <v>0.7</v>
      </c>
      <c r="Z29" s="18">
        <v>1.5</v>
      </c>
      <c r="AA29" s="18">
        <v>1.9</v>
      </c>
      <c r="AB29" s="18">
        <v>-3.5</v>
      </c>
      <c r="AC29" s="18"/>
      <c r="AD29" s="18">
        <v>21.4</v>
      </c>
      <c r="AE29" s="18"/>
      <c r="AF29" s="18"/>
      <c r="AG29" s="18"/>
      <c r="AH29" s="18"/>
      <c r="AI29" s="18">
        <v>20</v>
      </c>
      <c r="AJ29" s="18">
        <v>7.6</v>
      </c>
      <c r="AK29" s="18"/>
      <c r="AL29" s="18"/>
      <c r="AM29" s="18"/>
      <c r="AN29" s="18">
        <v>-1</v>
      </c>
      <c r="AO29" s="18">
        <v>47.3</v>
      </c>
      <c r="AP29" s="18">
        <v>9</v>
      </c>
      <c r="AQ29" s="18">
        <v>39.6</v>
      </c>
      <c r="AR29" s="18">
        <v>8</v>
      </c>
      <c r="AS29" s="18">
        <v>-0.7</v>
      </c>
      <c r="AT29" s="18">
        <v>2.6</v>
      </c>
      <c r="AU29" s="18">
        <v>0.7</v>
      </c>
      <c r="AV29" s="18">
        <v>64.3</v>
      </c>
      <c r="AW29" s="18">
        <v>32.1</v>
      </c>
      <c r="AX29" s="18">
        <v>15</v>
      </c>
      <c r="AY29" s="18">
        <v>12</v>
      </c>
      <c r="AZ29" s="18">
        <v>-3.3</v>
      </c>
      <c r="BA29" s="18"/>
      <c r="BB29" s="18">
        <v>1.2</v>
      </c>
      <c r="BC29" s="18">
        <v>0.3</v>
      </c>
      <c r="BD29" s="18">
        <v>-2.1</v>
      </c>
      <c r="BE29" s="18"/>
      <c r="BF29" s="18"/>
      <c r="BG29" s="18">
        <v>10.8</v>
      </c>
      <c r="BH29" s="18">
        <v>0</v>
      </c>
      <c r="BI29" s="18"/>
      <c r="BJ29" s="18">
        <v>1.7</v>
      </c>
      <c r="BK29" s="18"/>
      <c r="BL29" s="18"/>
      <c r="BM29" s="18"/>
      <c r="BN29" s="18">
        <v>8.6999999999999993</v>
      </c>
      <c r="BO29" s="18">
        <v>0</v>
      </c>
      <c r="BP29" s="18">
        <v>-11.6</v>
      </c>
      <c r="BQ29" s="18">
        <v>-13.2</v>
      </c>
      <c r="BR29" s="18"/>
      <c r="BS29" s="18">
        <v>20.100000000000001</v>
      </c>
      <c r="BT29" s="18">
        <v>8.1999999999999993</v>
      </c>
      <c r="BU29" s="18"/>
      <c r="BV29" s="18"/>
      <c r="BW29" s="18"/>
      <c r="BX29" s="18"/>
      <c r="BY29" s="18"/>
      <c r="BZ29" s="18"/>
      <c r="CA29" s="18">
        <v>-0.3</v>
      </c>
      <c r="CB29" s="18">
        <v>60.4</v>
      </c>
      <c r="CC29" s="18">
        <v>37.200000000000003</v>
      </c>
      <c r="CD29" s="18">
        <v>17.899999999999999</v>
      </c>
      <c r="CE29" s="18">
        <v>1.7</v>
      </c>
      <c r="CF29" s="18"/>
      <c r="CG29" s="18"/>
      <c r="CH29" s="18"/>
      <c r="CI29" s="18"/>
      <c r="CJ29" s="18">
        <v>85</v>
      </c>
      <c r="CK29" s="18"/>
      <c r="CL29" s="18">
        <v>57.1</v>
      </c>
      <c r="CM29" s="18">
        <v>0</v>
      </c>
      <c r="CN29" s="18"/>
      <c r="CO29" s="18"/>
      <c r="CP29" s="18"/>
      <c r="CQ29" s="18"/>
      <c r="CR29" s="18">
        <v>21.6</v>
      </c>
      <c r="CS29" s="18">
        <v>9.6</v>
      </c>
      <c r="CT29" s="18"/>
      <c r="CU29" s="18">
        <v>0.5</v>
      </c>
      <c r="CV29" s="18">
        <v>1.4</v>
      </c>
      <c r="CW29" s="18"/>
      <c r="CX29" s="18">
        <v>-5.4</v>
      </c>
      <c r="CY29" s="18">
        <v>8.1999999999999993</v>
      </c>
      <c r="CZ29" s="18">
        <v>-2.9</v>
      </c>
      <c r="DA29" s="18"/>
      <c r="DB29" s="18">
        <v>0</v>
      </c>
      <c r="DC29" s="18">
        <v>-0.1</v>
      </c>
      <c r="DD29" s="18">
        <v>-1</v>
      </c>
      <c r="DE29" s="18">
        <v>25.4</v>
      </c>
      <c r="DF29" s="18"/>
      <c r="DG29" s="18"/>
      <c r="DH29" s="18">
        <v>0</v>
      </c>
      <c r="DI29" s="18">
        <v>1.8</v>
      </c>
      <c r="DJ29" s="18">
        <v>0.2</v>
      </c>
      <c r="DK29" s="18">
        <v>0.8</v>
      </c>
      <c r="DL29" s="18">
        <v>0.3</v>
      </c>
      <c r="DM29" s="18">
        <v>0.6</v>
      </c>
      <c r="DN29" s="18"/>
      <c r="DO29" s="18">
        <v>-0.7</v>
      </c>
      <c r="DP29" s="18">
        <v>-2</v>
      </c>
      <c r="DQ29" s="18">
        <v>-2</v>
      </c>
      <c r="DR29" s="18">
        <v>-4.5</v>
      </c>
      <c r="DS29" s="18">
        <v>-3.9</v>
      </c>
      <c r="DT29" s="18">
        <v>0</v>
      </c>
      <c r="DU29" s="18">
        <v>0.7</v>
      </c>
      <c r="DV29" s="18">
        <v>0.1</v>
      </c>
      <c r="DW29" s="18">
        <v>0</v>
      </c>
      <c r="DX29" s="18"/>
      <c r="DY29" s="18">
        <v>-3.7</v>
      </c>
      <c r="DZ29" s="18">
        <v>1</v>
      </c>
      <c r="EA29" s="18">
        <v>3</v>
      </c>
      <c r="EB29" s="18">
        <v>3</v>
      </c>
      <c r="EC29" s="18"/>
      <c r="ED29" s="18">
        <v>0</v>
      </c>
      <c r="EE29" s="18">
        <v>0</v>
      </c>
      <c r="EF29" s="18">
        <v>0.7</v>
      </c>
      <c r="EG29" s="18">
        <v>-3.9</v>
      </c>
      <c r="EH29" s="18">
        <v>0.7</v>
      </c>
      <c r="EI29" s="18">
        <v>-0.6</v>
      </c>
      <c r="EJ29" s="18"/>
      <c r="EK29" s="18">
        <v>2.6</v>
      </c>
      <c r="EL29" s="18">
        <v>-0.1</v>
      </c>
      <c r="EM29" s="18"/>
      <c r="EN29" s="18">
        <v>0.2</v>
      </c>
      <c r="EO29" s="18">
        <v>0.2</v>
      </c>
      <c r="EP29" s="18">
        <v>0.2</v>
      </c>
      <c r="EQ29" s="18">
        <v>-4.4000000000000004</v>
      </c>
      <c r="ER29" s="18">
        <v>18.399999999999999</v>
      </c>
      <c r="ES29" s="18">
        <v>0</v>
      </c>
      <c r="ET29" s="18">
        <v>17.899999999999999</v>
      </c>
      <c r="EU29" s="18"/>
      <c r="EV29" s="18">
        <v>-6</v>
      </c>
      <c r="EW29" s="18">
        <v>-7.9</v>
      </c>
      <c r="EX29" s="18">
        <v>12.4</v>
      </c>
      <c r="EY29" s="18">
        <v>1.5</v>
      </c>
      <c r="EZ29" s="18">
        <v>0.8</v>
      </c>
      <c r="FA29" s="18">
        <v>0.3</v>
      </c>
      <c r="FB29" s="18">
        <v>0.9</v>
      </c>
      <c r="FC29" s="18">
        <v>0</v>
      </c>
      <c r="FD29" s="18">
        <v>0.8</v>
      </c>
      <c r="FE29" s="18">
        <v>2.4</v>
      </c>
      <c r="FF29" s="18">
        <v>2.1</v>
      </c>
      <c r="FG29" s="18"/>
      <c r="FH29" s="18">
        <v>0</v>
      </c>
      <c r="FI29" s="18">
        <v>0</v>
      </c>
      <c r="FJ29" s="18">
        <v>3.6</v>
      </c>
      <c r="FK29" s="18">
        <v>1.5</v>
      </c>
      <c r="FL29" s="18">
        <v>2.7</v>
      </c>
      <c r="FM29" s="18">
        <v>5</v>
      </c>
      <c r="FN29" s="18"/>
      <c r="FO29" s="18">
        <v>1089.7</v>
      </c>
      <c r="FP29" s="16"/>
      <c r="FQ29" s="18"/>
      <c r="FR29" s="18"/>
      <c r="FS29" s="18"/>
      <c r="FT29" s="18">
        <v>1.9</v>
      </c>
      <c r="FU29" s="18"/>
      <c r="FV29" s="18"/>
      <c r="FW29" s="18">
        <v>1.1000000000000001</v>
      </c>
      <c r="FX29" s="18">
        <v>1</v>
      </c>
      <c r="FY29" s="18">
        <v>4</v>
      </c>
    </row>
    <row r="30" spans="1:181" ht="24" customHeight="1" x14ac:dyDescent="0.3">
      <c r="A30" s="17" t="s">
        <v>71</v>
      </c>
      <c r="B30" s="17" t="s">
        <v>854</v>
      </c>
      <c r="C30" s="18">
        <v>36.299999999999997</v>
      </c>
      <c r="D30" s="18">
        <v>112.1</v>
      </c>
      <c r="E30" s="18">
        <v>43.7</v>
      </c>
      <c r="F30" s="18"/>
      <c r="G30" s="18"/>
      <c r="H30" s="18">
        <v>2.8</v>
      </c>
      <c r="I30" s="18">
        <v>17</v>
      </c>
      <c r="J30" s="18"/>
      <c r="K30" s="18"/>
      <c r="L30" s="18">
        <v>51.8</v>
      </c>
      <c r="M30" s="18">
        <v>50.5</v>
      </c>
      <c r="N30" s="18">
        <v>0</v>
      </c>
      <c r="O30" s="18">
        <v>78.5</v>
      </c>
      <c r="P30" s="18">
        <v>34</v>
      </c>
      <c r="Q30" s="18">
        <v>11.9</v>
      </c>
      <c r="R30" s="18">
        <v>32.9</v>
      </c>
      <c r="S30" s="18">
        <v>0.2</v>
      </c>
      <c r="T30" s="18"/>
      <c r="U30" s="18"/>
      <c r="V30" s="18"/>
      <c r="W30" s="18"/>
      <c r="X30" s="18">
        <v>6.5</v>
      </c>
      <c r="Y30" s="18">
        <v>1.4</v>
      </c>
      <c r="Z30" s="18">
        <v>1.6</v>
      </c>
      <c r="AA30" s="18">
        <v>1.7</v>
      </c>
      <c r="AB30" s="18">
        <v>-3.5</v>
      </c>
      <c r="AC30" s="18"/>
      <c r="AD30" s="18">
        <v>22.1</v>
      </c>
      <c r="AE30" s="18"/>
      <c r="AF30" s="18"/>
      <c r="AG30" s="18"/>
      <c r="AH30" s="18"/>
      <c r="AI30" s="18">
        <v>22.6</v>
      </c>
      <c r="AJ30" s="18">
        <v>0.6</v>
      </c>
      <c r="AK30" s="18"/>
      <c r="AL30" s="18"/>
      <c r="AM30" s="18"/>
      <c r="AN30" s="18">
        <v>-0.9</v>
      </c>
      <c r="AO30" s="18">
        <v>41.9</v>
      </c>
      <c r="AP30" s="18">
        <v>8.6999999999999993</v>
      </c>
      <c r="AQ30" s="18">
        <v>39.4</v>
      </c>
      <c r="AR30" s="18">
        <v>8</v>
      </c>
      <c r="AS30" s="18">
        <v>-0.9</v>
      </c>
      <c r="AT30" s="18">
        <v>2.6</v>
      </c>
      <c r="AU30" s="18">
        <v>2</v>
      </c>
      <c r="AV30" s="18">
        <v>60.8</v>
      </c>
      <c r="AW30" s="18">
        <v>28.7</v>
      </c>
      <c r="AX30" s="18">
        <v>11.5</v>
      </c>
      <c r="AY30" s="18">
        <v>12.9</v>
      </c>
      <c r="AZ30" s="18">
        <v>0.9</v>
      </c>
      <c r="BA30" s="18"/>
      <c r="BB30" s="18">
        <v>1.2</v>
      </c>
      <c r="BC30" s="18">
        <v>0.3</v>
      </c>
      <c r="BD30" s="18">
        <v>21.3</v>
      </c>
      <c r="BE30" s="18"/>
      <c r="BF30" s="18"/>
      <c r="BG30" s="18">
        <v>9.6999999999999993</v>
      </c>
      <c r="BH30" s="18">
        <v>0</v>
      </c>
      <c r="BI30" s="18"/>
      <c r="BJ30" s="18">
        <v>0.6</v>
      </c>
      <c r="BK30" s="18"/>
      <c r="BL30" s="18"/>
      <c r="BM30" s="18"/>
      <c r="BN30" s="18">
        <v>8</v>
      </c>
      <c r="BO30" s="18">
        <v>0</v>
      </c>
      <c r="BP30" s="18">
        <v>-13.9</v>
      </c>
      <c r="BQ30" s="18">
        <v>-10.4</v>
      </c>
      <c r="BR30" s="18"/>
      <c r="BS30" s="18">
        <v>18.399999999999999</v>
      </c>
      <c r="BT30" s="18">
        <v>7.6</v>
      </c>
      <c r="BU30" s="18"/>
      <c r="BV30" s="18"/>
      <c r="BW30" s="18"/>
      <c r="BX30" s="18"/>
      <c r="BY30" s="18"/>
      <c r="BZ30" s="18"/>
      <c r="CA30" s="18">
        <v>-0.3</v>
      </c>
      <c r="CB30" s="18">
        <v>56.4</v>
      </c>
      <c r="CC30" s="18">
        <v>36.700000000000003</v>
      </c>
      <c r="CD30" s="18">
        <v>17.5</v>
      </c>
      <c r="CE30" s="18">
        <v>1.7</v>
      </c>
      <c r="CF30" s="18"/>
      <c r="CG30" s="18"/>
      <c r="CH30" s="18"/>
      <c r="CI30" s="18"/>
      <c r="CJ30" s="18">
        <v>80.400000000000006</v>
      </c>
      <c r="CK30" s="18"/>
      <c r="CL30" s="18">
        <v>50.4</v>
      </c>
      <c r="CM30" s="18">
        <v>0</v>
      </c>
      <c r="CN30" s="18"/>
      <c r="CO30" s="18"/>
      <c r="CP30" s="18"/>
      <c r="CQ30" s="18"/>
      <c r="CR30" s="18">
        <v>19.600000000000001</v>
      </c>
      <c r="CS30" s="18">
        <v>8.4</v>
      </c>
      <c r="CT30" s="18"/>
      <c r="CU30" s="18">
        <v>0.5</v>
      </c>
      <c r="CV30" s="18">
        <v>1.4</v>
      </c>
      <c r="CW30" s="18"/>
      <c r="CX30" s="18">
        <v>-5.0999999999999996</v>
      </c>
      <c r="CY30" s="18">
        <v>9.1</v>
      </c>
      <c r="CZ30" s="18">
        <v>-2.8</v>
      </c>
      <c r="DA30" s="18"/>
      <c r="DB30" s="18">
        <v>0</v>
      </c>
      <c r="DC30" s="18">
        <v>0</v>
      </c>
      <c r="DD30" s="18">
        <v>-1</v>
      </c>
      <c r="DE30" s="18">
        <v>28.1</v>
      </c>
      <c r="DF30" s="18"/>
      <c r="DG30" s="18"/>
      <c r="DH30" s="18">
        <v>0</v>
      </c>
      <c r="DI30" s="18">
        <v>1.8</v>
      </c>
      <c r="DJ30" s="18">
        <v>0.1</v>
      </c>
      <c r="DK30" s="18">
        <v>0.8</v>
      </c>
      <c r="DL30" s="18">
        <v>0.3</v>
      </c>
      <c r="DM30" s="18">
        <v>0.6</v>
      </c>
      <c r="DN30" s="18"/>
      <c r="DO30" s="18">
        <v>-0.7</v>
      </c>
      <c r="DP30" s="18">
        <v>-2</v>
      </c>
      <c r="DQ30" s="18">
        <v>-2.1</v>
      </c>
      <c r="DR30" s="18">
        <v>-5.5</v>
      </c>
      <c r="DS30" s="18">
        <v>-3.9</v>
      </c>
      <c r="DT30" s="18">
        <v>0.1</v>
      </c>
      <c r="DU30" s="18">
        <v>0.6</v>
      </c>
      <c r="DV30" s="18">
        <v>0.1</v>
      </c>
      <c r="DW30" s="18">
        <v>0</v>
      </c>
      <c r="DX30" s="18"/>
      <c r="DY30" s="18">
        <v>-2.7</v>
      </c>
      <c r="DZ30" s="18">
        <v>0.6</v>
      </c>
      <c r="EA30" s="18">
        <v>3.1</v>
      </c>
      <c r="EB30" s="18">
        <v>2.9</v>
      </c>
      <c r="EC30" s="18"/>
      <c r="ED30" s="18">
        <v>0</v>
      </c>
      <c r="EE30" s="18">
        <v>0</v>
      </c>
      <c r="EF30" s="18">
        <v>1.1000000000000001</v>
      </c>
      <c r="EG30" s="18">
        <v>-4.4000000000000004</v>
      </c>
      <c r="EH30" s="18">
        <v>0.4</v>
      </c>
      <c r="EI30" s="18">
        <v>-0.4</v>
      </c>
      <c r="EJ30" s="18"/>
      <c r="EK30" s="18">
        <v>2.6</v>
      </c>
      <c r="EL30" s="18">
        <v>-0.1</v>
      </c>
      <c r="EM30" s="18"/>
      <c r="EN30" s="18">
        <v>0.2</v>
      </c>
      <c r="EO30" s="18">
        <v>0.2</v>
      </c>
      <c r="EP30" s="18">
        <v>0.2</v>
      </c>
      <c r="EQ30" s="18">
        <v>-4.5</v>
      </c>
      <c r="ER30" s="18">
        <v>16.5</v>
      </c>
      <c r="ES30" s="18">
        <v>0</v>
      </c>
      <c r="ET30" s="18">
        <v>17.8</v>
      </c>
      <c r="EU30" s="18"/>
      <c r="EV30" s="18">
        <v>-6.4</v>
      </c>
      <c r="EW30" s="18">
        <v>-6.3</v>
      </c>
      <c r="EX30" s="18">
        <v>13.6</v>
      </c>
      <c r="EY30" s="18">
        <v>1.4</v>
      </c>
      <c r="EZ30" s="18">
        <v>0.8</v>
      </c>
      <c r="FA30" s="18">
        <v>0.3</v>
      </c>
      <c r="FB30" s="18">
        <v>0.9</v>
      </c>
      <c r="FC30" s="18">
        <v>0</v>
      </c>
      <c r="FD30" s="18">
        <v>0.8</v>
      </c>
      <c r="FE30" s="18">
        <v>2.4</v>
      </c>
      <c r="FF30" s="18">
        <v>2.1</v>
      </c>
      <c r="FG30" s="18"/>
      <c r="FH30" s="18">
        <v>0</v>
      </c>
      <c r="FI30" s="18">
        <v>0</v>
      </c>
      <c r="FJ30" s="18">
        <v>3.3</v>
      </c>
      <c r="FK30" s="18">
        <v>0.4</v>
      </c>
      <c r="FL30" s="18">
        <v>3.4</v>
      </c>
      <c r="FM30" s="18">
        <v>5</v>
      </c>
      <c r="FN30" s="18"/>
      <c r="FO30" s="18">
        <v>1129.5</v>
      </c>
      <c r="FP30" s="16"/>
      <c r="FQ30" s="18"/>
      <c r="FR30" s="18"/>
      <c r="FS30" s="18"/>
      <c r="FT30" s="18">
        <v>1.8</v>
      </c>
      <c r="FU30" s="18"/>
      <c r="FV30" s="18"/>
      <c r="FW30" s="18">
        <v>0.7</v>
      </c>
      <c r="FX30" s="18">
        <v>0.8</v>
      </c>
      <c r="FY30" s="18">
        <v>3.3</v>
      </c>
    </row>
    <row r="31" spans="1:181" ht="24" customHeight="1" x14ac:dyDescent="0.3">
      <c r="A31" s="17" t="s">
        <v>71</v>
      </c>
      <c r="B31" s="17" t="s">
        <v>855</v>
      </c>
      <c r="C31" s="18">
        <v>36.299999999999997</v>
      </c>
      <c r="D31" s="18">
        <v>103.1</v>
      </c>
      <c r="E31" s="18">
        <v>41.7</v>
      </c>
      <c r="F31" s="18"/>
      <c r="G31" s="18"/>
      <c r="H31" s="18">
        <v>2.5</v>
      </c>
      <c r="I31" s="18">
        <v>27.5</v>
      </c>
      <c r="J31" s="18"/>
      <c r="K31" s="18"/>
      <c r="L31" s="18">
        <v>45.8</v>
      </c>
      <c r="M31" s="18">
        <v>46.7</v>
      </c>
      <c r="N31" s="18">
        <v>0</v>
      </c>
      <c r="O31" s="18">
        <v>74.7</v>
      </c>
      <c r="P31" s="18">
        <v>31.4</v>
      </c>
      <c r="Q31" s="18">
        <v>10.199999999999999</v>
      </c>
      <c r="R31" s="18">
        <v>37.200000000000003</v>
      </c>
      <c r="S31" s="18">
        <v>0.1</v>
      </c>
      <c r="T31" s="18"/>
      <c r="U31" s="18"/>
      <c r="V31" s="18"/>
      <c r="W31" s="18"/>
      <c r="X31" s="18">
        <v>9.4</v>
      </c>
      <c r="Y31" s="18">
        <v>1.3</v>
      </c>
      <c r="Z31" s="18">
        <v>1.8</v>
      </c>
      <c r="AA31" s="18">
        <v>1.9</v>
      </c>
      <c r="AB31" s="18">
        <v>-3.5</v>
      </c>
      <c r="AC31" s="18"/>
      <c r="AD31" s="18">
        <v>22.4</v>
      </c>
      <c r="AE31" s="18"/>
      <c r="AF31" s="18"/>
      <c r="AG31" s="18"/>
      <c r="AH31" s="18"/>
      <c r="AI31" s="18">
        <v>22.8</v>
      </c>
      <c r="AJ31" s="18">
        <v>1.5</v>
      </c>
      <c r="AK31" s="18"/>
      <c r="AL31" s="18"/>
      <c r="AM31" s="18"/>
      <c r="AN31" s="18">
        <v>-0.6</v>
      </c>
      <c r="AO31" s="18">
        <v>48.9</v>
      </c>
      <c r="AP31" s="18">
        <v>8.8000000000000007</v>
      </c>
      <c r="AQ31" s="18">
        <v>39.200000000000003</v>
      </c>
      <c r="AR31" s="18">
        <v>7.9</v>
      </c>
      <c r="AS31" s="18">
        <v>-0.6</v>
      </c>
      <c r="AT31" s="18">
        <v>2.6</v>
      </c>
      <c r="AU31" s="18">
        <v>0.6</v>
      </c>
      <c r="AV31" s="18">
        <v>69.400000000000006</v>
      </c>
      <c r="AW31" s="18">
        <v>25.5</v>
      </c>
      <c r="AX31" s="18">
        <v>69.900000000000006</v>
      </c>
      <c r="AY31" s="18">
        <v>13.5</v>
      </c>
      <c r="AZ31" s="18">
        <v>-1.4</v>
      </c>
      <c r="BA31" s="18"/>
      <c r="BB31" s="18">
        <v>1.2</v>
      </c>
      <c r="BC31" s="18">
        <v>0.3</v>
      </c>
      <c r="BD31" s="18">
        <v>16.8</v>
      </c>
      <c r="BE31" s="18"/>
      <c r="BF31" s="18"/>
      <c r="BG31" s="18">
        <v>9.6999999999999993</v>
      </c>
      <c r="BH31" s="18">
        <v>0</v>
      </c>
      <c r="BI31" s="18"/>
      <c r="BJ31" s="18">
        <v>1.7</v>
      </c>
      <c r="BK31" s="18"/>
      <c r="BL31" s="18"/>
      <c r="BM31" s="18"/>
      <c r="BN31" s="18">
        <v>8.8000000000000007</v>
      </c>
      <c r="BO31" s="18">
        <v>0</v>
      </c>
      <c r="BP31" s="18">
        <v>-15.9</v>
      </c>
      <c r="BQ31" s="18">
        <v>-13.4</v>
      </c>
      <c r="BR31" s="18"/>
      <c r="BS31" s="18">
        <v>17.600000000000001</v>
      </c>
      <c r="BT31" s="18">
        <v>7.1</v>
      </c>
      <c r="BU31" s="18"/>
      <c r="BV31" s="18"/>
      <c r="BW31" s="18"/>
      <c r="BX31" s="18"/>
      <c r="BY31" s="18"/>
      <c r="BZ31" s="18"/>
      <c r="CA31" s="18">
        <v>-0.3</v>
      </c>
      <c r="CB31" s="18">
        <v>59</v>
      </c>
      <c r="CC31" s="18">
        <v>37.4</v>
      </c>
      <c r="CD31" s="18">
        <v>17.7</v>
      </c>
      <c r="CE31" s="18">
        <v>1.7</v>
      </c>
      <c r="CF31" s="18"/>
      <c r="CG31" s="18"/>
      <c r="CH31" s="18"/>
      <c r="CI31" s="18"/>
      <c r="CJ31" s="18">
        <v>81.599999999999994</v>
      </c>
      <c r="CK31" s="18"/>
      <c r="CL31" s="18">
        <v>51.8</v>
      </c>
      <c r="CM31" s="18">
        <v>0</v>
      </c>
      <c r="CN31" s="18"/>
      <c r="CO31" s="18"/>
      <c r="CP31" s="18"/>
      <c r="CQ31" s="18"/>
      <c r="CR31" s="18">
        <v>17</v>
      </c>
      <c r="CS31" s="18">
        <v>6.9</v>
      </c>
      <c r="CT31" s="18"/>
      <c r="CU31" s="18">
        <v>0.5</v>
      </c>
      <c r="CV31" s="18">
        <v>1.4</v>
      </c>
      <c r="CW31" s="18"/>
      <c r="CX31" s="18">
        <v>-5.4</v>
      </c>
      <c r="CY31" s="18">
        <v>9.5</v>
      </c>
      <c r="CZ31" s="18">
        <v>-2.7</v>
      </c>
      <c r="DA31" s="18"/>
      <c r="DB31" s="18">
        <v>0</v>
      </c>
      <c r="DC31" s="18">
        <v>0</v>
      </c>
      <c r="DD31" s="18">
        <v>-1</v>
      </c>
      <c r="DE31" s="18">
        <v>29.6</v>
      </c>
      <c r="DF31" s="18"/>
      <c r="DG31" s="18"/>
      <c r="DH31" s="18">
        <v>0.1</v>
      </c>
      <c r="DI31" s="18">
        <v>1.8</v>
      </c>
      <c r="DJ31" s="18">
        <v>0.2</v>
      </c>
      <c r="DK31" s="18">
        <v>0.8</v>
      </c>
      <c r="DL31" s="18">
        <v>0.3</v>
      </c>
      <c r="DM31" s="18">
        <v>0.6</v>
      </c>
      <c r="DN31" s="18"/>
      <c r="DO31" s="18">
        <v>-0.7</v>
      </c>
      <c r="DP31" s="18">
        <v>-2.1</v>
      </c>
      <c r="DQ31" s="18">
        <v>-2.2999999999999998</v>
      </c>
      <c r="DR31" s="18">
        <v>-5.8</v>
      </c>
      <c r="DS31" s="18">
        <v>-3.9</v>
      </c>
      <c r="DT31" s="18">
        <v>0.1</v>
      </c>
      <c r="DU31" s="18">
        <v>0.7</v>
      </c>
      <c r="DV31" s="18">
        <v>0.1</v>
      </c>
      <c r="DW31" s="18">
        <v>0</v>
      </c>
      <c r="DX31" s="18"/>
      <c r="DY31" s="18">
        <v>-2.5</v>
      </c>
      <c r="DZ31" s="18">
        <v>1</v>
      </c>
      <c r="EA31" s="18">
        <v>3</v>
      </c>
      <c r="EB31" s="18">
        <v>0.4</v>
      </c>
      <c r="EC31" s="18"/>
      <c r="ED31" s="18">
        <v>0</v>
      </c>
      <c r="EE31" s="18">
        <v>0</v>
      </c>
      <c r="EF31" s="18">
        <v>-0.2</v>
      </c>
      <c r="EG31" s="18">
        <v>-6.3</v>
      </c>
      <c r="EH31" s="18">
        <v>-0.3</v>
      </c>
      <c r="EI31" s="18">
        <v>-0.7</v>
      </c>
      <c r="EJ31" s="18"/>
      <c r="EK31" s="18">
        <v>2.6</v>
      </c>
      <c r="EL31" s="18">
        <v>-0.1</v>
      </c>
      <c r="EM31" s="18"/>
      <c r="EN31" s="18">
        <v>0.2</v>
      </c>
      <c r="EO31" s="18">
        <v>0.2</v>
      </c>
      <c r="EP31" s="18">
        <v>0.2</v>
      </c>
      <c r="EQ31" s="18">
        <v>-5.0999999999999996</v>
      </c>
      <c r="ER31" s="18">
        <v>15.5</v>
      </c>
      <c r="ES31" s="18">
        <v>0</v>
      </c>
      <c r="ET31" s="18">
        <v>18.3</v>
      </c>
      <c r="EU31" s="18"/>
      <c r="EV31" s="18">
        <v>-8.3000000000000007</v>
      </c>
      <c r="EW31" s="18">
        <v>-5.6</v>
      </c>
      <c r="EX31" s="18">
        <v>16.100000000000001</v>
      </c>
      <c r="EY31" s="18">
        <v>1.3</v>
      </c>
      <c r="EZ31" s="18">
        <v>0.8</v>
      </c>
      <c r="FA31" s="18">
        <v>0.3</v>
      </c>
      <c r="FB31" s="18">
        <v>0.9</v>
      </c>
      <c r="FC31" s="18">
        <v>0</v>
      </c>
      <c r="FD31" s="18">
        <v>0.8</v>
      </c>
      <c r="FE31" s="18">
        <v>2.4</v>
      </c>
      <c r="FF31" s="18">
        <v>2.1</v>
      </c>
      <c r="FG31" s="18"/>
      <c r="FH31" s="18">
        <v>0</v>
      </c>
      <c r="FI31" s="18">
        <v>0</v>
      </c>
      <c r="FJ31" s="18">
        <v>3.5</v>
      </c>
      <c r="FK31" s="18">
        <v>0.5</v>
      </c>
      <c r="FL31" s="18">
        <v>3.5</v>
      </c>
      <c r="FM31" s="18">
        <v>5</v>
      </c>
      <c r="FN31" s="18"/>
      <c r="FO31" s="18">
        <v>1176.5</v>
      </c>
      <c r="FP31" s="16"/>
      <c r="FQ31" s="18"/>
      <c r="FR31" s="18"/>
      <c r="FS31" s="18"/>
      <c r="FT31" s="18">
        <v>1.8</v>
      </c>
      <c r="FU31" s="18"/>
      <c r="FV31" s="18"/>
      <c r="FW31" s="18">
        <v>1.1000000000000001</v>
      </c>
      <c r="FX31" s="18">
        <v>1.2</v>
      </c>
      <c r="FY31" s="18">
        <v>4.0999999999999996</v>
      </c>
    </row>
    <row r="32" spans="1:181" ht="24" customHeight="1" x14ac:dyDescent="0.3">
      <c r="A32" s="17" t="s">
        <v>71</v>
      </c>
      <c r="B32" s="17" t="s">
        <v>856</v>
      </c>
      <c r="C32" s="18">
        <v>35</v>
      </c>
      <c r="D32" s="18">
        <v>106.9</v>
      </c>
      <c r="E32" s="18">
        <v>42.1</v>
      </c>
      <c r="F32" s="18"/>
      <c r="G32" s="18"/>
      <c r="H32" s="18">
        <v>-1.6</v>
      </c>
      <c r="I32" s="18">
        <v>28.3</v>
      </c>
      <c r="J32" s="18"/>
      <c r="K32" s="18"/>
      <c r="L32" s="18">
        <v>38.700000000000003</v>
      </c>
      <c r="M32" s="18">
        <v>50.7</v>
      </c>
      <c r="N32" s="18">
        <v>0</v>
      </c>
      <c r="O32" s="18">
        <v>81.400000000000006</v>
      </c>
      <c r="P32" s="18">
        <v>36.9</v>
      </c>
      <c r="Q32" s="18">
        <v>13.7</v>
      </c>
      <c r="R32" s="18">
        <v>31.2</v>
      </c>
      <c r="S32" s="18">
        <v>0.1</v>
      </c>
      <c r="T32" s="18"/>
      <c r="U32" s="18"/>
      <c r="V32" s="18"/>
      <c r="W32" s="18"/>
      <c r="X32" s="18">
        <v>10.1</v>
      </c>
      <c r="Y32" s="18">
        <v>0.8</v>
      </c>
      <c r="Z32" s="18">
        <v>1.7</v>
      </c>
      <c r="AA32" s="18">
        <v>1.9</v>
      </c>
      <c r="AB32" s="18">
        <v>-3.5</v>
      </c>
      <c r="AC32" s="18"/>
      <c r="AD32" s="18">
        <v>22.6</v>
      </c>
      <c r="AE32" s="18"/>
      <c r="AF32" s="18"/>
      <c r="AG32" s="18"/>
      <c r="AH32" s="18"/>
      <c r="AI32" s="18">
        <v>23.1</v>
      </c>
      <c r="AJ32" s="18">
        <v>2.7</v>
      </c>
      <c r="AK32" s="18"/>
      <c r="AL32" s="18"/>
      <c r="AM32" s="18"/>
      <c r="AN32" s="18">
        <v>-1</v>
      </c>
      <c r="AO32" s="18">
        <v>48.3</v>
      </c>
      <c r="AP32" s="18">
        <v>8.4</v>
      </c>
      <c r="AQ32" s="18">
        <v>39.700000000000003</v>
      </c>
      <c r="AR32" s="18">
        <v>8.3000000000000007</v>
      </c>
      <c r="AS32" s="18">
        <v>0.5</v>
      </c>
      <c r="AT32" s="18">
        <v>2.6</v>
      </c>
      <c r="AU32" s="18">
        <v>1</v>
      </c>
      <c r="AV32" s="18">
        <v>72.5</v>
      </c>
      <c r="AW32" s="18">
        <v>28.5</v>
      </c>
      <c r="AX32" s="18">
        <v>73.7</v>
      </c>
      <c r="AY32" s="18">
        <v>12.5</v>
      </c>
      <c r="AZ32" s="18">
        <v>-2.7</v>
      </c>
      <c r="BA32" s="18"/>
      <c r="BB32" s="18">
        <v>1.2</v>
      </c>
      <c r="BC32" s="18">
        <v>0.3</v>
      </c>
      <c r="BD32" s="18">
        <v>16.3</v>
      </c>
      <c r="BE32" s="18"/>
      <c r="BF32" s="18"/>
      <c r="BG32" s="18">
        <v>11.5</v>
      </c>
      <c r="BH32" s="18">
        <v>0</v>
      </c>
      <c r="BI32" s="18"/>
      <c r="BJ32" s="18">
        <v>3.1</v>
      </c>
      <c r="BK32" s="18"/>
      <c r="BL32" s="18"/>
      <c r="BM32" s="18"/>
      <c r="BN32" s="18">
        <v>9.5</v>
      </c>
      <c r="BO32" s="18">
        <v>-2.5</v>
      </c>
      <c r="BP32" s="18">
        <v>-6.4</v>
      </c>
      <c r="BQ32" s="18">
        <v>-7.9</v>
      </c>
      <c r="BR32" s="18"/>
      <c r="BS32" s="18">
        <v>20.100000000000001</v>
      </c>
      <c r="BT32" s="18">
        <v>8.1</v>
      </c>
      <c r="BU32" s="18"/>
      <c r="BV32" s="18"/>
      <c r="BW32" s="18"/>
      <c r="BX32" s="18"/>
      <c r="BY32" s="18"/>
      <c r="BZ32" s="18"/>
      <c r="CA32" s="18">
        <v>-0.1</v>
      </c>
      <c r="CB32" s="18">
        <v>59.2</v>
      </c>
      <c r="CC32" s="18">
        <v>37.299999999999997</v>
      </c>
      <c r="CD32" s="18">
        <v>18.100000000000001</v>
      </c>
      <c r="CE32" s="18">
        <v>1.8</v>
      </c>
      <c r="CF32" s="18"/>
      <c r="CG32" s="18"/>
      <c r="CH32" s="18"/>
      <c r="CI32" s="18"/>
      <c r="CJ32" s="18">
        <v>85.7</v>
      </c>
      <c r="CK32" s="18"/>
      <c r="CL32" s="18">
        <v>57.8</v>
      </c>
      <c r="CM32" s="18">
        <v>0</v>
      </c>
      <c r="CN32" s="18"/>
      <c r="CO32" s="18"/>
      <c r="CP32" s="18"/>
      <c r="CQ32" s="18"/>
      <c r="CR32" s="18">
        <v>20.6</v>
      </c>
      <c r="CS32" s="18">
        <v>9</v>
      </c>
      <c r="CT32" s="18"/>
      <c r="CU32" s="18">
        <v>0.5</v>
      </c>
      <c r="CV32" s="18">
        <v>1.5</v>
      </c>
      <c r="CW32" s="18"/>
      <c r="CX32" s="18">
        <v>-4.8</v>
      </c>
      <c r="CY32" s="18">
        <v>9.3000000000000007</v>
      </c>
      <c r="CZ32" s="18">
        <v>-2.7</v>
      </c>
      <c r="DA32" s="18"/>
      <c r="DB32" s="18">
        <v>0.1</v>
      </c>
      <c r="DC32" s="18">
        <v>-0.1</v>
      </c>
      <c r="DD32" s="18">
        <v>-1.1000000000000001</v>
      </c>
      <c r="DE32" s="18">
        <v>27.6</v>
      </c>
      <c r="DF32" s="18"/>
      <c r="DG32" s="18"/>
      <c r="DH32" s="18">
        <v>0.1</v>
      </c>
      <c r="DI32" s="18">
        <v>1.8</v>
      </c>
      <c r="DJ32" s="18">
        <v>0.2</v>
      </c>
      <c r="DK32" s="18">
        <v>0.2</v>
      </c>
      <c r="DL32" s="18">
        <v>0.4</v>
      </c>
      <c r="DM32" s="18">
        <v>0.6</v>
      </c>
      <c r="DN32" s="18"/>
      <c r="DO32" s="18">
        <v>-0.7</v>
      </c>
      <c r="DP32" s="18">
        <v>-2.1</v>
      </c>
      <c r="DQ32" s="18">
        <v>-2.5</v>
      </c>
      <c r="DR32" s="18">
        <v>-5.6</v>
      </c>
      <c r="DS32" s="18">
        <v>-3.9</v>
      </c>
      <c r="DT32" s="18">
        <v>0</v>
      </c>
      <c r="DU32" s="18">
        <v>0.5</v>
      </c>
      <c r="DV32" s="18">
        <v>0.1</v>
      </c>
      <c r="DW32" s="18">
        <v>0</v>
      </c>
      <c r="DX32" s="18"/>
      <c r="DY32" s="18">
        <v>-2.6</v>
      </c>
      <c r="DZ32" s="18">
        <v>1</v>
      </c>
      <c r="EA32" s="18">
        <v>3</v>
      </c>
      <c r="EB32" s="18">
        <v>3</v>
      </c>
      <c r="EC32" s="18"/>
      <c r="ED32" s="18">
        <v>0</v>
      </c>
      <c r="EE32" s="18">
        <v>0</v>
      </c>
      <c r="EF32" s="18">
        <v>0.3</v>
      </c>
      <c r="EG32" s="18">
        <v>-6.1</v>
      </c>
      <c r="EH32" s="18">
        <v>0</v>
      </c>
      <c r="EI32" s="18">
        <v>-0.3</v>
      </c>
      <c r="EJ32" s="18"/>
      <c r="EK32" s="18">
        <v>2.6</v>
      </c>
      <c r="EL32" s="18">
        <v>-0.1</v>
      </c>
      <c r="EM32" s="18"/>
      <c r="EN32" s="18">
        <v>0.2</v>
      </c>
      <c r="EO32" s="18">
        <v>0.2</v>
      </c>
      <c r="EP32" s="18">
        <v>0.2</v>
      </c>
      <c r="EQ32" s="18">
        <v>-5</v>
      </c>
      <c r="ER32" s="18">
        <v>12</v>
      </c>
      <c r="ES32" s="18">
        <v>0</v>
      </c>
      <c r="ET32" s="18">
        <v>18.2</v>
      </c>
      <c r="EU32" s="18"/>
      <c r="EV32" s="18">
        <v>-6.1</v>
      </c>
      <c r="EW32" s="18">
        <v>-6.5</v>
      </c>
      <c r="EX32" s="18">
        <v>13.4</v>
      </c>
      <c r="EY32" s="18">
        <v>1.4</v>
      </c>
      <c r="EZ32" s="18">
        <v>0.8</v>
      </c>
      <c r="FA32" s="18">
        <v>0.5</v>
      </c>
      <c r="FB32" s="18">
        <v>0.8</v>
      </c>
      <c r="FC32" s="18">
        <v>0</v>
      </c>
      <c r="FD32" s="18">
        <v>0.8</v>
      </c>
      <c r="FE32" s="18">
        <v>2.6</v>
      </c>
      <c r="FF32" s="18">
        <v>2.2999999999999998</v>
      </c>
      <c r="FG32" s="18"/>
      <c r="FH32" s="18">
        <v>0</v>
      </c>
      <c r="FI32" s="18">
        <v>0</v>
      </c>
      <c r="FJ32" s="18">
        <v>3.3</v>
      </c>
      <c r="FK32" s="18">
        <v>1</v>
      </c>
      <c r="FL32" s="18">
        <v>2.5</v>
      </c>
      <c r="FM32" s="18">
        <v>5.3</v>
      </c>
      <c r="FN32" s="18"/>
      <c r="FO32" s="18">
        <v>1225.9000000000001</v>
      </c>
      <c r="FP32" s="16"/>
      <c r="FQ32" s="18"/>
      <c r="FR32" s="18"/>
      <c r="FS32" s="18"/>
      <c r="FT32" s="18">
        <v>1.8</v>
      </c>
      <c r="FU32" s="18"/>
      <c r="FV32" s="18"/>
      <c r="FW32" s="18">
        <v>1.3</v>
      </c>
      <c r="FX32" s="18">
        <v>1.5</v>
      </c>
      <c r="FY32" s="18">
        <v>4.5999999999999996</v>
      </c>
    </row>
    <row r="33" spans="1:181" ht="24" customHeight="1" x14ac:dyDescent="0.3">
      <c r="A33" s="17" t="s">
        <v>71</v>
      </c>
      <c r="B33" s="17" t="s">
        <v>857</v>
      </c>
      <c r="C33" s="18">
        <v>34.299999999999997</v>
      </c>
      <c r="D33" s="18">
        <v>111.1</v>
      </c>
      <c r="E33" s="18">
        <v>42.7</v>
      </c>
      <c r="F33" s="18"/>
      <c r="G33" s="18"/>
      <c r="H33" s="18">
        <v>-0.6</v>
      </c>
      <c r="I33" s="18">
        <v>28.9</v>
      </c>
      <c r="J33" s="18"/>
      <c r="K33" s="18"/>
      <c r="L33" s="18">
        <v>36.299999999999997</v>
      </c>
      <c r="M33" s="18">
        <v>43.4</v>
      </c>
      <c r="N33" s="18">
        <v>0</v>
      </c>
      <c r="O33" s="18">
        <v>78.400000000000006</v>
      </c>
      <c r="P33" s="18">
        <v>23.8</v>
      </c>
      <c r="Q33" s="18">
        <v>5.2</v>
      </c>
      <c r="R33" s="18">
        <v>39.6</v>
      </c>
      <c r="S33" s="18">
        <v>0</v>
      </c>
      <c r="T33" s="18"/>
      <c r="U33" s="18"/>
      <c r="V33" s="18"/>
      <c r="W33" s="18"/>
      <c r="X33" s="18">
        <v>6.6</v>
      </c>
      <c r="Y33" s="18">
        <v>1</v>
      </c>
      <c r="Z33" s="18">
        <v>1.7</v>
      </c>
      <c r="AA33" s="18">
        <v>1.9</v>
      </c>
      <c r="AB33" s="18">
        <v>-3.5</v>
      </c>
      <c r="AC33" s="18"/>
      <c r="AD33" s="18">
        <v>23.6</v>
      </c>
      <c r="AE33" s="18"/>
      <c r="AF33" s="18"/>
      <c r="AG33" s="18"/>
      <c r="AH33" s="18"/>
      <c r="AI33" s="18">
        <v>23.6</v>
      </c>
      <c r="AJ33" s="18">
        <v>3.6</v>
      </c>
      <c r="AK33" s="18"/>
      <c r="AL33" s="18"/>
      <c r="AM33" s="18"/>
      <c r="AN33" s="18">
        <v>-0.9</v>
      </c>
      <c r="AO33" s="18">
        <v>49.6</v>
      </c>
      <c r="AP33" s="18">
        <v>8.1</v>
      </c>
      <c r="AQ33" s="18">
        <v>39.799999999999997</v>
      </c>
      <c r="AR33" s="18">
        <v>8.4</v>
      </c>
      <c r="AS33" s="18">
        <v>0.6</v>
      </c>
      <c r="AT33" s="18">
        <v>2.6</v>
      </c>
      <c r="AU33" s="18">
        <v>1.3</v>
      </c>
      <c r="AV33" s="18">
        <v>80.2</v>
      </c>
      <c r="AW33" s="18">
        <v>36</v>
      </c>
      <c r="AX33" s="18">
        <v>81.5</v>
      </c>
      <c r="AY33" s="18">
        <v>11.8</v>
      </c>
      <c r="AZ33" s="18">
        <v>-3.6</v>
      </c>
      <c r="BA33" s="18"/>
      <c r="BB33" s="18">
        <v>1.2</v>
      </c>
      <c r="BC33" s="18">
        <v>0.3</v>
      </c>
      <c r="BD33" s="18">
        <v>16.3</v>
      </c>
      <c r="BE33" s="18"/>
      <c r="BF33" s="18"/>
      <c r="BG33" s="18">
        <v>10</v>
      </c>
      <c r="BH33" s="18">
        <v>0</v>
      </c>
      <c r="BI33" s="18"/>
      <c r="BJ33" s="18">
        <v>2.8</v>
      </c>
      <c r="BK33" s="18"/>
      <c r="BL33" s="18"/>
      <c r="BM33" s="18"/>
      <c r="BN33" s="18">
        <v>11.1</v>
      </c>
      <c r="BO33" s="18">
        <v>21.3</v>
      </c>
      <c r="BP33" s="18">
        <v>15.8</v>
      </c>
      <c r="BQ33" s="18">
        <v>15.6</v>
      </c>
      <c r="BR33" s="18"/>
      <c r="BS33" s="18">
        <v>13.6</v>
      </c>
      <c r="BT33" s="18">
        <v>5.3</v>
      </c>
      <c r="BU33" s="18"/>
      <c r="BV33" s="18"/>
      <c r="BW33" s="18"/>
      <c r="BX33" s="18"/>
      <c r="BY33" s="18"/>
      <c r="BZ33" s="18"/>
      <c r="CA33" s="18">
        <v>-0.2</v>
      </c>
      <c r="CB33" s="18">
        <v>71.7</v>
      </c>
      <c r="CC33" s="18">
        <v>37.5</v>
      </c>
      <c r="CD33" s="18">
        <v>18.5</v>
      </c>
      <c r="CE33" s="18">
        <v>6.8</v>
      </c>
      <c r="CF33" s="18"/>
      <c r="CG33" s="18"/>
      <c r="CH33" s="18"/>
      <c r="CI33" s="18"/>
      <c r="CJ33" s="18">
        <v>82</v>
      </c>
      <c r="CK33" s="18"/>
      <c r="CL33" s="18">
        <v>52.8</v>
      </c>
      <c r="CM33" s="18">
        <v>0</v>
      </c>
      <c r="CN33" s="18"/>
      <c r="CO33" s="18"/>
      <c r="CP33" s="18"/>
      <c r="CQ33" s="18"/>
      <c r="CR33" s="18">
        <v>29.8</v>
      </c>
      <c r="CS33" s="18">
        <v>14.4</v>
      </c>
      <c r="CT33" s="18"/>
      <c r="CU33" s="18">
        <v>0.5</v>
      </c>
      <c r="CV33" s="18">
        <v>1.5</v>
      </c>
      <c r="CW33" s="18"/>
      <c r="CX33" s="18">
        <v>-4.7</v>
      </c>
      <c r="CY33" s="18">
        <v>9.1</v>
      </c>
      <c r="CZ33" s="18">
        <v>-2.7</v>
      </c>
      <c r="DA33" s="18"/>
      <c r="DB33" s="18">
        <v>0</v>
      </c>
      <c r="DC33" s="18">
        <v>-0.1</v>
      </c>
      <c r="DD33" s="18">
        <v>-1</v>
      </c>
      <c r="DE33" s="18">
        <v>29.5</v>
      </c>
      <c r="DF33" s="18"/>
      <c r="DG33" s="18"/>
      <c r="DH33" s="18">
        <v>0</v>
      </c>
      <c r="DI33" s="18">
        <v>1.8</v>
      </c>
      <c r="DJ33" s="18">
        <v>0.1</v>
      </c>
      <c r="DK33" s="18">
        <v>-0.2</v>
      </c>
      <c r="DL33" s="18">
        <v>0.3</v>
      </c>
      <c r="DM33" s="18">
        <v>0.6</v>
      </c>
      <c r="DN33" s="18"/>
      <c r="DO33" s="18">
        <v>-0.7</v>
      </c>
      <c r="DP33" s="18">
        <v>-2.1</v>
      </c>
      <c r="DQ33" s="18">
        <v>-2.5</v>
      </c>
      <c r="DR33" s="18">
        <v>-5.3</v>
      </c>
      <c r="DS33" s="18">
        <v>-3.7</v>
      </c>
      <c r="DT33" s="18">
        <v>0.1</v>
      </c>
      <c r="DU33" s="18">
        <v>0.8</v>
      </c>
      <c r="DV33" s="18">
        <v>0.1</v>
      </c>
      <c r="DW33" s="18">
        <v>0</v>
      </c>
      <c r="DX33" s="18"/>
      <c r="DY33" s="18">
        <v>-3.8</v>
      </c>
      <c r="DZ33" s="18">
        <v>1</v>
      </c>
      <c r="EA33" s="18">
        <v>3.1</v>
      </c>
      <c r="EB33" s="18">
        <v>3</v>
      </c>
      <c r="EC33" s="18"/>
      <c r="ED33" s="18">
        <v>0</v>
      </c>
      <c r="EE33" s="18">
        <v>0</v>
      </c>
      <c r="EF33" s="18">
        <v>-0.3</v>
      </c>
      <c r="EG33" s="18">
        <v>-12.3</v>
      </c>
      <c r="EH33" s="18">
        <v>-0.2</v>
      </c>
      <c r="EI33" s="18">
        <v>-0.9</v>
      </c>
      <c r="EJ33" s="18"/>
      <c r="EK33" s="18">
        <v>2.6</v>
      </c>
      <c r="EL33" s="18">
        <v>-0.1</v>
      </c>
      <c r="EM33" s="18"/>
      <c r="EN33" s="18">
        <v>0.2</v>
      </c>
      <c r="EO33" s="18">
        <v>0.2</v>
      </c>
      <c r="EP33" s="18">
        <v>0.2</v>
      </c>
      <c r="EQ33" s="18">
        <v>-4.9000000000000004</v>
      </c>
      <c r="ER33" s="18">
        <v>11</v>
      </c>
      <c r="ES33" s="18">
        <v>0</v>
      </c>
      <c r="ET33" s="18">
        <v>18.5</v>
      </c>
      <c r="EU33" s="18"/>
      <c r="EV33" s="18">
        <v>-2.5</v>
      </c>
      <c r="EW33" s="18">
        <v>-5</v>
      </c>
      <c r="EX33" s="18">
        <v>16.7</v>
      </c>
      <c r="EY33" s="18">
        <v>1.5</v>
      </c>
      <c r="EZ33" s="18">
        <v>0.8</v>
      </c>
      <c r="FA33" s="18">
        <v>0.6</v>
      </c>
      <c r="FB33" s="18">
        <v>0.6</v>
      </c>
      <c r="FC33" s="18">
        <v>0</v>
      </c>
      <c r="FD33" s="18">
        <v>0.8</v>
      </c>
      <c r="FE33" s="18">
        <v>2.2999999999999998</v>
      </c>
      <c r="FF33" s="18">
        <v>1.9</v>
      </c>
      <c r="FG33" s="18"/>
      <c r="FH33" s="18">
        <v>0</v>
      </c>
      <c r="FI33" s="18">
        <v>0</v>
      </c>
      <c r="FJ33" s="18">
        <v>3.1</v>
      </c>
      <c r="FK33" s="18">
        <v>0.3</v>
      </c>
      <c r="FL33" s="18">
        <v>3.9</v>
      </c>
      <c r="FM33" s="18">
        <v>4.9000000000000004</v>
      </c>
      <c r="FN33" s="18"/>
      <c r="FO33" s="18">
        <v>1312.2</v>
      </c>
      <c r="FP33" s="16"/>
      <c r="FQ33" s="18"/>
      <c r="FR33" s="18"/>
      <c r="FS33" s="18"/>
      <c r="FT33" s="18">
        <v>1.8</v>
      </c>
      <c r="FU33" s="18"/>
      <c r="FV33" s="18"/>
      <c r="FW33" s="18">
        <v>-0.1</v>
      </c>
      <c r="FX33" s="18">
        <v>2</v>
      </c>
      <c r="FY33" s="18">
        <v>3.7</v>
      </c>
    </row>
    <row r="34" spans="1:181" ht="24" customHeight="1" x14ac:dyDescent="0.3">
      <c r="A34" s="19" t="s">
        <v>71</v>
      </c>
      <c r="B34" s="19" t="s">
        <v>858</v>
      </c>
      <c r="C34" s="20">
        <v>33.700000000000003</v>
      </c>
      <c r="D34" s="20">
        <v>117.2</v>
      </c>
      <c r="E34" s="20">
        <v>44.6</v>
      </c>
      <c r="F34" s="20"/>
      <c r="G34" s="20"/>
      <c r="H34" s="20">
        <v>-3.7</v>
      </c>
      <c r="I34" s="20">
        <v>16.399999999999999</v>
      </c>
      <c r="J34" s="20"/>
      <c r="K34" s="20"/>
      <c r="L34" s="20">
        <v>30.5</v>
      </c>
      <c r="M34" s="20">
        <v>51.3</v>
      </c>
      <c r="N34" s="20">
        <v>0</v>
      </c>
      <c r="O34" s="20">
        <v>79</v>
      </c>
      <c r="P34" s="20">
        <v>21.1</v>
      </c>
      <c r="Q34" s="20">
        <v>3.2</v>
      </c>
      <c r="R34" s="20">
        <v>37.299999999999997</v>
      </c>
      <c r="S34" s="20">
        <v>0.2</v>
      </c>
      <c r="T34" s="20"/>
      <c r="U34" s="20"/>
      <c r="V34" s="20"/>
      <c r="W34" s="20"/>
      <c r="X34" s="20">
        <v>6.8</v>
      </c>
      <c r="Y34" s="20">
        <v>0.6</v>
      </c>
      <c r="Z34" s="20">
        <v>1.4</v>
      </c>
      <c r="AA34" s="20">
        <v>2.7</v>
      </c>
      <c r="AB34" s="20">
        <v>-3.4</v>
      </c>
      <c r="AC34" s="20"/>
      <c r="AD34" s="20">
        <v>23.4</v>
      </c>
      <c r="AE34" s="20"/>
      <c r="AF34" s="20"/>
      <c r="AG34" s="20"/>
      <c r="AH34" s="20"/>
      <c r="AI34" s="20">
        <v>22.1</v>
      </c>
      <c r="AJ34" s="20">
        <v>2.7</v>
      </c>
      <c r="AK34" s="20"/>
      <c r="AL34" s="20"/>
      <c r="AM34" s="20"/>
      <c r="AN34" s="20">
        <v>-1</v>
      </c>
      <c r="AO34" s="20">
        <v>46.6</v>
      </c>
      <c r="AP34" s="20">
        <v>8.5</v>
      </c>
      <c r="AQ34" s="20">
        <v>39.5</v>
      </c>
      <c r="AR34" s="20">
        <v>8</v>
      </c>
      <c r="AS34" s="20">
        <v>0.3</v>
      </c>
      <c r="AT34" s="20">
        <v>2.6</v>
      </c>
      <c r="AU34" s="20">
        <v>1.5</v>
      </c>
      <c r="AV34" s="20">
        <v>80.099999999999994</v>
      </c>
      <c r="AW34" s="20">
        <v>35.9</v>
      </c>
      <c r="AX34" s="20">
        <v>81</v>
      </c>
      <c r="AY34" s="20">
        <v>13.5</v>
      </c>
      <c r="AZ34" s="20">
        <v>-2.4</v>
      </c>
      <c r="BA34" s="20"/>
      <c r="BB34" s="20">
        <v>1.2</v>
      </c>
      <c r="BC34" s="20">
        <v>0.3</v>
      </c>
      <c r="BD34" s="20">
        <v>18.2</v>
      </c>
      <c r="BE34" s="20"/>
      <c r="BF34" s="20"/>
      <c r="BG34" s="20">
        <v>10.8</v>
      </c>
      <c r="BH34" s="20">
        <v>0</v>
      </c>
      <c r="BI34" s="20"/>
      <c r="BJ34" s="20">
        <v>3.5</v>
      </c>
      <c r="BK34" s="20"/>
      <c r="BL34" s="20"/>
      <c r="BM34" s="20"/>
      <c r="BN34" s="20">
        <v>10.6</v>
      </c>
      <c r="BO34" s="20">
        <v>31.9</v>
      </c>
      <c r="BP34" s="20">
        <v>28.2</v>
      </c>
      <c r="BQ34" s="20">
        <v>12.5</v>
      </c>
      <c r="BR34" s="20"/>
      <c r="BS34" s="20">
        <v>12</v>
      </c>
      <c r="BT34" s="20">
        <v>4.7</v>
      </c>
      <c r="BU34" s="20"/>
      <c r="BV34" s="20"/>
      <c r="BW34" s="20"/>
      <c r="BX34" s="20"/>
      <c r="BY34" s="20"/>
      <c r="BZ34" s="20"/>
      <c r="CA34" s="20">
        <v>-0.2</v>
      </c>
      <c r="CB34" s="20">
        <v>69.099999999999994</v>
      </c>
      <c r="CC34" s="20">
        <v>37</v>
      </c>
      <c r="CD34" s="20">
        <v>17.8</v>
      </c>
      <c r="CE34" s="20">
        <v>7.7</v>
      </c>
      <c r="CF34" s="20"/>
      <c r="CG34" s="20"/>
      <c r="CH34" s="20"/>
      <c r="CI34" s="20"/>
      <c r="CJ34" s="20">
        <v>82.2</v>
      </c>
      <c r="CK34" s="20"/>
      <c r="CL34" s="20">
        <v>53.1</v>
      </c>
      <c r="CM34" s="20">
        <v>0</v>
      </c>
      <c r="CN34" s="20"/>
      <c r="CO34" s="20"/>
      <c r="CP34" s="20"/>
      <c r="CQ34" s="20"/>
      <c r="CR34" s="20">
        <v>29.8</v>
      </c>
      <c r="CS34" s="20">
        <v>14.4</v>
      </c>
      <c r="CT34" s="20"/>
      <c r="CU34" s="20">
        <v>0.5</v>
      </c>
      <c r="CV34" s="20">
        <v>1.5</v>
      </c>
      <c r="CW34" s="20"/>
      <c r="CX34" s="20">
        <v>-4.3</v>
      </c>
      <c r="CY34" s="20">
        <v>9.1</v>
      </c>
      <c r="CZ34" s="20">
        <v>-2.4</v>
      </c>
      <c r="DA34" s="20"/>
      <c r="DB34" s="20">
        <v>0</v>
      </c>
      <c r="DC34" s="20">
        <v>0</v>
      </c>
      <c r="DD34" s="20">
        <v>-1.1000000000000001</v>
      </c>
      <c r="DE34" s="20">
        <v>31.9</v>
      </c>
      <c r="DF34" s="20"/>
      <c r="DG34" s="20"/>
      <c r="DH34" s="20">
        <v>0</v>
      </c>
      <c r="DI34" s="20">
        <v>1.8</v>
      </c>
      <c r="DJ34" s="20">
        <v>0.2</v>
      </c>
      <c r="DK34" s="20">
        <v>-0.6</v>
      </c>
      <c r="DL34" s="20">
        <v>0.4</v>
      </c>
      <c r="DM34" s="20">
        <v>0.6</v>
      </c>
      <c r="DN34" s="20"/>
      <c r="DO34" s="20">
        <v>-0.7</v>
      </c>
      <c r="DP34" s="20">
        <v>-2.2000000000000002</v>
      </c>
      <c r="DQ34" s="20">
        <v>-2.6</v>
      </c>
      <c r="DR34" s="20">
        <v>-6.2</v>
      </c>
      <c r="DS34" s="20">
        <v>-3.9</v>
      </c>
      <c r="DT34" s="20">
        <v>0.1</v>
      </c>
      <c r="DU34" s="20">
        <v>0.8</v>
      </c>
      <c r="DV34" s="20">
        <v>0.1</v>
      </c>
      <c r="DW34" s="20">
        <v>0</v>
      </c>
      <c r="DX34" s="20"/>
      <c r="DY34" s="20">
        <v>-4.4000000000000004</v>
      </c>
      <c r="DZ34" s="20">
        <v>0.9</v>
      </c>
      <c r="EA34" s="20">
        <v>3.1</v>
      </c>
      <c r="EB34" s="20">
        <v>3</v>
      </c>
      <c r="EC34" s="20"/>
      <c r="ED34" s="20">
        <v>0</v>
      </c>
      <c r="EE34" s="20">
        <v>2.8</v>
      </c>
      <c r="EF34" s="20">
        <v>0.9</v>
      </c>
      <c r="EG34" s="20">
        <v>-10.8</v>
      </c>
      <c r="EH34" s="20">
        <v>0.1</v>
      </c>
      <c r="EI34" s="20">
        <v>-1.5</v>
      </c>
      <c r="EJ34" s="20"/>
      <c r="EK34" s="20">
        <v>2.6</v>
      </c>
      <c r="EL34" s="20">
        <v>-0.1</v>
      </c>
      <c r="EM34" s="20"/>
      <c r="EN34" s="20">
        <v>0.2</v>
      </c>
      <c r="EO34" s="20">
        <v>0.2</v>
      </c>
      <c r="EP34" s="20">
        <v>0.2</v>
      </c>
      <c r="EQ34" s="20">
        <v>-4.7</v>
      </c>
      <c r="ER34" s="20">
        <v>26.2</v>
      </c>
      <c r="ES34" s="20">
        <v>0</v>
      </c>
      <c r="ET34" s="20">
        <v>18.8</v>
      </c>
      <c r="EU34" s="20"/>
      <c r="EV34" s="20">
        <v>-0.5</v>
      </c>
      <c r="EW34" s="20">
        <v>-4.0999999999999996</v>
      </c>
      <c r="EX34" s="20">
        <v>8</v>
      </c>
      <c r="EY34" s="20">
        <v>1.5</v>
      </c>
      <c r="EZ34" s="20">
        <v>0.8</v>
      </c>
      <c r="FA34" s="20">
        <v>0.6</v>
      </c>
      <c r="FB34" s="20">
        <v>0.6</v>
      </c>
      <c r="FC34" s="20">
        <v>0</v>
      </c>
      <c r="FD34" s="20">
        <v>0.8</v>
      </c>
      <c r="FE34" s="20">
        <v>2.2000000000000002</v>
      </c>
      <c r="FF34" s="20">
        <v>1.9</v>
      </c>
      <c r="FG34" s="20"/>
      <c r="FH34" s="20">
        <v>0</v>
      </c>
      <c r="FI34" s="20">
        <v>0</v>
      </c>
      <c r="FJ34" s="20">
        <v>3.8</v>
      </c>
      <c r="FK34" s="20">
        <v>0.7</v>
      </c>
      <c r="FL34" s="20">
        <v>2.8</v>
      </c>
      <c r="FM34" s="20">
        <v>4.3</v>
      </c>
      <c r="FN34" s="20"/>
      <c r="FO34" s="20">
        <v>1329.9</v>
      </c>
      <c r="FP34" s="16"/>
      <c r="FQ34" s="20"/>
      <c r="FR34" s="20"/>
      <c r="FS34" s="20"/>
      <c r="FT34" s="20">
        <v>1.8</v>
      </c>
      <c r="FU34" s="20"/>
      <c r="FV34" s="20"/>
      <c r="FW34" s="20">
        <v>0.1</v>
      </c>
      <c r="FX34" s="20">
        <v>2.1</v>
      </c>
      <c r="FY34" s="20">
        <v>4</v>
      </c>
    </row>
    <row r="35" spans="1:181" ht="24" customHeight="1" x14ac:dyDescent="0.3">
      <c r="A35" s="14" t="s">
        <v>71</v>
      </c>
      <c r="B35" s="14" t="s">
        <v>859</v>
      </c>
      <c r="C35" s="15">
        <v>31.7</v>
      </c>
      <c r="D35" s="15">
        <v>112.5</v>
      </c>
      <c r="E35" s="15">
        <v>43.7</v>
      </c>
      <c r="F35" s="15"/>
      <c r="G35" s="15"/>
      <c r="H35" s="15">
        <v>-3</v>
      </c>
      <c r="I35" s="15">
        <v>30.3</v>
      </c>
      <c r="J35" s="15"/>
      <c r="K35" s="15"/>
      <c r="L35" s="15">
        <v>29.2</v>
      </c>
      <c r="M35" s="15">
        <v>42.5</v>
      </c>
      <c r="N35" s="15">
        <v>0</v>
      </c>
      <c r="O35" s="15">
        <v>77.599999999999994</v>
      </c>
      <c r="P35" s="15">
        <v>19.600000000000001</v>
      </c>
      <c r="Q35" s="15">
        <v>2.1</v>
      </c>
      <c r="R35" s="15">
        <v>40.5</v>
      </c>
      <c r="S35" s="15">
        <v>-0.1</v>
      </c>
      <c r="T35" s="15"/>
      <c r="U35" s="15"/>
      <c r="V35" s="15"/>
      <c r="W35" s="15"/>
      <c r="X35" s="15">
        <v>3.2</v>
      </c>
      <c r="Y35" s="15">
        <v>0.6</v>
      </c>
      <c r="Z35" s="15">
        <v>1.4</v>
      </c>
      <c r="AA35" s="15">
        <v>0.7</v>
      </c>
      <c r="AB35" s="15">
        <v>-3.3</v>
      </c>
      <c r="AC35" s="15"/>
      <c r="AD35" s="15">
        <v>9.6999999999999993</v>
      </c>
      <c r="AE35" s="15"/>
      <c r="AF35" s="15"/>
      <c r="AG35" s="15"/>
      <c r="AH35" s="15"/>
      <c r="AI35" s="15">
        <v>19.5</v>
      </c>
      <c r="AJ35" s="15">
        <v>1.7</v>
      </c>
      <c r="AK35" s="15"/>
      <c r="AL35" s="15"/>
      <c r="AM35" s="15"/>
      <c r="AN35" s="15">
        <v>-1.3</v>
      </c>
      <c r="AO35" s="15">
        <v>45.5</v>
      </c>
      <c r="AP35" s="15">
        <v>8.1999999999999993</v>
      </c>
      <c r="AQ35" s="15">
        <v>39.4</v>
      </c>
      <c r="AR35" s="15">
        <v>7.7</v>
      </c>
      <c r="AS35" s="15">
        <v>0.2</v>
      </c>
      <c r="AT35" s="15">
        <v>2.6</v>
      </c>
      <c r="AU35" s="15">
        <v>1.2</v>
      </c>
      <c r="AV35" s="15">
        <v>79.099999999999994</v>
      </c>
      <c r="AW35" s="15">
        <v>35</v>
      </c>
      <c r="AX35" s="15">
        <v>80.099999999999994</v>
      </c>
      <c r="AY35" s="15">
        <v>13.3</v>
      </c>
      <c r="AZ35" s="15">
        <v>-4.5999999999999996</v>
      </c>
      <c r="BA35" s="15"/>
      <c r="BB35" s="15">
        <v>1.2</v>
      </c>
      <c r="BC35" s="15">
        <v>0.4</v>
      </c>
      <c r="BD35" s="15">
        <v>16</v>
      </c>
      <c r="BE35" s="15"/>
      <c r="BF35" s="15"/>
      <c r="BG35" s="15">
        <v>10</v>
      </c>
      <c r="BH35" s="15">
        <v>0</v>
      </c>
      <c r="BI35" s="15"/>
      <c r="BJ35" s="15">
        <v>1.9</v>
      </c>
      <c r="BK35" s="15"/>
      <c r="BL35" s="15"/>
      <c r="BM35" s="15"/>
      <c r="BN35" s="15">
        <v>9.4</v>
      </c>
      <c r="BO35" s="15">
        <v>27.5</v>
      </c>
      <c r="BP35" s="15">
        <v>0</v>
      </c>
      <c r="BQ35" s="15">
        <v>5.7</v>
      </c>
      <c r="BR35" s="15"/>
      <c r="BS35" s="15">
        <v>11.4</v>
      </c>
      <c r="BT35" s="15">
        <v>4.4000000000000004</v>
      </c>
      <c r="BU35" s="15"/>
      <c r="BV35" s="15"/>
      <c r="BW35" s="15"/>
      <c r="BX35" s="15"/>
      <c r="BY35" s="15"/>
      <c r="BZ35" s="15"/>
      <c r="CA35" s="15">
        <v>-0.3</v>
      </c>
      <c r="CB35" s="15">
        <v>71.8</v>
      </c>
      <c r="CC35" s="15">
        <v>36.5</v>
      </c>
      <c r="CD35" s="15">
        <v>18</v>
      </c>
      <c r="CE35" s="15">
        <v>7.7</v>
      </c>
      <c r="CF35" s="15"/>
      <c r="CG35" s="15"/>
      <c r="CH35" s="15"/>
      <c r="CI35" s="15"/>
      <c r="CJ35" s="15">
        <v>79.8</v>
      </c>
      <c r="CK35" s="15"/>
      <c r="CL35" s="15">
        <v>49.8</v>
      </c>
      <c r="CM35" s="15">
        <v>0</v>
      </c>
      <c r="CN35" s="15"/>
      <c r="CO35" s="15"/>
      <c r="CP35" s="15"/>
      <c r="CQ35" s="15"/>
      <c r="CR35" s="15">
        <v>26.1</v>
      </c>
      <c r="CS35" s="15">
        <v>12.2</v>
      </c>
      <c r="CT35" s="15"/>
      <c r="CU35" s="15">
        <v>0.3</v>
      </c>
      <c r="CV35" s="15">
        <v>1.4</v>
      </c>
      <c r="CW35" s="15"/>
      <c r="CX35" s="15">
        <v>-4.4000000000000004</v>
      </c>
      <c r="CY35" s="15">
        <v>9.4</v>
      </c>
      <c r="CZ35" s="15">
        <v>-2.4</v>
      </c>
      <c r="DA35" s="15"/>
      <c r="DB35" s="15">
        <v>0</v>
      </c>
      <c r="DC35" s="15">
        <v>0</v>
      </c>
      <c r="DD35" s="15">
        <v>-0.8</v>
      </c>
      <c r="DE35" s="15">
        <v>27</v>
      </c>
      <c r="DF35" s="15"/>
      <c r="DG35" s="15"/>
      <c r="DH35" s="15">
        <v>0.1</v>
      </c>
      <c r="DI35" s="15">
        <v>1.8</v>
      </c>
      <c r="DJ35" s="15">
        <v>0.2</v>
      </c>
      <c r="DK35" s="15">
        <v>-1.6</v>
      </c>
      <c r="DL35" s="15">
        <v>0.3</v>
      </c>
      <c r="DM35" s="15">
        <v>0.6</v>
      </c>
      <c r="DN35" s="15"/>
      <c r="DO35" s="15">
        <v>-0.7</v>
      </c>
      <c r="DP35" s="15">
        <v>-2.2000000000000002</v>
      </c>
      <c r="DQ35" s="15">
        <v>-2.6</v>
      </c>
      <c r="DR35" s="15">
        <v>-6.7</v>
      </c>
      <c r="DS35" s="15">
        <v>-4</v>
      </c>
      <c r="DT35" s="15">
        <v>0.2</v>
      </c>
      <c r="DU35" s="15">
        <v>0.8</v>
      </c>
      <c r="DV35" s="15">
        <v>0.1</v>
      </c>
      <c r="DW35" s="15">
        <v>0</v>
      </c>
      <c r="DX35" s="15"/>
      <c r="DY35" s="15">
        <v>-4.4000000000000004</v>
      </c>
      <c r="DZ35" s="15">
        <v>0.9</v>
      </c>
      <c r="EA35" s="15">
        <v>3.1</v>
      </c>
      <c r="EB35" s="15">
        <v>3</v>
      </c>
      <c r="EC35" s="15"/>
      <c r="ED35" s="15">
        <v>0.1</v>
      </c>
      <c r="EE35" s="15">
        <v>3.1</v>
      </c>
      <c r="EF35" s="15">
        <v>-0.9</v>
      </c>
      <c r="EG35" s="15">
        <v>-11</v>
      </c>
      <c r="EH35" s="15">
        <v>-0.3</v>
      </c>
      <c r="EI35" s="15">
        <v>-1.6</v>
      </c>
      <c r="EJ35" s="15"/>
      <c r="EK35" s="15">
        <v>2.6</v>
      </c>
      <c r="EL35" s="15">
        <v>-0.1</v>
      </c>
      <c r="EM35" s="15"/>
      <c r="EN35" s="15">
        <v>0.2</v>
      </c>
      <c r="EO35" s="15">
        <v>0.2</v>
      </c>
      <c r="EP35" s="15">
        <v>0.2</v>
      </c>
      <c r="EQ35" s="15">
        <v>-4.9000000000000004</v>
      </c>
      <c r="ER35" s="15">
        <v>8.5</v>
      </c>
      <c r="ES35" s="15">
        <v>0</v>
      </c>
      <c r="ET35" s="15">
        <v>19.899999999999999</v>
      </c>
      <c r="EU35" s="15"/>
      <c r="EV35" s="15">
        <v>1.9</v>
      </c>
      <c r="EW35" s="15">
        <v>-3.5</v>
      </c>
      <c r="EX35" s="15">
        <v>7.9</v>
      </c>
      <c r="EY35" s="15">
        <v>1.5</v>
      </c>
      <c r="EZ35" s="15">
        <v>0.8</v>
      </c>
      <c r="FA35" s="15">
        <v>0.6</v>
      </c>
      <c r="FB35" s="15">
        <v>0.6</v>
      </c>
      <c r="FC35" s="15">
        <v>0</v>
      </c>
      <c r="FD35" s="15">
        <v>0.8</v>
      </c>
      <c r="FE35" s="15">
        <v>2</v>
      </c>
      <c r="FF35" s="15">
        <v>1.7</v>
      </c>
      <c r="FG35" s="15"/>
      <c r="FH35" s="15">
        <v>0</v>
      </c>
      <c r="FI35" s="15">
        <v>0</v>
      </c>
      <c r="FJ35" s="15">
        <v>3.2</v>
      </c>
      <c r="FK35" s="15">
        <v>0.6</v>
      </c>
      <c r="FL35" s="15">
        <v>2.9</v>
      </c>
      <c r="FM35" s="15">
        <v>4.5999999999999996</v>
      </c>
      <c r="FN35" s="15"/>
      <c r="FO35" s="15">
        <v>1217</v>
      </c>
      <c r="FP35" s="16"/>
      <c r="FQ35" s="15"/>
      <c r="FR35" s="15"/>
      <c r="FS35" s="15"/>
      <c r="FT35" s="15">
        <v>1.8</v>
      </c>
      <c r="FU35" s="15"/>
      <c r="FV35" s="15"/>
      <c r="FW35" s="15">
        <v>0.1</v>
      </c>
      <c r="FX35" s="15">
        <v>2.2000000000000002</v>
      </c>
      <c r="FY35" s="15">
        <v>4.0999999999999996</v>
      </c>
    </row>
    <row r="36" spans="1:181" ht="24" customHeight="1" x14ac:dyDescent="0.3">
      <c r="A36" s="17" t="s">
        <v>71</v>
      </c>
      <c r="B36" s="17" t="s">
        <v>860</v>
      </c>
      <c r="C36" s="18">
        <v>33.299999999999997</v>
      </c>
      <c r="D36" s="18">
        <v>112.7</v>
      </c>
      <c r="E36" s="18">
        <v>43.8</v>
      </c>
      <c r="F36" s="18"/>
      <c r="G36" s="18"/>
      <c r="H36" s="18">
        <v>-5</v>
      </c>
      <c r="I36" s="18">
        <v>22.8</v>
      </c>
      <c r="J36" s="18"/>
      <c r="K36" s="18"/>
      <c r="L36" s="18">
        <v>24.8</v>
      </c>
      <c r="M36" s="18">
        <v>45</v>
      </c>
      <c r="N36" s="18">
        <v>0</v>
      </c>
      <c r="O36" s="18">
        <v>71.900000000000006</v>
      </c>
      <c r="P36" s="18">
        <v>18.399999999999999</v>
      </c>
      <c r="Q36" s="18">
        <v>1.7</v>
      </c>
      <c r="R36" s="18">
        <v>39.799999999999997</v>
      </c>
      <c r="S36" s="18">
        <v>0.1</v>
      </c>
      <c r="T36" s="18"/>
      <c r="U36" s="18"/>
      <c r="V36" s="18"/>
      <c r="W36" s="18"/>
      <c r="X36" s="18">
        <v>2.9</v>
      </c>
      <c r="Y36" s="18">
        <v>1</v>
      </c>
      <c r="Z36" s="18">
        <v>1.4</v>
      </c>
      <c r="AA36" s="18">
        <v>0.7</v>
      </c>
      <c r="AB36" s="18">
        <v>-3.4</v>
      </c>
      <c r="AC36" s="18"/>
      <c r="AD36" s="18">
        <v>22.5</v>
      </c>
      <c r="AE36" s="18"/>
      <c r="AF36" s="18"/>
      <c r="AG36" s="18"/>
      <c r="AH36" s="18"/>
      <c r="AI36" s="18">
        <v>18.5</v>
      </c>
      <c r="AJ36" s="18">
        <v>1.8</v>
      </c>
      <c r="AK36" s="18"/>
      <c r="AL36" s="18"/>
      <c r="AM36" s="18"/>
      <c r="AN36" s="18">
        <v>-1.4</v>
      </c>
      <c r="AO36" s="18">
        <v>47</v>
      </c>
      <c r="AP36" s="18">
        <v>8.4</v>
      </c>
      <c r="AQ36" s="18">
        <v>39.299999999999997</v>
      </c>
      <c r="AR36" s="18">
        <v>7.9</v>
      </c>
      <c r="AS36" s="18">
        <v>0</v>
      </c>
      <c r="AT36" s="18">
        <v>2.6</v>
      </c>
      <c r="AU36" s="18">
        <v>1.4</v>
      </c>
      <c r="AV36" s="18">
        <v>75.7</v>
      </c>
      <c r="AW36" s="18">
        <v>31.7</v>
      </c>
      <c r="AX36" s="18">
        <v>76.5</v>
      </c>
      <c r="AY36" s="18">
        <v>13</v>
      </c>
      <c r="AZ36" s="18">
        <v>-2.2999999999999998</v>
      </c>
      <c r="BA36" s="18"/>
      <c r="BB36" s="18">
        <v>1.2</v>
      </c>
      <c r="BC36" s="18">
        <v>0.3</v>
      </c>
      <c r="BD36" s="18">
        <v>19.100000000000001</v>
      </c>
      <c r="BE36" s="18"/>
      <c r="BF36" s="18"/>
      <c r="BG36" s="18">
        <v>8.1</v>
      </c>
      <c r="BH36" s="18">
        <v>0</v>
      </c>
      <c r="BI36" s="18"/>
      <c r="BJ36" s="18">
        <v>1.9</v>
      </c>
      <c r="BK36" s="18"/>
      <c r="BL36" s="18"/>
      <c r="BM36" s="18"/>
      <c r="BN36" s="18">
        <v>7.9</v>
      </c>
      <c r="BO36" s="18">
        <v>0</v>
      </c>
      <c r="BP36" s="18">
        <v>0</v>
      </c>
      <c r="BQ36" s="18">
        <v>4.3</v>
      </c>
      <c r="BR36" s="18"/>
      <c r="BS36" s="18">
        <v>11.5</v>
      </c>
      <c r="BT36" s="18">
        <v>4.4000000000000004</v>
      </c>
      <c r="BU36" s="18"/>
      <c r="BV36" s="18"/>
      <c r="BW36" s="18"/>
      <c r="BX36" s="18"/>
      <c r="BY36" s="18"/>
      <c r="BZ36" s="18"/>
      <c r="CA36" s="18">
        <v>-0.2</v>
      </c>
      <c r="CB36" s="18">
        <v>68.599999999999994</v>
      </c>
      <c r="CC36" s="18">
        <v>36.799999999999997</v>
      </c>
      <c r="CD36" s="18">
        <v>17.399999999999999</v>
      </c>
      <c r="CE36" s="18">
        <v>7.7</v>
      </c>
      <c r="CF36" s="18"/>
      <c r="CG36" s="18"/>
      <c r="CH36" s="18"/>
      <c r="CI36" s="18"/>
      <c r="CJ36" s="18">
        <v>74.2</v>
      </c>
      <c r="CK36" s="18"/>
      <c r="CL36" s="18">
        <v>41.5</v>
      </c>
      <c r="CM36" s="18">
        <v>0</v>
      </c>
      <c r="CN36" s="18"/>
      <c r="CO36" s="18"/>
      <c r="CP36" s="18"/>
      <c r="CQ36" s="18"/>
      <c r="CR36" s="18">
        <v>24.4</v>
      </c>
      <c r="CS36" s="18">
        <v>11.2</v>
      </c>
      <c r="CT36" s="18"/>
      <c r="CU36" s="18">
        <v>0.3</v>
      </c>
      <c r="CV36" s="18">
        <v>1.5</v>
      </c>
      <c r="CW36" s="18"/>
      <c r="CX36" s="18">
        <v>-3.4</v>
      </c>
      <c r="CY36" s="18">
        <v>9.4</v>
      </c>
      <c r="CZ36" s="18">
        <v>-2.8</v>
      </c>
      <c r="DA36" s="18"/>
      <c r="DB36" s="18">
        <v>0.1</v>
      </c>
      <c r="DC36" s="18">
        <v>-0.1</v>
      </c>
      <c r="DD36" s="18">
        <v>-0.9</v>
      </c>
      <c r="DE36" s="18">
        <v>27</v>
      </c>
      <c r="DF36" s="18"/>
      <c r="DG36" s="18"/>
      <c r="DH36" s="18">
        <v>0.1</v>
      </c>
      <c r="DI36" s="18">
        <v>1.7</v>
      </c>
      <c r="DJ36" s="18">
        <v>0.2</v>
      </c>
      <c r="DK36" s="18">
        <v>-0.6</v>
      </c>
      <c r="DL36" s="18">
        <v>0.3</v>
      </c>
      <c r="DM36" s="18">
        <v>0.6</v>
      </c>
      <c r="DN36" s="18"/>
      <c r="DO36" s="18">
        <v>-0.7</v>
      </c>
      <c r="DP36" s="18">
        <v>-2.1</v>
      </c>
      <c r="DQ36" s="18">
        <v>-2.9</v>
      </c>
      <c r="DR36" s="18">
        <v>-7.3</v>
      </c>
      <c r="DS36" s="18">
        <v>-4</v>
      </c>
      <c r="DT36" s="18">
        <v>0.1</v>
      </c>
      <c r="DU36" s="18">
        <v>0.8</v>
      </c>
      <c r="DV36" s="18">
        <v>0.1</v>
      </c>
      <c r="DW36" s="18">
        <v>0</v>
      </c>
      <c r="DX36" s="18"/>
      <c r="DY36" s="18">
        <v>-4.4000000000000004</v>
      </c>
      <c r="DZ36" s="18">
        <v>1</v>
      </c>
      <c r="EA36" s="18">
        <v>3.1</v>
      </c>
      <c r="EB36" s="18">
        <v>2.9</v>
      </c>
      <c r="EC36" s="18"/>
      <c r="ED36" s="18">
        <v>0.7</v>
      </c>
      <c r="EE36" s="18">
        <v>3.4</v>
      </c>
      <c r="EF36" s="18">
        <v>1</v>
      </c>
      <c r="EG36" s="18">
        <v>-10.5</v>
      </c>
      <c r="EH36" s="18">
        <v>0.1</v>
      </c>
      <c r="EI36" s="18">
        <v>-1.6</v>
      </c>
      <c r="EJ36" s="18"/>
      <c r="EK36" s="18">
        <v>2.6</v>
      </c>
      <c r="EL36" s="18">
        <v>-0.1</v>
      </c>
      <c r="EM36" s="18"/>
      <c r="EN36" s="18">
        <v>0.2</v>
      </c>
      <c r="EO36" s="18">
        <v>0.2</v>
      </c>
      <c r="EP36" s="18">
        <v>0.2</v>
      </c>
      <c r="EQ36" s="18">
        <v>-5</v>
      </c>
      <c r="ER36" s="18">
        <v>3.3</v>
      </c>
      <c r="ES36" s="18">
        <v>0</v>
      </c>
      <c r="ET36" s="18">
        <v>19.399999999999999</v>
      </c>
      <c r="EU36" s="18"/>
      <c r="EV36" s="18">
        <v>4.3</v>
      </c>
      <c r="EW36" s="18">
        <v>-1</v>
      </c>
      <c r="EX36" s="18">
        <v>3.4</v>
      </c>
      <c r="EY36" s="18">
        <v>1.5</v>
      </c>
      <c r="EZ36" s="18">
        <v>0.7</v>
      </c>
      <c r="FA36" s="18">
        <v>0.6</v>
      </c>
      <c r="FB36" s="18">
        <v>0.6</v>
      </c>
      <c r="FC36" s="18">
        <v>0</v>
      </c>
      <c r="FD36" s="18">
        <v>0.8</v>
      </c>
      <c r="FE36" s="18">
        <v>1.8</v>
      </c>
      <c r="FF36" s="18">
        <v>1.5</v>
      </c>
      <c r="FG36" s="18"/>
      <c r="FH36" s="18">
        <v>0</v>
      </c>
      <c r="FI36" s="18">
        <v>0</v>
      </c>
      <c r="FJ36" s="18">
        <v>0.6</v>
      </c>
      <c r="FK36" s="18">
        <v>0.4</v>
      </c>
      <c r="FL36" s="18">
        <v>2.1</v>
      </c>
      <c r="FM36" s="18">
        <v>4.5</v>
      </c>
      <c r="FN36" s="18"/>
      <c r="FO36" s="18">
        <v>1150.5</v>
      </c>
      <c r="FP36" s="16"/>
      <c r="FQ36" s="18"/>
      <c r="FR36" s="18"/>
      <c r="FS36" s="18"/>
      <c r="FT36" s="18">
        <v>1.7</v>
      </c>
      <c r="FU36" s="18"/>
      <c r="FV36" s="18"/>
      <c r="FW36" s="18">
        <v>-0.2</v>
      </c>
      <c r="FX36" s="18">
        <v>1.8</v>
      </c>
      <c r="FY36" s="18">
        <v>3.3</v>
      </c>
    </row>
    <row r="37" spans="1:181" ht="24" customHeight="1" x14ac:dyDescent="0.3">
      <c r="A37" s="17" t="s">
        <v>71</v>
      </c>
      <c r="B37" s="17" t="s">
        <v>861</v>
      </c>
      <c r="C37" s="18">
        <v>32.700000000000003</v>
      </c>
      <c r="D37" s="18">
        <v>100.8</v>
      </c>
      <c r="E37" s="18">
        <v>40.700000000000003</v>
      </c>
      <c r="F37" s="18"/>
      <c r="G37" s="18"/>
      <c r="H37" s="18">
        <v>-6.7</v>
      </c>
      <c r="I37" s="18">
        <v>22.9</v>
      </c>
      <c r="J37" s="18"/>
      <c r="K37" s="18"/>
      <c r="L37" s="18">
        <v>16.100000000000001</v>
      </c>
      <c r="M37" s="18">
        <v>36.5</v>
      </c>
      <c r="N37" s="18">
        <v>0</v>
      </c>
      <c r="O37" s="18">
        <v>69</v>
      </c>
      <c r="P37" s="18">
        <v>15.5</v>
      </c>
      <c r="Q37" s="18">
        <v>-0.3</v>
      </c>
      <c r="R37" s="18">
        <v>32.799999999999997</v>
      </c>
      <c r="S37" s="18">
        <v>-0.1</v>
      </c>
      <c r="T37" s="18"/>
      <c r="U37" s="18"/>
      <c r="V37" s="18"/>
      <c r="W37" s="18"/>
      <c r="X37" s="18">
        <v>5.7</v>
      </c>
      <c r="Y37" s="18">
        <v>-0.2</v>
      </c>
      <c r="Z37" s="18">
        <v>1.2</v>
      </c>
      <c r="AA37" s="18">
        <v>0.7</v>
      </c>
      <c r="AB37" s="18">
        <v>-3.4</v>
      </c>
      <c r="AC37" s="18"/>
      <c r="AD37" s="18">
        <v>9</v>
      </c>
      <c r="AE37" s="18"/>
      <c r="AF37" s="18"/>
      <c r="AG37" s="18"/>
      <c r="AH37" s="18"/>
      <c r="AI37" s="18">
        <v>18.399999999999999</v>
      </c>
      <c r="AJ37" s="18">
        <v>0.1</v>
      </c>
      <c r="AK37" s="18"/>
      <c r="AL37" s="18"/>
      <c r="AM37" s="18"/>
      <c r="AN37" s="18">
        <v>-1.4</v>
      </c>
      <c r="AO37" s="18">
        <v>44.2</v>
      </c>
      <c r="AP37" s="18">
        <v>8.1</v>
      </c>
      <c r="AQ37" s="18">
        <v>39.5</v>
      </c>
      <c r="AR37" s="18">
        <v>8.1</v>
      </c>
      <c r="AS37" s="18">
        <v>0.4</v>
      </c>
      <c r="AT37" s="18">
        <v>2.6</v>
      </c>
      <c r="AU37" s="18">
        <v>1.1000000000000001</v>
      </c>
      <c r="AV37" s="18">
        <v>69.7</v>
      </c>
      <c r="AW37" s="18">
        <v>25.9</v>
      </c>
      <c r="AX37" s="18">
        <v>70.8</v>
      </c>
      <c r="AY37" s="18">
        <v>11.7</v>
      </c>
      <c r="AZ37" s="18">
        <v>-5.5</v>
      </c>
      <c r="BA37" s="18"/>
      <c r="BB37" s="18">
        <v>1.2</v>
      </c>
      <c r="BC37" s="18">
        <v>0.3</v>
      </c>
      <c r="BD37" s="18">
        <v>14.1</v>
      </c>
      <c r="BE37" s="18"/>
      <c r="BF37" s="18"/>
      <c r="BG37" s="18">
        <v>6</v>
      </c>
      <c r="BH37" s="18">
        <v>0</v>
      </c>
      <c r="BI37" s="18"/>
      <c r="BJ37" s="18">
        <v>0.5</v>
      </c>
      <c r="BK37" s="18"/>
      <c r="BL37" s="18"/>
      <c r="BM37" s="18"/>
      <c r="BN37" s="18">
        <v>7.2</v>
      </c>
      <c r="BO37" s="18">
        <v>0</v>
      </c>
      <c r="BP37" s="18">
        <v>0</v>
      </c>
      <c r="BQ37" s="18">
        <v>0.2</v>
      </c>
      <c r="BR37" s="18"/>
      <c r="BS37" s="18">
        <v>10.1</v>
      </c>
      <c r="BT37" s="18">
        <v>3.8</v>
      </c>
      <c r="BU37" s="18"/>
      <c r="BV37" s="18"/>
      <c r="BW37" s="18"/>
      <c r="BX37" s="18"/>
      <c r="BY37" s="18"/>
      <c r="BZ37" s="18"/>
      <c r="CA37" s="18">
        <v>-0.2</v>
      </c>
      <c r="CB37" s="18">
        <v>69.3</v>
      </c>
      <c r="CC37" s="18">
        <v>37.799999999999997</v>
      </c>
      <c r="CD37" s="18">
        <v>18.5</v>
      </c>
      <c r="CE37" s="18">
        <v>7.7</v>
      </c>
      <c r="CF37" s="18"/>
      <c r="CG37" s="18"/>
      <c r="CH37" s="18"/>
      <c r="CI37" s="18"/>
      <c r="CJ37" s="18">
        <v>67.099999999999994</v>
      </c>
      <c r="CK37" s="18"/>
      <c r="CL37" s="18">
        <v>31</v>
      </c>
      <c r="CM37" s="18">
        <v>0</v>
      </c>
      <c r="CN37" s="18"/>
      <c r="CO37" s="18"/>
      <c r="CP37" s="18"/>
      <c r="CQ37" s="18"/>
      <c r="CR37" s="18">
        <v>20</v>
      </c>
      <c r="CS37" s="18">
        <v>8.6</v>
      </c>
      <c r="CT37" s="18"/>
      <c r="CU37" s="18">
        <v>0.3</v>
      </c>
      <c r="CV37" s="18">
        <v>1.5</v>
      </c>
      <c r="CW37" s="18"/>
      <c r="CX37" s="18">
        <v>-3.1</v>
      </c>
      <c r="CY37" s="18">
        <v>9.4</v>
      </c>
      <c r="CZ37" s="18">
        <v>-3</v>
      </c>
      <c r="DA37" s="18"/>
      <c r="DB37" s="18">
        <v>0.1</v>
      </c>
      <c r="DC37" s="18">
        <v>0</v>
      </c>
      <c r="DD37" s="18">
        <v>-1</v>
      </c>
      <c r="DE37" s="18">
        <v>31.4</v>
      </c>
      <c r="DF37" s="18"/>
      <c r="DG37" s="18"/>
      <c r="DH37" s="18">
        <v>0.1</v>
      </c>
      <c r="DI37" s="18">
        <v>1.6</v>
      </c>
      <c r="DJ37" s="18">
        <v>0.1</v>
      </c>
      <c r="DK37" s="18">
        <v>-0.8</v>
      </c>
      <c r="DL37" s="18">
        <v>0.3</v>
      </c>
      <c r="DM37" s="18">
        <v>0.6</v>
      </c>
      <c r="DN37" s="18"/>
      <c r="DO37" s="18">
        <v>-0.8</v>
      </c>
      <c r="DP37" s="18">
        <v>-2.1</v>
      </c>
      <c r="DQ37" s="18">
        <v>-3.4</v>
      </c>
      <c r="DR37" s="18">
        <v>-7.8</v>
      </c>
      <c r="DS37" s="18">
        <v>-4</v>
      </c>
      <c r="DT37" s="18">
        <v>-0.2</v>
      </c>
      <c r="DU37" s="18">
        <v>0.6</v>
      </c>
      <c r="DV37" s="18">
        <v>0.1</v>
      </c>
      <c r="DW37" s="18">
        <v>0</v>
      </c>
      <c r="DX37" s="18"/>
      <c r="DY37" s="18">
        <v>-4.4000000000000004</v>
      </c>
      <c r="DZ37" s="18">
        <v>0.7</v>
      </c>
      <c r="EA37" s="18">
        <v>3.1</v>
      </c>
      <c r="EB37" s="18">
        <v>3</v>
      </c>
      <c r="EC37" s="18"/>
      <c r="ED37" s="18">
        <v>7.2</v>
      </c>
      <c r="EE37" s="18">
        <v>3.5</v>
      </c>
      <c r="EF37" s="18">
        <v>-1.2</v>
      </c>
      <c r="EG37" s="18">
        <v>-10.7</v>
      </c>
      <c r="EH37" s="18">
        <v>-0.3</v>
      </c>
      <c r="EI37" s="18">
        <v>-1.6</v>
      </c>
      <c r="EJ37" s="18"/>
      <c r="EK37" s="18">
        <v>2.6</v>
      </c>
      <c r="EL37" s="18">
        <v>-0.1</v>
      </c>
      <c r="EM37" s="18"/>
      <c r="EN37" s="18">
        <v>0.2</v>
      </c>
      <c r="EO37" s="18">
        <v>0.2</v>
      </c>
      <c r="EP37" s="18">
        <v>0.2</v>
      </c>
      <c r="EQ37" s="18">
        <v>-5.9</v>
      </c>
      <c r="ER37" s="18">
        <v>2.1</v>
      </c>
      <c r="ES37" s="18">
        <v>0</v>
      </c>
      <c r="ET37" s="18">
        <v>14</v>
      </c>
      <c r="EU37" s="18"/>
      <c r="EV37" s="18">
        <v>5.9</v>
      </c>
      <c r="EW37" s="18">
        <v>-0.4</v>
      </c>
      <c r="EX37" s="18">
        <v>0.8</v>
      </c>
      <c r="EY37" s="18">
        <v>1.5</v>
      </c>
      <c r="EZ37" s="18">
        <v>0.7</v>
      </c>
      <c r="FA37" s="18">
        <v>0.6</v>
      </c>
      <c r="FB37" s="18">
        <v>0.6</v>
      </c>
      <c r="FC37" s="18">
        <v>0</v>
      </c>
      <c r="FD37" s="18">
        <v>0.8</v>
      </c>
      <c r="FE37" s="18">
        <v>2</v>
      </c>
      <c r="FF37" s="18">
        <v>1.6</v>
      </c>
      <c r="FG37" s="18"/>
      <c r="FH37" s="18">
        <v>0</v>
      </c>
      <c r="FI37" s="18">
        <v>0</v>
      </c>
      <c r="FJ37" s="18">
        <v>1.3</v>
      </c>
      <c r="FK37" s="18">
        <v>0.1</v>
      </c>
      <c r="FL37" s="18">
        <v>2.7</v>
      </c>
      <c r="FM37" s="18">
        <v>4.8</v>
      </c>
      <c r="FN37" s="18"/>
      <c r="FO37" s="18">
        <v>1025.3</v>
      </c>
      <c r="FP37" s="16"/>
      <c r="FQ37" s="18"/>
      <c r="FR37" s="18"/>
      <c r="FS37" s="18"/>
      <c r="FT37" s="18">
        <v>1.7</v>
      </c>
      <c r="FU37" s="18"/>
      <c r="FV37" s="18"/>
      <c r="FW37" s="18">
        <v>-0.3</v>
      </c>
      <c r="FX37" s="18">
        <v>1.9</v>
      </c>
      <c r="FY37" s="18">
        <v>3.3</v>
      </c>
    </row>
    <row r="38" spans="1:181" ht="24" customHeight="1" x14ac:dyDescent="0.3">
      <c r="A38" s="17" t="s">
        <v>71</v>
      </c>
      <c r="B38" s="17" t="s">
        <v>862</v>
      </c>
      <c r="C38" s="18">
        <v>34.9</v>
      </c>
      <c r="D38" s="18">
        <v>105.3</v>
      </c>
      <c r="E38" s="18">
        <v>42.2</v>
      </c>
      <c r="F38" s="18"/>
      <c r="G38" s="18"/>
      <c r="H38" s="18">
        <v>-9.4</v>
      </c>
      <c r="I38" s="18">
        <v>5</v>
      </c>
      <c r="J38" s="18"/>
      <c r="K38" s="18"/>
      <c r="L38" s="18">
        <v>16.899999999999999</v>
      </c>
      <c r="M38" s="18">
        <v>40.6</v>
      </c>
      <c r="N38" s="18">
        <v>0</v>
      </c>
      <c r="O38" s="18">
        <v>70.099999999999994</v>
      </c>
      <c r="P38" s="18">
        <v>16.100000000000001</v>
      </c>
      <c r="Q38" s="18">
        <v>0.1</v>
      </c>
      <c r="R38" s="18">
        <v>35.200000000000003</v>
      </c>
      <c r="S38" s="18">
        <v>0</v>
      </c>
      <c r="T38" s="18"/>
      <c r="U38" s="18"/>
      <c r="V38" s="18"/>
      <c r="W38" s="18"/>
      <c r="X38" s="18">
        <v>6.5</v>
      </c>
      <c r="Y38" s="18">
        <v>0.6</v>
      </c>
      <c r="Z38" s="18">
        <v>1.3</v>
      </c>
      <c r="AA38" s="18">
        <v>0</v>
      </c>
      <c r="AB38" s="18">
        <v>-3.4</v>
      </c>
      <c r="AC38" s="18"/>
      <c r="AD38" s="18">
        <v>9.8000000000000007</v>
      </c>
      <c r="AE38" s="18"/>
      <c r="AF38" s="18"/>
      <c r="AG38" s="18"/>
      <c r="AH38" s="18"/>
      <c r="AI38" s="18">
        <v>19.399999999999999</v>
      </c>
      <c r="AJ38" s="18">
        <v>-0.3</v>
      </c>
      <c r="AK38" s="18"/>
      <c r="AL38" s="18"/>
      <c r="AM38" s="18"/>
      <c r="AN38" s="18">
        <v>-1.2</v>
      </c>
      <c r="AO38" s="18">
        <v>45.2</v>
      </c>
      <c r="AP38" s="18">
        <v>8.1</v>
      </c>
      <c r="AQ38" s="18">
        <v>39.299999999999997</v>
      </c>
      <c r="AR38" s="18">
        <v>8</v>
      </c>
      <c r="AS38" s="18">
        <v>0</v>
      </c>
      <c r="AT38" s="18">
        <v>2.6</v>
      </c>
      <c r="AU38" s="18">
        <v>1.4</v>
      </c>
      <c r="AV38" s="18">
        <v>71.5</v>
      </c>
      <c r="AW38" s="18">
        <v>27.5</v>
      </c>
      <c r="AX38" s="18">
        <v>72.400000000000006</v>
      </c>
      <c r="AY38" s="18">
        <v>13</v>
      </c>
      <c r="AZ38" s="18">
        <v>-2.7</v>
      </c>
      <c r="BA38" s="18"/>
      <c r="BB38" s="18">
        <v>1.2</v>
      </c>
      <c r="BC38" s="18">
        <v>0.3</v>
      </c>
      <c r="BD38" s="18">
        <v>17.8</v>
      </c>
      <c r="BE38" s="18"/>
      <c r="BF38" s="18"/>
      <c r="BG38" s="18">
        <v>5.9</v>
      </c>
      <c r="BH38" s="18">
        <v>0</v>
      </c>
      <c r="BI38" s="18"/>
      <c r="BJ38" s="18">
        <v>1</v>
      </c>
      <c r="BK38" s="18"/>
      <c r="BL38" s="18"/>
      <c r="BM38" s="18"/>
      <c r="BN38" s="18">
        <v>8.3000000000000007</v>
      </c>
      <c r="BO38" s="18">
        <v>0</v>
      </c>
      <c r="BP38" s="18">
        <v>0</v>
      </c>
      <c r="BQ38" s="18">
        <v>1.4</v>
      </c>
      <c r="BR38" s="18"/>
      <c r="BS38" s="18">
        <v>10.4</v>
      </c>
      <c r="BT38" s="18">
        <v>4</v>
      </c>
      <c r="BU38" s="18"/>
      <c r="BV38" s="18"/>
      <c r="BW38" s="18"/>
      <c r="BX38" s="18"/>
      <c r="BY38" s="18"/>
      <c r="BZ38" s="18"/>
      <c r="CA38" s="18">
        <v>-0.2</v>
      </c>
      <c r="CB38" s="18">
        <v>68.7</v>
      </c>
      <c r="CC38" s="18">
        <v>36.6</v>
      </c>
      <c r="CD38" s="18">
        <v>17.899999999999999</v>
      </c>
      <c r="CE38" s="18">
        <v>7.7</v>
      </c>
      <c r="CF38" s="18"/>
      <c r="CG38" s="18"/>
      <c r="CH38" s="18"/>
      <c r="CI38" s="18"/>
      <c r="CJ38" s="18">
        <v>69.400000000000006</v>
      </c>
      <c r="CK38" s="18"/>
      <c r="CL38" s="18">
        <v>34.299999999999997</v>
      </c>
      <c r="CM38" s="18">
        <v>0</v>
      </c>
      <c r="CN38" s="18"/>
      <c r="CO38" s="18"/>
      <c r="CP38" s="18"/>
      <c r="CQ38" s="18"/>
      <c r="CR38" s="18">
        <v>20.9</v>
      </c>
      <c r="CS38" s="18">
        <v>9.1</v>
      </c>
      <c r="CT38" s="18"/>
      <c r="CU38" s="18">
        <v>0.3</v>
      </c>
      <c r="CV38" s="18">
        <v>1.4</v>
      </c>
      <c r="CW38" s="18"/>
      <c r="CX38" s="18">
        <v>-2.2000000000000002</v>
      </c>
      <c r="CY38" s="18">
        <v>9.4</v>
      </c>
      <c r="CZ38" s="18">
        <v>-2.7</v>
      </c>
      <c r="DA38" s="18"/>
      <c r="DB38" s="18">
        <v>0.1</v>
      </c>
      <c r="DC38" s="18">
        <v>-0.1</v>
      </c>
      <c r="DD38" s="18">
        <v>-1.1000000000000001</v>
      </c>
      <c r="DE38" s="18">
        <v>27.9</v>
      </c>
      <c r="DF38" s="18"/>
      <c r="DG38" s="18"/>
      <c r="DH38" s="18">
        <v>0.1</v>
      </c>
      <c r="DI38" s="18">
        <v>1.6</v>
      </c>
      <c r="DJ38" s="18">
        <v>0.2</v>
      </c>
      <c r="DK38" s="18">
        <v>-0.7</v>
      </c>
      <c r="DL38" s="18">
        <v>0.3</v>
      </c>
      <c r="DM38" s="18">
        <v>0.6</v>
      </c>
      <c r="DN38" s="18"/>
      <c r="DO38" s="18">
        <v>-0.7</v>
      </c>
      <c r="DP38" s="18">
        <v>-2</v>
      </c>
      <c r="DQ38" s="18">
        <v>-3.2</v>
      </c>
      <c r="DR38" s="18">
        <v>-7.5</v>
      </c>
      <c r="DS38" s="18">
        <v>-4</v>
      </c>
      <c r="DT38" s="18">
        <v>-0.1</v>
      </c>
      <c r="DU38" s="18">
        <v>0.8</v>
      </c>
      <c r="DV38" s="18">
        <v>0.1</v>
      </c>
      <c r="DW38" s="18">
        <v>0</v>
      </c>
      <c r="DX38" s="18"/>
      <c r="DY38" s="18">
        <v>-4.5999999999999996</v>
      </c>
      <c r="DZ38" s="18">
        <v>1</v>
      </c>
      <c r="EA38" s="18">
        <v>3.1</v>
      </c>
      <c r="EB38" s="18">
        <v>3</v>
      </c>
      <c r="EC38" s="18"/>
      <c r="ED38" s="18">
        <v>6.1</v>
      </c>
      <c r="EE38" s="18">
        <v>3.6</v>
      </c>
      <c r="EF38" s="18">
        <v>-2.7</v>
      </c>
      <c r="EG38" s="18">
        <v>-10.4</v>
      </c>
      <c r="EH38" s="18">
        <v>-0.5</v>
      </c>
      <c r="EI38" s="18">
        <v>-1.3</v>
      </c>
      <c r="EJ38" s="18"/>
      <c r="EK38" s="18">
        <v>2.6</v>
      </c>
      <c r="EL38" s="18">
        <v>-0.1</v>
      </c>
      <c r="EM38" s="18"/>
      <c r="EN38" s="18">
        <v>0.2</v>
      </c>
      <c r="EO38" s="18">
        <v>0.2</v>
      </c>
      <c r="EP38" s="18">
        <v>0.2</v>
      </c>
      <c r="EQ38" s="18">
        <v>-5.9</v>
      </c>
      <c r="ER38" s="18">
        <v>1.9</v>
      </c>
      <c r="ES38" s="18">
        <v>0</v>
      </c>
      <c r="ET38" s="18">
        <v>13.7</v>
      </c>
      <c r="EU38" s="18"/>
      <c r="EV38" s="18">
        <v>7</v>
      </c>
      <c r="EW38" s="18">
        <v>1.9</v>
      </c>
      <c r="EX38" s="18">
        <v>5.0999999999999996</v>
      </c>
      <c r="EY38" s="18">
        <v>1.5</v>
      </c>
      <c r="EZ38" s="18">
        <v>0.7</v>
      </c>
      <c r="FA38" s="18">
        <v>0.6</v>
      </c>
      <c r="FB38" s="18">
        <v>0.6</v>
      </c>
      <c r="FC38" s="18">
        <v>0</v>
      </c>
      <c r="FD38" s="18">
        <v>0.8</v>
      </c>
      <c r="FE38" s="18">
        <v>2</v>
      </c>
      <c r="FF38" s="18">
        <v>1.7</v>
      </c>
      <c r="FG38" s="18"/>
      <c r="FH38" s="18">
        <v>0</v>
      </c>
      <c r="FI38" s="18">
        <v>0</v>
      </c>
      <c r="FJ38" s="18">
        <v>2.4</v>
      </c>
      <c r="FK38" s="18">
        <v>0</v>
      </c>
      <c r="FL38" s="18">
        <v>2.2000000000000002</v>
      </c>
      <c r="FM38" s="18">
        <v>5</v>
      </c>
      <c r="FN38" s="18"/>
      <c r="FO38" s="18">
        <v>1050.8</v>
      </c>
      <c r="FP38" s="16"/>
      <c r="FQ38" s="18"/>
      <c r="FR38" s="18"/>
      <c r="FS38" s="18"/>
      <c r="FT38" s="18">
        <v>1.8</v>
      </c>
      <c r="FU38" s="18"/>
      <c r="FV38" s="18"/>
      <c r="FW38" s="18">
        <v>-0.4</v>
      </c>
      <c r="FX38" s="18">
        <v>2</v>
      </c>
      <c r="FY38" s="18">
        <v>3.4</v>
      </c>
    </row>
    <row r="39" spans="1:181" ht="24" customHeight="1" x14ac:dyDescent="0.3">
      <c r="A39" s="17" t="s">
        <v>71</v>
      </c>
      <c r="B39" s="17" t="s">
        <v>863</v>
      </c>
      <c r="C39" s="18">
        <v>35.4</v>
      </c>
      <c r="D39" s="18">
        <v>109.4</v>
      </c>
      <c r="E39" s="18">
        <v>43.1</v>
      </c>
      <c r="F39" s="18"/>
      <c r="G39" s="18"/>
      <c r="H39" s="18">
        <v>-8.4</v>
      </c>
      <c r="I39" s="18">
        <v>9</v>
      </c>
      <c r="J39" s="18"/>
      <c r="K39" s="18"/>
      <c r="L39" s="18">
        <v>24.4</v>
      </c>
      <c r="M39" s="18">
        <v>46.4</v>
      </c>
      <c r="N39" s="18">
        <v>0</v>
      </c>
      <c r="O39" s="18">
        <v>79.8</v>
      </c>
      <c r="P39" s="18">
        <v>24.3</v>
      </c>
      <c r="Q39" s="18">
        <v>4.5999999999999996</v>
      </c>
      <c r="R39" s="18">
        <v>41.6</v>
      </c>
      <c r="S39" s="18">
        <v>-0.1</v>
      </c>
      <c r="T39" s="18"/>
      <c r="U39" s="18"/>
      <c r="V39" s="18"/>
      <c r="W39" s="18"/>
      <c r="X39" s="18">
        <v>7.8</v>
      </c>
      <c r="Y39" s="18">
        <v>1.1000000000000001</v>
      </c>
      <c r="Z39" s="18">
        <v>1.5</v>
      </c>
      <c r="AA39" s="18">
        <v>0</v>
      </c>
      <c r="AB39" s="18">
        <v>-3.2</v>
      </c>
      <c r="AC39" s="18"/>
      <c r="AD39" s="18">
        <v>10.199999999999999</v>
      </c>
      <c r="AE39" s="18"/>
      <c r="AF39" s="18"/>
      <c r="AG39" s="18"/>
      <c r="AH39" s="18"/>
      <c r="AI39" s="18">
        <v>21.1</v>
      </c>
      <c r="AJ39" s="18">
        <v>16.7</v>
      </c>
      <c r="AK39" s="18"/>
      <c r="AL39" s="18"/>
      <c r="AM39" s="18"/>
      <c r="AN39" s="18">
        <v>-0.9</v>
      </c>
      <c r="AO39" s="18">
        <v>56.6</v>
      </c>
      <c r="AP39" s="18">
        <v>9.1</v>
      </c>
      <c r="AQ39" s="18">
        <v>38.5</v>
      </c>
      <c r="AR39" s="18">
        <v>7.6</v>
      </c>
      <c r="AS39" s="18">
        <v>0.9</v>
      </c>
      <c r="AT39" s="18">
        <v>2.6</v>
      </c>
      <c r="AU39" s="18">
        <v>1.5</v>
      </c>
      <c r="AV39" s="18">
        <v>81.7</v>
      </c>
      <c r="AW39" s="18">
        <v>37.5</v>
      </c>
      <c r="AX39" s="18">
        <v>82.9</v>
      </c>
      <c r="AY39" s="18">
        <v>14</v>
      </c>
      <c r="AZ39" s="18">
        <v>-2.4</v>
      </c>
      <c r="BA39" s="18"/>
      <c r="BB39" s="18">
        <v>1.2</v>
      </c>
      <c r="BC39" s="18">
        <v>0.3</v>
      </c>
      <c r="BD39" s="18">
        <v>16.8</v>
      </c>
      <c r="BE39" s="18"/>
      <c r="BF39" s="18"/>
      <c r="BG39" s="18">
        <v>10.6</v>
      </c>
      <c r="BH39" s="18">
        <v>0</v>
      </c>
      <c r="BI39" s="18"/>
      <c r="BJ39" s="18">
        <v>1.4</v>
      </c>
      <c r="BK39" s="18"/>
      <c r="BL39" s="18"/>
      <c r="BM39" s="18"/>
      <c r="BN39" s="18">
        <v>10.8</v>
      </c>
      <c r="BO39" s="18">
        <v>0</v>
      </c>
      <c r="BP39" s="18">
        <v>0</v>
      </c>
      <c r="BQ39" s="18">
        <v>9.1999999999999993</v>
      </c>
      <c r="BR39" s="18"/>
      <c r="BS39" s="18">
        <v>13.4</v>
      </c>
      <c r="BT39" s="18">
        <v>5.3</v>
      </c>
      <c r="BU39" s="18"/>
      <c r="BV39" s="18"/>
      <c r="BW39" s="18"/>
      <c r="BX39" s="18"/>
      <c r="BY39" s="18"/>
      <c r="BZ39" s="18"/>
      <c r="CA39" s="18">
        <v>-0.2</v>
      </c>
      <c r="CB39" s="18">
        <v>72</v>
      </c>
      <c r="CC39" s="18">
        <v>37</v>
      </c>
      <c r="CD39" s="18">
        <v>17.600000000000001</v>
      </c>
      <c r="CE39" s="18">
        <v>7.8</v>
      </c>
      <c r="CF39" s="18"/>
      <c r="CG39" s="18"/>
      <c r="CH39" s="18"/>
      <c r="CI39" s="18"/>
      <c r="CJ39" s="18">
        <v>83.4</v>
      </c>
      <c r="CK39" s="18"/>
      <c r="CL39" s="18">
        <v>53.9</v>
      </c>
      <c r="CM39" s="18">
        <v>0</v>
      </c>
      <c r="CN39" s="18"/>
      <c r="CO39" s="18"/>
      <c r="CP39" s="18"/>
      <c r="CQ39" s="18"/>
      <c r="CR39" s="18">
        <v>29.7</v>
      </c>
      <c r="CS39" s="18">
        <v>14.4</v>
      </c>
      <c r="CT39" s="18"/>
      <c r="CU39" s="18">
        <v>0.5</v>
      </c>
      <c r="CV39" s="18">
        <v>1.5</v>
      </c>
      <c r="CW39" s="18"/>
      <c r="CX39" s="18">
        <v>-1.9</v>
      </c>
      <c r="CY39" s="18">
        <v>9.6</v>
      </c>
      <c r="CZ39" s="18">
        <v>-2.7</v>
      </c>
      <c r="DA39" s="18"/>
      <c r="DB39" s="18">
        <v>0.1</v>
      </c>
      <c r="DC39" s="18">
        <v>-0.1</v>
      </c>
      <c r="DD39" s="18">
        <v>-1</v>
      </c>
      <c r="DE39" s="18">
        <v>29.1</v>
      </c>
      <c r="DF39" s="18"/>
      <c r="DG39" s="18"/>
      <c r="DH39" s="18">
        <v>0.1</v>
      </c>
      <c r="DI39" s="18">
        <v>1.8</v>
      </c>
      <c r="DJ39" s="18">
        <v>0.2</v>
      </c>
      <c r="DK39" s="18">
        <v>0.9</v>
      </c>
      <c r="DL39" s="18">
        <v>0.3</v>
      </c>
      <c r="DM39" s="18">
        <v>0.6</v>
      </c>
      <c r="DN39" s="18"/>
      <c r="DO39" s="18">
        <v>-0.7</v>
      </c>
      <c r="DP39" s="18">
        <v>-1.9</v>
      </c>
      <c r="DQ39" s="18">
        <v>-2.9</v>
      </c>
      <c r="DR39" s="18">
        <v>-6</v>
      </c>
      <c r="DS39" s="18">
        <v>-4</v>
      </c>
      <c r="DT39" s="18">
        <v>0.3</v>
      </c>
      <c r="DU39" s="18">
        <v>0.8</v>
      </c>
      <c r="DV39" s="18">
        <v>0</v>
      </c>
      <c r="DW39" s="18">
        <v>0</v>
      </c>
      <c r="DX39" s="18"/>
      <c r="DY39" s="18">
        <v>-4.7</v>
      </c>
      <c r="DZ39" s="18">
        <v>1.2</v>
      </c>
      <c r="EA39" s="18">
        <v>3.1</v>
      </c>
      <c r="EB39" s="18">
        <v>3</v>
      </c>
      <c r="EC39" s="18"/>
      <c r="ED39" s="18">
        <v>1.1000000000000001</v>
      </c>
      <c r="EE39" s="18">
        <v>3.4</v>
      </c>
      <c r="EF39" s="18">
        <v>-3.8</v>
      </c>
      <c r="EG39" s="18">
        <v>-9.4</v>
      </c>
      <c r="EH39" s="18">
        <v>-0.7</v>
      </c>
      <c r="EI39" s="18">
        <v>-1.4</v>
      </c>
      <c r="EJ39" s="18"/>
      <c r="EK39" s="18">
        <v>2.6</v>
      </c>
      <c r="EL39" s="18">
        <v>0</v>
      </c>
      <c r="EM39" s="18"/>
      <c r="EN39" s="18">
        <v>0.2</v>
      </c>
      <c r="EO39" s="18">
        <v>0.2</v>
      </c>
      <c r="EP39" s="18">
        <v>0.2</v>
      </c>
      <c r="EQ39" s="18">
        <v>-5.2</v>
      </c>
      <c r="ER39" s="18">
        <v>1.4</v>
      </c>
      <c r="ES39" s="18">
        <v>0</v>
      </c>
      <c r="ET39" s="18">
        <v>8.9</v>
      </c>
      <c r="EU39" s="18"/>
      <c r="EV39" s="18">
        <v>9.5</v>
      </c>
      <c r="EW39" s="18">
        <v>3.6</v>
      </c>
      <c r="EX39" s="18">
        <v>18.3</v>
      </c>
      <c r="EY39" s="18">
        <v>1.5</v>
      </c>
      <c r="EZ39" s="18">
        <v>0.7</v>
      </c>
      <c r="FA39" s="18">
        <v>0.6</v>
      </c>
      <c r="FB39" s="18">
        <v>0.6</v>
      </c>
      <c r="FC39" s="18">
        <v>0</v>
      </c>
      <c r="FD39" s="18">
        <v>0.8</v>
      </c>
      <c r="FE39" s="18">
        <v>2.4</v>
      </c>
      <c r="FF39" s="18">
        <v>2.1</v>
      </c>
      <c r="FG39" s="18"/>
      <c r="FH39" s="18">
        <v>0</v>
      </c>
      <c r="FI39" s="18">
        <v>0</v>
      </c>
      <c r="FJ39" s="18">
        <v>4.2</v>
      </c>
      <c r="FK39" s="18">
        <v>0.2</v>
      </c>
      <c r="FL39" s="18">
        <v>2.2999999999999998</v>
      </c>
      <c r="FM39" s="18">
        <v>5.0999999999999996</v>
      </c>
      <c r="FN39" s="18"/>
      <c r="FO39" s="18">
        <v>1255.5</v>
      </c>
      <c r="FP39" s="16"/>
      <c r="FQ39" s="18"/>
      <c r="FR39" s="18"/>
      <c r="FS39" s="18"/>
      <c r="FT39" s="18">
        <v>1.8</v>
      </c>
      <c r="FU39" s="18"/>
      <c r="FV39" s="18"/>
      <c r="FW39" s="18">
        <v>-0.1</v>
      </c>
      <c r="FX39" s="18">
        <v>2.2999999999999998</v>
      </c>
      <c r="FY39" s="18">
        <v>4</v>
      </c>
    </row>
    <row r="40" spans="1:181" ht="24" customHeight="1" x14ac:dyDescent="0.3">
      <c r="A40" s="17" t="s">
        <v>71</v>
      </c>
      <c r="B40" s="17" t="s">
        <v>864</v>
      </c>
      <c r="C40" s="18">
        <v>33.200000000000003</v>
      </c>
      <c r="D40" s="18">
        <v>107.8</v>
      </c>
      <c r="E40" s="18">
        <v>42.4</v>
      </c>
      <c r="F40" s="18"/>
      <c r="G40" s="18"/>
      <c r="H40" s="18">
        <v>-6.6</v>
      </c>
      <c r="I40" s="18">
        <v>24.7</v>
      </c>
      <c r="J40" s="18"/>
      <c r="K40" s="18"/>
      <c r="L40" s="18">
        <v>21.4</v>
      </c>
      <c r="M40" s="18">
        <v>45.3</v>
      </c>
      <c r="N40" s="18">
        <v>0</v>
      </c>
      <c r="O40" s="18">
        <v>76.099999999999994</v>
      </c>
      <c r="P40" s="18">
        <v>25.3</v>
      </c>
      <c r="Q40" s="18">
        <v>6.1</v>
      </c>
      <c r="R40" s="18">
        <v>35.700000000000003</v>
      </c>
      <c r="S40" s="18">
        <v>0.1</v>
      </c>
      <c r="T40" s="18"/>
      <c r="U40" s="18"/>
      <c r="V40" s="18"/>
      <c r="W40" s="18"/>
      <c r="X40" s="18">
        <v>-5.2</v>
      </c>
      <c r="Y40" s="18">
        <v>1.3</v>
      </c>
      <c r="Z40" s="18">
        <v>1.5</v>
      </c>
      <c r="AA40" s="18">
        <v>0</v>
      </c>
      <c r="AB40" s="18">
        <v>-3.3</v>
      </c>
      <c r="AC40" s="18"/>
      <c r="AD40" s="18">
        <v>9</v>
      </c>
      <c r="AE40" s="18"/>
      <c r="AF40" s="18"/>
      <c r="AG40" s="18"/>
      <c r="AH40" s="18"/>
      <c r="AI40" s="18">
        <v>22.3</v>
      </c>
      <c r="AJ40" s="18">
        <v>7.7</v>
      </c>
      <c r="AK40" s="18"/>
      <c r="AL40" s="18"/>
      <c r="AM40" s="18"/>
      <c r="AN40" s="18">
        <v>-0.9</v>
      </c>
      <c r="AO40" s="18">
        <v>49.9</v>
      </c>
      <c r="AP40" s="18">
        <v>9.4</v>
      </c>
      <c r="AQ40" s="18">
        <v>39.6</v>
      </c>
      <c r="AR40" s="18">
        <v>8.1999999999999993</v>
      </c>
      <c r="AS40" s="18">
        <v>0.8</v>
      </c>
      <c r="AT40" s="18">
        <v>2.6</v>
      </c>
      <c r="AU40" s="18">
        <v>2.9</v>
      </c>
      <c r="AV40" s="18">
        <v>81.400000000000006</v>
      </c>
      <c r="AW40" s="18">
        <v>37.1</v>
      </c>
      <c r="AX40" s="18">
        <v>82.6</v>
      </c>
      <c r="AY40" s="18">
        <v>13</v>
      </c>
      <c r="AZ40" s="18">
        <v>-1.4</v>
      </c>
      <c r="BA40" s="18"/>
      <c r="BB40" s="18">
        <v>1.2</v>
      </c>
      <c r="BC40" s="18">
        <v>0.3</v>
      </c>
      <c r="BD40" s="18">
        <v>19.100000000000001</v>
      </c>
      <c r="BE40" s="18"/>
      <c r="BF40" s="18"/>
      <c r="BG40" s="18">
        <v>10.1</v>
      </c>
      <c r="BH40" s="18">
        <v>0</v>
      </c>
      <c r="BI40" s="18"/>
      <c r="BJ40" s="18">
        <v>2.6</v>
      </c>
      <c r="BK40" s="18"/>
      <c r="BL40" s="18"/>
      <c r="BM40" s="18"/>
      <c r="BN40" s="18">
        <v>10.199999999999999</v>
      </c>
      <c r="BO40" s="18">
        <v>0</v>
      </c>
      <c r="BP40" s="18">
        <v>-4.8</v>
      </c>
      <c r="BQ40" s="18">
        <v>18.5</v>
      </c>
      <c r="BR40" s="18"/>
      <c r="BS40" s="18">
        <v>15</v>
      </c>
      <c r="BT40" s="18">
        <v>5.8</v>
      </c>
      <c r="BU40" s="18"/>
      <c r="BV40" s="18"/>
      <c r="BW40" s="18"/>
      <c r="BX40" s="18"/>
      <c r="BY40" s="18"/>
      <c r="BZ40" s="18"/>
      <c r="CA40" s="18">
        <v>-0.1</v>
      </c>
      <c r="CB40" s="18">
        <v>70.400000000000006</v>
      </c>
      <c r="CC40" s="18">
        <v>37.1</v>
      </c>
      <c r="CD40" s="18">
        <v>17.899999999999999</v>
      </c>
      <c r="CE40" s="18">
        <v>7.7</v>
      </c>
      <c r="CF40" s="18"/>
      <c r="CG40" s="18"/>
      <c r="CH40" s="18"/>
      <c r="CI40" s="18"/>
      <c r="CJ40" s="18">
        <v>81.5</v>
      </c>
      <c r="CK40" s="18"/>
      <c r="CL40" s="18">
        <v>51.2</v>
      </c>
      <c r="CM40" s="18">
        <v>0</v>
      </c>
      <c r="CN40" s="18"/>
      <c r="CO40" s="18"/>
      <c r="CP40" s="18"/>
      <c r="CQ40" s="18"/>
      <c r="CR40" s="18">
        <v>31.2</v>
      </c>
      <c r="CS40" s="18">
        <v>15.3</v>
      </c>
      <c r="CT40" s="18"/>
      <c r="CU40" s="18">
        <v>0.4</v>
      </c>
      <c r="CV40" s="18">
        <v>1.5</v>
      </c>
      <c r="CW40" s="18"/>
      <c r="CX40" s="18">
        <v>-1.3</v>
      </c>
      <c r="CY40" s="18">
        <v>8.8000000000000007</v>
      </c>
      <c r="CZ40" s="18">
        <v>-1.9</v>
      </c>
      <c r="DA40" s="18"/>
      <c r="DB40" s="18">
        <v>0.1</v>
      </c>
      <c r="DC40" s="18">
        <v>-0.1</v>
      </c>
      <c r="DD40" s="18">
        <v>-1</v>
      </c>
      <c r="DE40" s="18">
        <v>28</v>
      </c>
      <c r="DF40" s="18"/>
      <c r="DG40" s="18"/>
      <c r="DH40" s="18">
        <v>0.1</v>
      </c>
      <c r="DI40" s="18">
        <v>1.8</v>
      </c>
      <c r="DJ40" s="18">
        <v>0.1</v>
      </c>
      <c r="DK40" s="18">
        <v>0.2</v>
      </c>
      <c r="DL40" s="18">
        <v>0.3</v>
      </c>
      <c r="DM40" s="18">
        <v>0.6</v>
      </c>
      <c r="DN40" s="18"/>
      <c r="DO40" s="18">
        <v>-0.7</v>
      </c>
      <c r="DP40" s="18">
        <v>-1.9</v>
      </c>
      <c r="DQ40" s="18">
        <v>-2.9</v>
      </c>
      <c r="DR40" s="18">
        <v>-6.4</v>
      </c>
      <c r="DS40" s="18">
        <v>-3.8</v>
      </c>
      <c r="DT40" s="18">
        <v>0.4</v>
      </c>
      <c r="DU40" s="18">
        <v>0.8</v>
      </c>
      <c r="DV40" s="18">
        <v>0</v>
      </c>
      <c r="DW40" s="18">
        <v>0</v>
      </c>
      <c r="DX40" s="18"/>
      <c r="DY40" s="18">
        <v>-4.5999999999999996</v>
      </c>
      <c r="DZ40" s="18">
        <v>1</v>
      </c>
      <c r="EA40" s="18">
        <v>3.1</v>
      </c>
      <c r="EB40" s="18">
        <v>2.9</v>
      </c>
      <c r="EC40" s="18"/>
      <c r="ED40" s="18">
        <v>0</v>
      </c>
      <c r="EE40" s="18">
        <v>3.3</v>
      </c>
      <c r="EF40" s="18">
        <v>-12.4</v>
      </c>
      <c r="EG40" s="18">
        <v>-7.7</v>
      </c>
      <c r="EH40" s="18">
        <v>-2.1</v>
      </c>
      <c r="EI40" s="18">
        <v>-1</v>
      </c>
      <c r="EJ40" s="18"/>
      <c r="EK40" s="18">
        <v>2.6</v>
      </c>
      <c r="EL40" s="18">
        <v>-0.1</v>
      </c>
      <c r="EM40" s="18"/>
      <c r="EN40" s="18">
        <v>0.2</v>
      </c>
      <c r="EO40" s="18">
        <v>0.2</v>
      </c>
      <c r="EP40" s="18">
        <v>0.2</v>
      </c>
      <c r="EQ40" s="18">
        <v>-5.0999999999999996</v>
      </c>
      <c r="ER40" s="18">
        <v>2.2000000000000002</v>
      </c>
      <c r="ES40" s="18">
        <v>0</v>
      </c>
      <c r="ET40" s="18">
        <v>15</v>
      </c>
      <c r="EU40" s="18"/>
      <c r="EV40" s="18">
        <v>9.5</v>
      </c>
      <c r="EW40" s="18">
        <v>3.3</v>
      </c>
      <c r="EX40" s="18">
        <v>15</v>
      </c>
      <c r="EY40" s="18">
        <v>1.5</v>
      </c>
      <c r="EZ40" s="18">
        <v>0.7</v>
      </c>
      <c r="FA40" s="18">
        <v>0.6</v>
      </c>
      <c r="FB40" s="18">
        <v>0.6</v>
      </c>
      <c r="FC40" s="18">
        <v>0</v>
      </c>
      <c r="FD40" s="18">
        <v>0.8</v>
      </c>
      <c r="FE40" s="18">
        <v>2.6</v>
      </c>
      <c r="FF40" s="18">
        <v>2.2999999999999998</v>
      </c>
      <c r="FG40" s="18"/>
      <c r="FH40" s="18">
        <v>0</v>
      </c>
      <c r="FI40" s="18">
        <v>0</v>
      </c>
      <c r="FJ40" s="18">
        <v>5.2</v>
      </c>
      <c r="FK40" s="18">
        <v>0.1</v>
      </c>
      <c r="FL40" s="18">
        <v>2.9</v>
      </c>
      <c r="FM40" s="18">
        <v>5.5</v>
      </c>
      <c r="FN40" s="18"/>
      <c r="FO40" s="18">
        <v>1231.5999999999999</v>
      </c>
      <c r="FP40" s="16"/>
      <c r="FQ40" s="18"/>
      <c r="FR40" s="18"/>
      <c r="FS40" s="18"/>
      <c r="FT40" s="18">
        <v>1.7</v>
      </c>
      <c r="FU40" s="18"/>
      <c r="FV40" s="18"/>
      <c r="FW40" s="18">
        <v>-0.1</v>
      </c>
      <c r="FX40" s="18">
        <v>2</v>
      </c>
      <c r="FY40" s="18">
        <v>3.6</v>
      </c>
    </row>
    <row r="41" spans="1:181" ht="24" customHeight="1" x14ac:dyDescent="0.3">
      <c r="A41" s="17" t="s">
        <v>71</v>
      </c>
      <c r="B41" s="17" t="s">
        <v>865</v>
      </c>
      <c r="C41" s="18">
        <v>34.1</v>
      </c>
      <c r="D41" s="18">
        <v>118.5</v>
      </c>
      <c r="E41" s="18">
        <v>45.1</v>
      </c>
      <c r="F41" s="18"/>
      <c r="G41" s="18"/>
      <c r="H41" s="18">
        <v>-5</v>
      </c>
      <c r="I41" s="18">
        <v>30</v>
      </c>
      <c r="J41" s="18"/>
      <c r="K41" s="18"/>
      <c r="L41" s="18">
        <v>24.3</v>
      </c>
      <c r="M41" s="18">
        <v>47</v>
      </c>
      <c r="N41" s="18">
        <v>0</v>
      </c>
      <c r="O41" s="18">
        <v>79.3</v>
      </c>
      <c r="P41" s="18">
        <v>24.4</v>
      </c>
      <c r="Q41" s="18">
        <v>5.7</v>
      </c>
      <c r="R41" s="18">
        <v>45.3</v>
      </c>
      <c r="S41" s="18">
        <v>0.1</v>
      </c>
      <c r="T41" s="18"/>
      <c r="U41" s="18"/>
      <c r="V41" s="18"/>
      <c r="W41" s="18"/>
      <c r="X41" s="18">
        <v>-5.8</v>
      </c>
      <c r="Y41" s="18">
        <v>1.1000000000000001</v>
      </c>
      <c r="Z41" s="18">
        <v>1.6</v>
      </c>
      <c r="AA41" s="18">
        <v>0</v>
      </c>
      <c r="AB41" s="18">
        <v>-3.4</v>
      </c>
      <c r="AC41" s="18"/>
      <c r="AD41" s="18">
        <v>9.1</v>
      </c>
      <c r="AE41" s="18"/>
      <c r="AF41" s="18"/>
      <c r="AG41" s="18"/>
      <c r="AH41" s="18"/>
      <c r="AI41" s="18">
        <v>16.8</v>
      </c>
      <c r="AJ41" s="18">
        <v>3</v>
      </c>
      <c r="AK41" s="18"/>
      <c r="AL41" s="18"/>
      <c r="AM41" s="18"/>
      <c r="AN41" s="18">
        <v>-0.8</v>
      </c>
      <c r="AO41" s="18">
        <v>51</v>
      </c>
      <c r="AP41" s="18">
        <v>9.1</v>
      </c>
      <c r="AQ41" s="18">
        <v>39.200000000000003</v>
      </c>
      <c r="AR41" s="18">
        <v>7.8</v>
      </c>
      <c r="AS41" s="18">
        <v>0.4</v>
      </c>
      <c r="AT41" s="18">
        <v>2.6</v>
      </c>
      <c r="AU41" s="18">
        <v>2.2000000000000002</v>
      </c>
      <c r="AV41" s="18">
        <v>82.3</v>
      </c>
      <c r="AW41" s="18">
        <v>38.1</v>
      </c>
      <c r="AX41" s="18">
        <v>83.1</v>
      </c>
      <c r="AY41" s="18">
        <v>14</v>
      </c>
      <c r="AZ41" s="18">
        <v>-1.4</v>
      </c>
      <c r="BA41" s="18"/>
      <c r="BB41" s="18">
        <v>1.2</v>
      </c>
      <c r="BC41" s="18">
        <v>0.3</v>
      </c>
      <c r="BD41" s="18">
        <v>17.2</v>
      </c>
      <c r="BE41" s="18"/>
      <c r="BF41" s="18"/>
      <c r="BG41" s="18">
        <v>9.4</v>
      </c>
      <c r="BH41" s="18">
        <v>0</v>
      </c>
      <c r="BI41" s="18"/>
      <c r="BJ41" s="18">
        <v>1.6</v>
      </c>
      <c r="BK41" s="18"/>
      <c r="BL41" s="18"/>
      <c r="BM41" s="18"/>
      <c r="BN41" s="18">
        <v>12</v>
      </c>
      <c r="BO41" s="18">
        <v>0</v>
      </c>
      <c r="BP41" s="18">
        <v>-5.4</v>
      </c>
      <c r="BQ41" s="18">
        <v>10</v>
      </c>
      <c r="BR41" s="18"/>
      <c r="BS41" s="18">
        <v>14.1</v>
      </c>
      <c r="BT41" s="18">
        <v>5.6</v>
      </c>
      <c r="BU41" s="18"/>
      <c r="BV41" s="18"/>
      <c r="BW41" s="18"/>
      <c r="BX41" s="18"/>
      <c r="BY41" s="18"/>
      <c r="BZ41" s="18"/>
      <c r="CA41" s="18">
        <v>-0.2</v>
      </c>
      <c r="CB41" s="18">
        <v>55.7</v>
      </c>
      <c r="CC41" s="18">
        <v>36.799999999999997</v>
      </c>
      <c r="CD41" s="18">
        <v>17.600000000000001</v>
      </c>
      <c r="CE41" s="18">
        <v>7.7</v>
      </c>
      <c r="CF41" s="18"/>
      <c r="CG41" s="18"/>
      <c r="CH41" s="18"/>
      <c r="CI41" s="18"/>
      <c r="CJ41" s="18">
        <v>83.3</v>
      </c>
      <c r="CK41" s="18"/>
      <c r="CL41" s="18">
        <v>53.9</v>
      </c>
      <c r="CM41" s="18">
        <v>0</v>
      </c>
      <c r="CN41" s="18"/>
      <c r="CO41" s="18"/>
      <c r="CP41" s="18"/>
      <c r="CQ41" s="18"/>
      <c r="CR41" s="18">
        <v>31.1</v>
      </c>
      <c r="CS41" s="18">
        <v>15.2</v>
      </c>
      <c r="CT41" s="18"/>
      <c r="CU41" s="18">
        <v>0.5</v>
      </c>
      <c r="CV41" s="18">
        <v>1.5</v>
      </c>
      <c r="CW41" s="18"/>
      <c r="CX41" s="18">
        <v>-1</v>
      </c>
      <c r="CY41" s="18">
        <v>8.6</v>
      </c>
      <c r="CZ41" s="18">
        <v>-2</v>
      </c>
      <c r="DA41" s="18"/>
      <c r="DB41" s="18">
        <v>0</v>
      </c>
      <c r="DC41" s="18">
        <v>-0.1</v>
      </c>
      <c r="DD41" s="18">
        <v>-1.1000000000000001</v>
      </c>
      <c r="DE41" s="18">
        <v>13.3</v>
      </c>
      <c r="DF41" s="18"/>
      <c r="DG41" s="18"/>
      <c r="DH41" s="18">
        <v>0</v>
      </c>
      <c r="DI41" s="18">
        <v>1.8</v>
      </c>
      <c r="DJ41" s="18">
        <v>0.1</v>
      </c>
      <c r="DK41" s="18">
        <v>1.2</v>
      </c>
      <c r="DL41" s="18">
        <v>0.3</v>
      </c>
      <c r="DM41" s="18">
        <v>0.6</v>
      </c>
      <c r="DN41" s="18"/>
      <c r="DO41" s="18">
        <v>-0.7</v>
      </c>
      <c r="DP41" s="18">
        <v>-2</v>
      </c>
      <c r="DQ41" s="18">
        <v>-3</v>
      </c>
      <c r="DR41" s="18">
        <v>-6.1</v>
      </c>
      <c r="DS41" s="18">
        <v>-3.3</v>
      </c>
      <c r="DT41" s="18">
        <v>0.3</v>
      </c>
      <c r="DU41" s="18">
        <v>0.8</v>
      </c>
      <c r="DV41" s="18">
        <v>0.2</v>
      </c>
      <c r="DW41" s="18">
        <v>0</v>
      </c>
      <c r="DX41" s="18"/>
      <c r="DY41" s="18">
        <v>-4.5999999999999996</v>
      </c>
      <c r="DZ41" s="18">
        <v>1.1000000000000001</v>
      </c>
      <c r="EA41" s="18">
        <v>3.1</v>
      </c>
      <c r="EB41" s="18">
        <v>3</v>
      </c>
      <c r="EC41" s="18"/>
      <c r="ED41" s="18">
        <v>0</v>
      </c>
      <c r="EE41" s="18">
        <v>3.1</v>
      </c>
      <c r="EF41" s="18">
        <v>-3.1</v>
      </c>
      <c r="EG41" s="18">
        <v>-7.9</v>
      </c>
      <c r="EH41" s="18">
        <v>-0.5</v>
      </c>
      <c r="EI41" s="18">
        <v>-1.1000000000000001</v>
      </c>
      <c r="EJ41" s="18"/>
      <c r="EK41" s="18">
        <v>2.6</v>
      </c>
      <c r="EL41" s="18">
        <v>0</v>
      </c>
      <c r="EM41" s="18"/>
      <c r="EN41" s="18">
        <v>0.2</v>
      </c>
      <c r="EO41" s="18">
        <v>0.2</v>
      </c>
      <c r="EP41" s="18">
        <v>0.2</v>
      </c>
      <c r="EQ41" s="18">
        <v>-5.3</v>
      </c>
      <c r="ER41" s="18">
        <v>1.7</v>
      </c>
      <c r="ES41" s="18">
        <v>0</v>
      </c>
      <c r="ET41" s="18">
        <v>12</v>
      </c>
      <c r="EU41" s="18"/>
      <c r="EV41" s="18">
        <v>9.3000000000000007</v>
      </c>
      <c r="EW41" s="18">
        <v>3.5</v>
      </c>
      <c r="EX41" s="18">
        <v>14.8</v>
      </c>
      <c r="EY41" s="18">
        <v>1.5</v>
      </c>
      <c r="EZ41" s="18">
        <v>0.7</v>
      </c>
      <c r="FA41" s="18">
        <v>0.6</v>
      </c>
      <c r="FB41" s="18">
        <v>0.6</v>
      </c>
      <c r="FC41" s="18">
        <v>0</v>
      </c>
      <c r="FD41" s="18">
        <v>0.8</v>
      </c>
      <c r="FE41" s="18">
        <v>2.6</v>
      </c>
      <c r="FF41" s="18">
        <v>2.2999999999999998</v>
      </c>
      <c r="FG41" s="18"/>
      <c r="FH41" s="18">
        <v>0</v>
      </c>
      <c r="FI41" s="18">
        <v>0</v>
      </c>
      <c r="FJ41" s="18">
        <v>3.2</v>
      </c>
      <c r="FK41" s="18">
        <v>0</v>
      </c>
      <c r="FL41" s="18">
        <v>3.3</v>
      </c>
      <c r="FM41" s="18">
        <v>5.4</v>
      </c>
      <c r="FN41" s="18"/>
      <c r="FO41" s="18">
        <v>1229.0999999999999</v>
      </c>
      <c r="FP41" s="16"/>
      <c r="FQ41" s="18"/>
      <c r="FR41" s="18"/>
      <c r="FS41" s="18"/>
      <c r="FT41" s="18">
        <v>1.8</v>
      </c>
      <c r="FU41" s="18"/>
      <c r="FV41" s="18"/>
      <c r="FW41" s="18">
        <v>-0.1</v>
      </c>
      <c r="FX41" s="18">
        <v>2</v>
      </c>
      <c r="FY41" s="18">
        <v>3.7</v>
      </c>
    </row>
    <row r="42" spans="1:181" ht="24" customHeight="1" x14ac:dyDescent="0.3">
      <c r="A42" s="19" t="s">
        <v>71</v>
      </c>
      <c r="B42" s="19" t="s">
        <v>866</v>
      </c>
      <c r="C42" s="20">
        <v>32.9</v>
      </c>
      <c r="D42" s="20">
        <v>115.6</v>
      </c>
      <c r="E42" s="20">
        <v>44.4</v>
      </c>
      <c r="F42" s="20"/>
      <c r="G42" s="20"/>
      <c r="H42" s="20">
        <v>-5.4</v>
      </c>
      <c r="I42" s="20">
        <v>19.5</v>
      </c>
      <c r="J42" s="20"/>
      <c r="K42" s="20"/>
      <c r="L42" s="20">
        <v>22.3</v>
      </c>
      <c r="M42" s="20">
        <v>49.1</v>
      </c>
      <c r="N42" s="20">
        <v>0</v>
      </c>
      <c r="O42" s="20">
        <v>74.099999999999994</v>
      </c>
      <c r="P42" s="20">
        <v>22.9</v>
      </c>
      <c r="Q42" s="20">
        <v>4.2</v>
      </c>
      <c r="R42" s="20">
        <v>42.4</v>
      </c>
      <c r="S42" s="20">
        <v>0.1</v>
      </c>
      <c r="T42" s="20"/>
      <c r="U42" s="20"/>
      <c r="V42" s="20"/>
      <c r="W42" s="20"/>
      <c r="X42" s="20">
        <v>-9.6999999999999993</v>
      </c>
      <c r="Y42" s="20">
        <v>0.9</v>
      </c>
      <c r="Z42" s="20">
        <v>1.3</v>
      </c>
      <c r="AA42" s="20">
        <v>0</v>
      </c>
      <c r="AB42" s="20">
        <v>-3.2</v>
      </c>
      <c r="AC42" s="20"/>
      <c r="AD42" s="20">
        <v>7</v>
      </c>
      <c r="AE42" s="20"/>
      <c r="AF42" s="20"/>
      <c r="AG42" s="20"/>
      <c r="AH42" s="20"/>
      <c r="AI42" s="20">
        <v>15.9</v>
      </c>
      <c r="AJ42" s="20">
        <v>2.8</v>
      </c>
      <c r="AK42" s="20"/>
      <c r="AL42" s="20"/>
      <c r="AM42" s="20"/>
      <c r="AN42" s="20">
        <v>-1.2</v>
      </c>
      <c r="AO42" s="20">
        <v>52.9</v>
      </c>
      <c r="AP42" s="20">
        <v>9.3000000000000007</v>
      </c>
      <c r="AQ42" s="20">
        <v>39</v>
      </c>
      <c r="AR42" s="20">
        <v>8</v>
      </c>
      <c r="AS42" s="20">
        <v>0.2</v>
      </c>
      <c r="AT42" s="20">
        <v>2.6</v>
      </c>
      <c r="AU42" s="20">
        <v>1.9</v>
      </c>
      <c r="AV42" s="20">
        <v>80.7</v>
      </c>
      <c r="AW42" s="20">
        <v>36.5</v>
      </c>
      <c r="AX42" s="20">
        <v>81.2</v>
      </c>
      <c r="AY42" s="20">
        <v>15.3</v>
      </c>
      <c r="AZ42" s="20">
        <v>-0.2</v>
      </c>
      <c r="BA42" s="20"/>
      <c r="BB42" s="20">
        <v>1.2</v>
      </c>
      <c r="BC42" s="20">
        <v>0.4</v>
      </c>
      <c r="BD42" s="20">
        <v>21</v>
      </c>
      <c r="BE42" s="20"/>
      <c r="BF42" s="20"/>
      <c r="BG42" s="20">
        <v>10.3</v>
      </c>
      <c r="BH42" s="20">
        <v>0</v>
      </c>
      <c r="BI42" s="20"/>
      <c r="BJ42" s="20">
        <v>2.6</v>
      </c>
      <c r="BK42" s="20"/>
      <c r="BL42" s="20"/>
      <c r="BM42" s="20"/>
      <c r="BN42" s="20">
        <v>11.5</v>
      </c>
      <c r="BO42" s="20">
        <v>0</v>
      </c>
      <c r="BP42" s="20">
        <v>-6.8</v>
      </c>
      <c r="BQ42" s="20">
        <v>8.6999999999999993</v>
      </c>
      <c r="BR42" s="20"/>
      <c r="BS42" s="20">
        <v>13.6</v>
      </c>
      <c r="BT42" s="20">
        <v>5.3</v>
      </c>
      <c r="BU42" s="20"/>
      <c r="BV42" s="20"/>
      <c r="BW42" s="20"/>
      <c r="BX42" s="20"/>
      <c r="BY42" s="20"/>
      <c r="BZ42" s="20"/>
      <c r="CA42" s="20">
        <v>-0.2</v>
      </c>
      <c r="CB42" s="20">
        <v>52.3</v>
      </c>
      <c r="CC42" s="20">
        <v>37.1</v>
      </c>
      <c r="CD42" s="20">
        <v>17.600000000000001</v>
      </c>
      <c r="CE42" s="20">
        <v>7.7</v>
      </c>
      <c r="CF42" s="20"/>
      <c r="CG42" s="20"/>
      <c r="CH42" s="20"/>
      <c r="CI42" s="20"/>
      <c r="CJ42" s="20">
        <v>80.5</v>
      </c>
      <c r="CK42" s="20"/>
      <c r="CL42" s="20">
        <v>49.9</v>
      </c>
      <c r="CM42" s="20">
        <v>0</v>
      </c>
      <c r="CN42" s="20"/>
      <c r="CO42" s="20"/>
      <c r="CP42" s="20"/>
      <c r="CQ42" s="20"/>
      <c r="CR42" s="20">
        <v>28.9</v>
      </c>
      <c r="CS42" s="20">
        <v>13.9</v>
      </c>
      <c r="CT42" s="20"/>
      <c r="CU42" s="20">
        <v>0.3</v>
      </c>
      <c r="CV42" s="20">
        <v>1.5</v>
      </c>
      <c r="CW42" s="20"/>
      <c r="CX42" s="20">
        <v>-1.2</v>
      </c>
      <c r="CY42" s="20">
        <v>7.5</v>
      </c>
      <c r="CZ42" s="20">
        <v>-1.8</v>
      </c>
      <c r="DA42" s="20"/>
      <c r="DB42" s="20">
        <v>0</v>
      </c>
      <c r="DC42" s="20">
        <v>0</v>
      </c>
      <c r="DD42" s="20">
        <v>-1</v>
      </c>
      <c r="DE42" s="20">
        <v>11.9</v>
      </c>
      <c r="DF42" s="20"/>
      <c r="DG42" s="20"/>
      <c r="DH42" s="20">
        <v>0</v>
      </c>
      <c r="DI42" s="20">
        <v>1.9</v>
      </c>
      <c r="DJ42" s="20">
        <v>0.1</v>
      </c>
      <c r="DK42" s="20">
        <v>0.8</v>
      </c>
      <c r="DL42" s="20">
        <v>0.4</v>
      </c>
      <c r="DM42" s="20">
        <v>0.6</v>
      </c>
      <c r="DN42" s="20"/>
      <c r="DO42" s="20">
        <v>-0.7</v>
      </c>
      <c r="DP42" s="20">
        <v>-1.7</v>
      </c>
      <c r="DQ42" s="20">
        <v>-3.3</v>
      </c>
      <c r="DR42" s="20">
        <v>-7.1</v>
      </c>
      <c r="DS42" s="20">
        <v>-2.7</v>
      </c>
      <c r="DT42" s="20">
        <v>0.4</v>
      </c>
      <c r="DU42" s="20">
        <v>0.6</v>
      </c>
      <c r="DV42" s="20">
        <v>0.7</v>
      </c>
      <c r="DW42" s="20">
        <v>0</v>
      </c>
      <c r="DX42" s="20"/>
      <c r="DY42" s="20">
        <v>-4.7</v>
      </c>
      <c r="DZ42" s="20">
        <v>0.9</v>
      </c>
      <c r="EA42" s="20">
        <v>3.1</v>
      </c>
      <c r="EB42" s="20">
        <v>3</v>
      </c>
      <c r="EC42" s="20"/>
      <c r="ED42" s="20">
        <v>0</v>
      </c>
      <c r="EE42" s="20">
        <v>2.8</v>
      </c>
      <c r="EF42" s="20">
        <v>-2.4</v>
      </c>
      <c r="EG42" s="20">
        <v>-9.1999999999999993</v>
      </c>
      <c r="EH42" s="20">
        <v>-0.3</v>
      </c>
      <c r="EI42" s="20">
        <v>-1.4</v>
      </c>
      <c r="EJ42" s="20"/>
      <c r="EK42" s="20">
        <v>2.6</v>
      </c>
      <c r="EL42" s="20">
        <v>-0.1</v>
      </c>
      <c r="EM42" s="20"/>
      <c r="EN42" s="20">
        <v>0.2</v>
      </c>
      <c r="EO42" s="20">
        <v>0.2</v>
      </c>
      <c r="EP42" s="20">
        <v>0.2</v>
      </c>
      <c r="EQ42" s="20">
        <v>-5.0999999999999996</v>
      </c>
      <c r="ER42" s="20">
        <v>1.4</v>
      </c>
      <c r="ES42" s="20">
        <v>0</v>
      </c>
      <c r="ET42" s="20">
        <v>4</v>
      </c>
      <c r="EU42" s="20"/>
      <c r="EV42" s="20">
        <v>9.1</v>
      </c>
      <c r="EW42" s="20">
        <v>2.8</v>
      </c>
      <c r="EX42" s="20">
        <v>15.9</v>
      </c>
      <c r="EY42" s="20">
        <v>1.5</v>
      </c>
      <c r="EZ42" s="20">
        <v>0.7</v>
      </c>
      <c r="FA42" s="20">
        <v>0.6</v>
      </c>
      <c r="FB42" s="20">
        <v>0.6</v>
      </c>
      <c r="FC42" s="20">
        <v>0</v>
      </c>
      <c r="FD42" s="20">
        <v>0.8</v>
      </c>
      <c r="FE42" s="20">
        <v>2.5</v>
      </c>
      <c r="FF42" s="20">
        <v>2.1</v>
      </c>
      <c r="FG42" s="20"/>
      <c r="FH42" s="20">
        <v>0</v>
      </c>
      <c r="FI42" s="20">
        <v>0</v>
      </c>
      <c r="FJ42" s="20">
        <v>3.9</v>
      </c>
      <c r="FK42" s="20">
        <v>0</v>
      </c>
      <c r="FL42" s="20">
        <v>3.5</v>
      </c>
      <c r="FM42" s="20">
        <v>5.4</v>
      </c>
      <c r="FN42" s="20"/>
      <c r="FO42" s="20">
        <v>1170.5999999999999</v>
      </c>
      <c r="FP42" s="16"/>
      <c r="FQ42" s="20"/>
      <c r="FR42" s="20"/>
      <c r="FS42" s="20"/>
      <c r="FT42" s="20">
        <v>1.8</v>
      </c>
      <c r="FU42" s="20"/>
      <c r="FV42" s="20"/>
      <c r="FW42" s="20">
        <v>0.2</v>
      </c>
      <c r="FX42" s="20">
        <v>1.9</v>
      </c>
      <c r="FY42" s="20">
        <v>3.9</v>
      </c>
    </row>
    <row r="43" spans="1:181" ht="24" customHeight="1" x14ac:dyDescent="0.3">
      <c r="A43" s="14" t="s">
        <v>71</v>
      </c>
      <c r="B43" s="14" t="s">
        <v>867</v>
      </c>
      <c r="C43" s="15">
        <v>33.299999999999997</v>
      </c>
      <c r="D43" s="15">
        <v>98</v>
      </c>
      <c r="E43" s="15">
        <v>40.299999999999997</v>
      </c>
      <c r="F43" s="15"/>
      <c r="G43" s="15"/>
      <c r="H43" s="15">
        <v>-3.7</v>
      </c>
      <c r="I43" s="15">
        <v>35.6</v>
      </c>
      <c r="J43" s="15"/>
      <c r="K43" s="15"/>
      <c r="L43" s="15">
        <v>15.6</v>
      </c>
      <c r="M43" s="15">
        <v>38.299999999999997</v>
      </c>
      <c r="N43" s="15">
        <v>0</v>
      </c>
      <c r="O43" s="15">
        <v>68.8</v>
      </c>
      <c r="P43" s="15">
        <v>19.8</v>
      </c>
      <c r="Q43" s="15">
        <v>2.6</v>
      </c>
      <c r="R43" s="15">
        <v>33</v>
      </c>
      <c r="S43" s="15">
        <v>0</v>
      </c>
      <c r="T43" s="15"/>
      <c r="U43" s="15"/>
      <c r="V43" s="15"/>
      <c r="W43" s="15"/>
      <c r="X43" s="15">
        <v>-6.9</v>
      </c>
      <c r="Y43" s="15">
        <v>0.2</v>
      </c>
      <c r="Z43" s="15">
        <v>1.2</v>
      </c>
      <c r="AA43" s="15">
        <v>0</v>
      </c>
      <c r="AB43" s="15">
        <v>-3.2</v>
      </c>
      <c r="AC43" s="15"/>
      <c r="AD43" s="15">
        <v>5.7</v>
      </c>
      <c r="AE43" s="15"/>
      <c r="AF43" s="15"/>
      <c r="AG43" s="15"/>
      <c r="AH43" s="15"/>
      <c r="AI43" s="15">
        <v>16.600000000000001</v>
      </c>
      <c r="AJ43" s="15">
        <v>-0.4</v>
      </c>
      <c r="AK43" s="15"/>
      <c r="AL43" s="15"/>
      <c r="AM43" s="15"/>
      <c r="AN43" s="15">
        <v>-1.4</v>
      </c>
      <c r="AO43" s="15">
        <v>47.4</v>
      </c>
      <c r="AP43" s="15">
        <v>9</v>
      </c>
      <c r="AQ43" s="15">
        <v>39.5</v>
      </c>
      <c r="AR43" s="15">
        <v>8</v>
      </c>
      <c r="AS43" s="15">
        <v>0.3</v>
      </c>
      <c r="AT43" s="15">
        <v>2.6</v>
      </c>
      <c r="AU43" s="15">
        <v>1.6</v>
      </c>
      <c r="AV43" s="15">
        <v>74.7</v>
      </c>
      <c r="AW43" s="15">
        <v>30.5</v>
      </c>
      <c r="AX43" s="15">
        <v>75.7</v>
      </c>
      <c r="AY43" s="15">
        <v>13.3</v>
      </c>
      <c r="AZ43" s="15">
        <v>-4</v>
      </c>
      <c r="BA43" s="15"/>
      <c r="BB43" s="15">
        <v>1.2</v>
      </c>
      <c r="BC43" s="15">
        <v>0.3</v>
      </c>
      <c r="BD43" s="15">
        <v>18.600000000000001</v>
      </c>
      <c r="BE43" s="15"/>
      <c r="BF43" s="15"/>
      <c r="BG43" s="15">
        <v>6.6</v>
      </c>
      <c r="BH43" s="15">
        <v>0</v>
      </c>
      <c r="BI43" s="15"/>
      <c r="BJ43" s="15">
        <v>1.4</v>
      </c>
      <c r="BK43" s="15"/>
      <c r="BL43" s="15"/>
      <c r="BM43" s="15"/>
      <c r="BN43" s="15">
        <v>10</v>
      </c>
      <c r="BO43" s="15">
        <v>0</v>
      </c>
      <c r="BP43" s="15">
        <v>-9.9</v>
      </c>
      <c r="BQ43" s="15">
        <v>4.8</v>
      </c>
      <c r="BR43" s="15"/>
      <c r="BS43" s="15">
        <v>12.1</v>
      </c>
      <c r="BT43" s="15">
        <v>4.5999999999999996</v>
      </c>
      <c r="BU43" s="15"/>
      <c r="BV43" s="15"/>
      <c r="BW43" s="15"/>
      <c r="BX43" s="15"/>
      <c r="BY43" s="15"/>
      <c r="BZ43" s="15"/>
      <c r="CA43" s="15">
        <v>-0.2</v>
      </c>
      <c r="CB43" s="15">
        <v>69.400000000000006</v>
      </c>
      <c r="CC43" s="15">
        <v>37.4</v>
      </c>
      <c r="CD43" s="15">
        <v>18</v>
      </c>
      <c r="CE43" s="15">
        <v>7.7</v>
      </c>
      <c r="CF43" s="15"/>
      <c r="CG43" s="15"/>
      <c r="CH43" s="15"/>
      <c r="CI43" s="15"/>
      <c r="CJ43" s="15">
        <v>72.8</v>
      </c>
      <c r="CK43" s="15"/>
      <c r="CL43" s="15">
        <v>39</v>
      </c>
      <c r="CM43" s="15">
        <v>0</v>
      </c>
      <c r="CN43" s="15"/>
      <c r="CO43" s="15"/>
      <c r="CP43" s="15"/>
      <c r="CQ43" s="15"/>
      <c r="CR43" s="15">
        <v>27.8</v>
      </c>
      <c r="CS43" s="15">
        <v>11.7</v>
      </c>
      <c r="CT43" s="15"/>
      <c r="CU43" s="15">
        <v>0.3</v>
      </c>
      <c r="CV43" s="15">
        <v>1.5</v>
      </c>
      <c r="CW43" s="15"/>
      <c r="CX43" s="15">
        <v>-1.5</v>
      </c>
      <c r="CY43" s="15">
        <v>5.6</v>
      </c>
      <c r="CZ43" s="15">
        <v>-1.8</v>
      </c>
      <c r="DA43" s="15"/>
      <c r="DB43" s="15">
        <v>0.1</v>
      </c>
      <c r="DC43" s="15">
        <v>0</v>
      </c>
      <c r="DD43" s="15">
        <v>-1</v>
      </c>
      <c r="DE43" s="15">
        <v>10</v>
      </c>
      <c r="DF43" s="15"/>
      <c r="DG43" s="15"/>
      <c r="DH43" s="15">
        <v>0.1</v>
      </c>
      <c r="DI43" s="15">
        <v>1.8</v>
      </c>
      <c r="DJ43" s="15">
        <v>0.1</v>
      </c>
      <c r="DK43" s="15">
        <v>0</v>
      </c>
      <c r="DL43" s="15">
        <v>0.3</v>
      </c>
      <c r="DM43" s="15">
        <v>0.6</v>
      </c>
      <c r="DN43" s="15"/>
      <c r="DO43" s="15">
        <v>-0.6</v>
      </c>
      <c r="DP43" s="15">
        <v>-1.2</v>
      </c>
      <c r="DQ43" s="15">
        <v>-3.3</v>
      </c>
      <c r="DR43" s="15">
        <v>-7.3</v>
      </c>
      <c r="DS43" s="15">
        <v>-1.8</v>
      </c>
      <c r="DT43" s="15">
        <v>0</v>
      </c>
      <c r="DU43" s="15">
        <v>0.8</v>
      </c>
      <c r="DV43" s="15">
        <v>0.7</v>
      </c>
      <c r="DW43" s="15">
        <v>0</v>
      </c>
      <c r="DX43" s="15"/>
      <c r="DY43" s="15">
        <v>-4.5999999999999996</v>
      </c>
      <c r="DZ43" s="15">
        <v>0.7</v>
      </c>
      <c r="EA43" s="15">
        <v>3.1</v>
      </c>
      <c r="EB43" s="15">
        <v>3</v>
      </c>
      <c r="EC43" s="15"/>
      <c r="ED43" s="15">
        <v>0.3</v>
      </c>
      <c r="EE43" s="15">
        <v>2</v>
      </c>
      <c r="EF43" s="15">
        <v>-8.6</v>
      </c>
      <c r="EG43" s="15">
        <v>-9.1999999999999993</v>
      </c>
      <c r="EH43" s="15">
        <v>-1.3</v>
      </c>
      <c r="EI43" s="15">
        <v>-1.3</v>
      </c>
      <c r="EJ43" s="15"/>
      <c r="EK43" s="15">
        <v>2.6</v>
      </c>
      <c r="EL43" s="15">
        <v>-0.1</v>
      </c>
      <c r="EM43" s="15"/>
      <c r="EN43" s="15">
        <v>0.2</v>
      </c>
      <c r="EO43" s="15">
        <v>0.2</v>
      </c>
      <c r="EP43" s="15">
        <v>0.2</v>
      </c>
      <c r="EQ43" s="15">
        <v>-5.2</v>
      </c>
      <c r="ER43" s="15">
        <v>1.1000000000000001</v>
      </c>
      <c r="ES43" s="15">
        <v>0</v>
      </c>
      <c r="ET43" s="15">
        <v>9.1999999999999993</v>
      </c>
      <c r="EU43" s="15"/>
      <c r="EV43" s="15">
        <v>8.6</v>
      </c>
      <c r="EW43" s="15">
        <v>2.8</v>
      </c>
      <c r="EX43" s="15">
        <v>13.6</v>
      </c>
      <c r="EY43" s="15">
        <v>1.5</v>
      </c>
      <c r="EZ43" s="15">
        <v>0.7</v>
      </c>
      <c r="FA43" s="15">
        <v>0.6</v>
      </c>
      <c r="FB43" s="15">
        <v>0.7</v>
      </c>
      <c r="FC43" s="15">
        <v>0</v>
      </c>
      <c r="FD43" s="15">
        <v>0.8</v>
      </c>
      <c r="FE43" s="15">
        <v>2.2000000000000002</v>
      </c>
      <c r="FF43" s="15">
        <v>1.9</v>
      </c>
      <c r="FG43" s="15"/>
      <c r="FH43" s="15">
        <v>0</v>
      </c>
      <c r="FI43" s="15">
        <v>0</v>
      </c>
      <c r="FJ43" s="15">
        <v>3.1</v>
      </c>
      <c r="FK43" s="15">
        <v>0</v>
      </c>
      <c r="FL43" s="15">
        <v>3.1</v>
      </c>
      <c r="FM43" s="15">
        <v>5.4</v>
      </c>
      <c r="FN43" s="15"/>
      <c r="FO43" s="15">
        <v>1066</v>
      </c>
      <c r="FP43" s="16"/>
      <c r="FQ43" s="15"/>
      <c r="FR43" s="15"/>
      <c r="FS43" s="15"/>
      <c r="FT43" s="15">
        <v>1.7</v>
      </c>
      <c r="FU43" s="15"/>
      <c r="FV43" s="15"/>
      <c r="FW43" s="15">
        <v>-0.1</v>
      </c>
      <c r="FX43" s="15">
        <v>2</v>
      </c>
      <c r="FY43" s="15">
        <v>3.6</v>
      </c>
    </row>
    <row r="44" spans="1:181" ht="24" customHeight="1" x14ac:dyDescent="0.3">
      <c r="A44" s="17" t="s">
        <v>71</v>
      </c>
      <c r="B44" s="17" t="s">
        <v>868</v>
      </c>
      <c r="C44" s="18">
        <v>32.299999999999997</v>
      </c>
      <c r="D44" s="18">
        <v>71.2</v>
      </c>
      <c r="E44" s="18">
        <v>35.299999999999997</v>
      </c>
      <c r="F44" s="18"/>
      <c r="G44" s="18"/>
      <c r="H44" s="18">
        <v>-6</v>
      </c>
      <c r="I44" s="18">
        <v>23.9</v>
      </c>
      <c r="J44" s="18"/>
      <c r="K44" s="18"/>
      <c r="L44" s="18">
        <v>4.7</v>
      </c>
      <c r="M44" s="18">
        <v>26</v>
      </c>
      <c r="N44" s="18">
        <v>0</v>
      </c>
      <c r="O44" s="18">
        <v>56.8</v>
      </c>
      <c r="P44" s="18">
        <v>16.399999999999999</v>
      </c>
      <c r="Q44" s="18">
        <v>0.1</v>
      </c>
      <c r="R44" s="18">
        <v>21.9</v>
      </c>
      <c r="S44" s="18">
        <v>0</v>
      </c>
      <c r="T44" s="18"/>
      <c r="U44" s="18"/>
      <c r="V44" s="18"/>
      <c r="W44" s="18"/>
      <c r="X44" s="18">
        <v>-6.3</v>
      </c>
      <c r="Y44" s="18">
        <v>0.1</v>
      </c>
      <c r="Z44" s="18">
        <v>1.1000000000000001</v>
      </c>
      <c r="AA44" s="18">
        <v>0</v>
      </c>
      <c r="AB44" s="18">
        <v>-3.3</v>
      </c>
      <c r="AC44" s="18"/>
      <c r="AD44" s="18">
        <v>7.5</v>
      </c>
      <c r="AE44" s="18"/>
      <c r="AF44" s="18"/>
      <c r="AG44" s="18"/>
      <c r="AH44" s="18"/>
      <c r="AI44" s="18">
        <v>14.1</v>
      </c>
      <c r="AJ44" s="18">
        <v>-3.5</v>
      </c>
      <c r="AK44" s="18"/>
      <c r="AL44" s="18"/>
      <c r="AM44" s="18"/>
      <c r="AN44" s="18">
        <v>-1.5</v>
      </c>
      <c r="AO44" s="18">
        <v>41.5</v>
      </c>
      <c r="AP44" s="18">
        <v>7.8</v>
      </c>
      <c r="AQ44" s="18">
        <v>39.6</v>
      </c>
      <c r="AR44" s="18">
        <v>7.9</v>
      </c>
      <c r="AS44" s="18">
        <v>0.7</v>
      </c>
      <c r="AT44" s="18">
        <v>2.6</v>
      </c>
      <c r="AU44" s="18">
        <v>0.9</v>
      </c>
      <c r="AV44" s="18">
        <v>66.7</v>
      </c>
      <c r="AW44" s="18">
        <v>23</v>
      </c>
      <c r="AX44" s="18">
        <v>67.599999999999994</v>
      </c>
      <c r="AY44" s="18">
        <v>11.9</v>
      </c>
      <c r="AZ44" s="18">
        <v>-5.7</v>
      </c>
      <c r="BA44" s="18"/>
      <c r="BB44" s="18">
        <v>1.2</v>
      </c>
      <c r="BC44" s="18">
        <v>0.5</v>
      </c>
      <c r="BD44" s="18">
        <v>15.7</v>
      </c>
      <c r="BE44" s="18"/>
      <c r="BF44" s="18"/>
      <c r="BG44" s="18">
        <v>1.9</v>
      </c>
      <c r="BH44" s="18">
        <v>0</v>
      </c>
      <c r="BI44" s="18"/>
      <c r="BJ44" s="18">
        <v>0.1</v>
      </c>
      <c r="BK44" s="18"/>
      <c r="BL44" s="18"/>
      <c r="BM44" s="18"/>
      <c r="BN44" s="18">
        <v>2.2999999999999998</v>
      </c>
      <c r="BO44" s="18">
        <v>-19.3</v>
      </c>
      <c r="BP44" s="18">
        <v>-13.1</v>
      </c>
      <c r="BQ44" s="18">
        <v>9.1999999999999993</v>
      </c>
      <c r="BR44" s="18"/>
      <c r="BS44" s="18">
        <v>10.4</v>
      </c>
      <c r="BT44" s="18">
        <v>4</v>
      </c>
      <c r="BU44" s="18"/>
      <c r="BV44" s="18"/>
      <c r="BW44" s="18"/>
      <c r="BX44" s="18"/>
      <c r="BY44" s="18"/>
      <c r="BZ44" s="18"/>
      <c r="CA44" s="18">
        <v>-0.2</v>
      </c>
      <c r="CB44" s="18">
        <v>69.3</v>
      </c>
      <c r="CC44" s="18">
        <v>37.5</v>
      </c>
      <c r="CD44" s="18">
        <v>18.100000000000001</v>
      </c>
      <c r="CE44" s="18">
        <v>7.7</v>
      </c>
      <c r="CF44" s="18"/>
      <c r="CG44" s="18"/>
      <c r="CH44" s="18"/>
      <c r="CI44" s="18"/>
      <c r="CJ44" s="18">
        <v>57.8</v>
      </c>
      <c r="CK44" s="18"/>
      <c r="CL44" s="18">
        <v>17.2</v>
      </c>
      <c r="CM44" s="18">
        <v>0</v>
      </c>
      <c r="CN44" s="18"/>
      <c r="CO44" s="18"/>
      <c r="CP44" s="18"/>
      <c r="CQ44" s="18"/>
      <c r="CR44" s="18">
        <v>25.5</v>
      </c>
      <c r="CS44" s="18">
        <v>9.8000000000000007</v>
      </c>
      <c r="CT44" s="18"/>
      <c r="CU44" s="18">
        <v>0.1</v>
      </c>
      <c r="CV44" s="18">
        <v>1.4</v>
      </c>
      <c r="CW44" s="18"/>
      <c r="CX44" s="18">
        <v>-2.1</v>
      </c>
      <c r="CY44" s="18">
        <v>0.8</v>
      </c>
      <c r="CZ44" s="18">
        <v>-1.9</v>
      </c>
      <c r="DA44" s="18"/>
      <c r="DB44" s="18">
        <v>0.1</v>
      </c>
      <c r="DC44" s="18">
        <v>0</v>
      </c>
      <c r="DD44" s="18">
        <v>-1</v>
      </c>
      <c r="DE44" s="18">
        <v>5.3</v>
      </c>
      <c r="DF44" s="18"/>
      <c r="DG44" s="18"/>
      <c r="DH44" s="18">
        <v>0</v>
      </c>
      <c r="DI44" s="18">
        <v>1.6</v>
      </c>
      <c r="DJ44" s="18">
        <v>0.1</v>
      </c>
      <c r="DK44" s="18">
        <v>0</v>
      </c>
      <c r="DL44" s="18">
        <v>0.3</v>
      </c>
      <c r="DM44" s="18">
        <v>0.6</v>
      </c>
      <c r="DN44" s="18"/>
      <c r="DO44" s="18">
        <v>-0.3</v>
      </c>
      <c r="DP44" s="18">
        <v>-0.4</v>
      </c>
      <c r="DQ44" s="18">
        <v>-3.5</v>
      </c>
      <c r="DR44" s="18">
        <v>-8.1</v>
      </c>
      <c r="DS44" s="18">
        <v>-0.7</v>
      </c>
      <c r="DT44" s="18">
        <v>-0.5</v>
      </c>
      <c r="DU44" s="18">
        <v>0.8</v>
      </c>
      <c r="DV44" s="18">
        <v>0.7</v>
      </c>
      <c r="DW44" s="18">
        <v>0</v>
      </c>
      <c r="DX44" s="18"/>
      <c r="DY44" s="18">
        <v>-4.5</v>
      </c>
      <c r="DZ44" s="18">
        <v>1.2</v>
      </c>
      <c r="EA44" s="18">
        <v>3</v>
      </c>
      <c r="EB44" s="18">
        <v>2.9</v>
      </c>
      <c r="EC44" s="18"/>
      <c r="ED44" s="18">
        <v>1.4</v>
      </c>
      <c r="EE44" s="18">
        <v>0.7</v>
      </c>
      <c r="EF44" s="18">
        <v>-8.1</v>
      </c>
      <c r="EG44" s="18">
        <v>-9.3000000000000007</v>
      </c>
      <c r="EH44" s="18">
        <v>-1.4</v>
      </c>
      <c r="EI44" s="18">
        <v>-1.3</v>
      </c>
      <c r="EJ44" s="18"/>
      <c r="EK44" s="18">
        <v>2.6</v>
      </c>
      <c r="EL44" s="18">
        <v>-0.1</v>
      </c>
      <c r="EM44" s="18"/>
      <c r="EN44" s="18">
        <v>0.2</v>
      </c>
      <c r="EO44" s="18">
        <v>0.2</v>
      </c>
      <c r="EP44" s="18">
        <v>0.2</v>
      </c>
      <c r="EQ44" s="18">
        <v>-5.4</v>
      </c>
      <c r="ER44" s="18">
        <v>0.9</v>
      </c>
      <c r="ES44" s="18">
        <v>0.2</v>
      </c>
      <c r="ET44" s="18">
        <v>3.9</v>
      </c>
      <c r="EU44" s="18"/>
      <c r="EV44" s="18">
        <v>8.1999999999999993</v>
      </c>
      <c r="EW44" s="18">
        <v>0.8</v>
      </c>
      <c r="EX44" s="18">
        <v>15.5</v>
      </c>
      <c r="EY44" s="18">
        <v>1.5</v>
      </c>
      <c r="EZ44" s="18">
        <v>0.7</v>
      </c>
      <c r="FA44" s="18">
        <v>0.6</v>
      </c>
      <c r="FB44" s="18">
        <v>0.7</v>
      </c>
      <c r="FC44" s="18">
        <v>0.2</v>
      </c>
      <c r="FD44" s="18">
        <v>0.8</v>
      </c>
      <c r="FE44" s="18">
        <v>2</v>
      </c>
      <c r="FF44" s="18">
        <v>1.5</v>
      </c>
      <c r="FG44" s="18"/>
      <c r="FH44" s="18">
        <v>0</v>
      </c>
      <c r="FI44" s="18">
        <v>0</v>
      </c>
      <c r="FJ44" s="18">
        <v>1.7</v>
      </c>
      <c r="FK44" s="18">
        <v>0</v>
      </c>
      <c r="FL44" s="18">
        <v>3.5</v>
      </c>
      <c r="FM44" s="18">
        <v>5.4</v>
      </c>
      <c r="FN44" s="18"/>
      <c r="FO44" s="18">
        <v>834.6</v>
      </c>
      <c r="FP44" s="16"/>
      <c r="FQ44" s="18"/>
      <c r="FR44" s="18"/>
      <c r="FS44" s="18"/>
      <c r="FT44" s="18">
        <v>1.7</v>
      </c>
      <c r="FU44" s="18"/>
      <c r="FV44" s="18"/>
      <c r="FW44" s="18">
        <v>-0.3</v>
      </c>
      <c r="FX44" s="18">
        <v>2</v>
      </c>
      <c r="FY44" s="18">
        <v>3.4</v>
      </c>
    </row>
    <row r="45" spans="1:181" ht="24" customHeight="1" x14ac:dyDescent="0.3">
      <c r="A45" s="17" t="s">
        <v>71</v>
      </c>
      <c r="B45" s="17" t="s">
        <v>869</v>
      </c>
      <c r="C45" s="18">
        <v>33.700000000000003</v>
      </c>
      <c r="D45" s="18">
        <v>77.2</v>
      </c>
      <c r="E45" s="18">
        <v>36.4</v>
      </c>
      <c r="F45" s="18"/>
      <c r="G45" s="18"/>
      <c r="H45" s="18">
        <v>-9.5</v>
      </c>
      <c r="I45" s="18">
        <v>8.5</v>
      </c>
      <c r="J45" s="18"/>
      <c r="K45" s="18"/>
      <c r="L45" s="18">
        <v>-0.1</v>
      </c>
      <c r="M45" s="18">
        <v>17.399999999999999</v>
      </c>
      <c r="N45" s="18">
        <v>0</v>
      </c>
      <c r="O45" s="18">
        <v>51.2</v>
      </c>
      <c r="P45" s="18">
        <v>14.6</v>
      </c>
      <c r="Q45" s="18">
        <v>-1</v>
      </c>
      <c r="R45" s="18">
        <v>34.4</v>
      </c>
      <c r="S45" s="18">
        <v>0</v>
      </c>
      <c r="T45" s="18"/>
      <c r="U45" s="18"/>
      <c r="V45" s="18"/>
      <c r="W45" s="18"/>
      <c r="X45" s="18">
        <v>-4.9000000000000004</v>
      </c>
      <c r="Y45" s="18">
        <v>0.9</v>
      </c>
      <c r="Z45" s="18">
        <v>1.4</v>
      </c>
      <c r="AA45" s="18">
        <v>0</v>
      </c>
      <c r="AB45" s="18">
        <v>-3.4</v>
      </c>
      <c r="AC45" s="18"/>
      <c r="AD45" s="18">
        <v>8.9</v>
      </c>
      <c r="AE45" s="18"/>
      <c r="AF45" s="18"/>
      <c r="AG45" s="18"/>
      <c r="AH45" s="18"/>
      <c r="AI45" s="18">
        <v>14.8</v>
      </c>
      <c r="AJ45" s="18">
        <v>-6.1</v>
      </c>
      <c r="AK45" s="18"/>
      <c r="AL45" s="18"/>
      <c r="AM45" s="18"/>
      <c r="AN45" s="18">
        <v>-1.7</v>
      </c>
      <c r="AO45" s="18">
        <v>42</v>
      </c>
      <c r="AP45" s="18">
        <v>6.4</v>
      </c>
      <c r="AQ45" s="18">
        <v>31.3</v>
      </c>
      <c r="AR45" s="18">
        <v>5.0999999999999996</v>
      </c>
      <c r="AS45" s="18">
        <v>-0.7</v>
      </c>
      <c r="AT45" s="18">
        <v>2.6</v>
      </c>
      <c r="AU45" s="18">
        <v>1.6</v>
      </c>
      <c r="AV45" s="18">
        <v>63.9</v>
      </c>
      <c r="AW45" s="18">
        <v>20.2</v>
      </c>
      <c r="AX45" s="18">
        <v>64.599999999999994</v>
      </c>
      <c r="AY45" s="18">
        <v>10.9</v>
      </c>
      <c r="AZ45" s="18">
        <v>-6.7</v>
      </c>
      <c r="BA45" s="18"/>
      <c r="BB45" s="18">
        <v>1.2</v>
      </c>
      <c r="BC45" s="18">
        <v>0.3</v>
      </c>
      <c r="BD45" s="18">
        <v>16.5</v>
      </c>
      <c r="BE45" s="18"/>
      <c r="BF45" s="18"/>
      <c r="BG45" s="18">
        <v>0.9</v>
      </c>
      <c r="BH45" s="18">
        <v>0</v>
      </c>
      <c r="BI45" s="18"/>
      <c r="BJ45" s="18">
        <v>-1.3</v>
      </c>
      <c r="BK45" s="18"/>
      <c r="BL45" s="18"/>
      <c r="BM45" s="18"/>
      <c r="BN45" s="18">
        <v>4.2</v>
      </c>
      <c r="BO45" s="18">
        <v>-20</v>
      </c>
      <c r="BP45" s="18">
        <v>-14.5</v>
      </c>
      <c r="BQ45" s="18">
        <v>7.1</v>
      </c>
      <c r="BR45" s="18"/>
      <c r="BS45" s="18">
        <v>9.8000000000000007</v>
      </c>
      <c r="BT45" s="18">
        <v>3.7</v>
      </c>
      <c r="BU45" s="18"/>
      <c r="BV45" s="18"/>
      <c r="BW45" s="18"/>
      <c r="BX45" s="18"/>
      <c r="BY45" s="18"/>
      <c r="BZ45" s="18"/>
      <c r="CA45" s="18">
        <v>-0.3</v>
      </c>
      <c r="CB45" s="18">
        <v>69.7</v>
      </c>
      <c r="CC45" s="18">
        <v>37.1</v>
      </c>
      <c r="CD45" s="18">
        <v>17.399999999999999</v>
      </c>
      <c r="CE45" s="18">
        <v>5.6</v>
      </c>
      <c r="CF45" s="18"/>
      <c r="CG45" s="18"/>
      <c r="CH45" s="18"/>
      <c r="CI45" s="18"/>
      <c r="CJ45" s="18">
        <v>52.1</v>
      </c>
      <c r="CK45" s="18"/>
      <c r="CL45" s="18">
        <v>8.6999999999999993</v>
      </c>
      <c r="CM45" s="18">
        <v>0</v>
      </c>
      <c r="CN45" s="18"/>
      <c r="CO45" s="18"/>
      <c r="CP45" s="18"/>
      <c r="CQ45" s="18"/>
      <c r="CR45" s="18">
        <v>17.100000000000001</v>
      </c>
      <c r="CS45" s="18">
        <v>4.8</v>
      </c>
      <c r="CT45" s="18"/>
      <c r="CU45" s="18">
        <v>0</v>
      </c>
      <c r="CV45" s="18">
        <v>1.3</v>
      </c>
      <c r="CW45" s="18"/>
      <c r="CX45" s="18">
        <v>-2.2999999999999998</v>
      </c>
      <c r="CY45" s="18">
        <v>0.1</v>
      </c>
      <c r="CZ45" s="18">
        <v>-1.9</v>
      </c>
      <c r="DA45" s="18"/>
      <c r="DB45" s="18">
        <v>0.1</v>
      </c>
      <c r="DC45" s="18">
        <v>0</v>
      </c>
      <c r="DD45" s="18">
        <v>-1</v>
      </c>
      <c r="DE45" s="18">
        <v>0.9</v>
      </c>
      <c r="DF45" s="18"/>
      <c r="DG45" s="18"/>
      <c r="DH45" s="18">
        <v>0.1</v>
      </c>
      <c r="DI45" s="18">
        <v>1.4</v>
      </c>
      <c r="DJ45" s="18">
        <v>0.2</v>
      </c>
      <c r="DK45" s="18">
        <v>0.4</v>
      </c>
      <c r="DL45" s="18">
        <v>0.3</v>
      </c>
      <c r="DM45" s="18">
        <v>0.6</v>
      </c>
      <c r="DN45" s="18"/>
      <c r="DO45" s="18">
        <v>0</v>
      </c>
      <c r="DP45" s="18">
        <v>0</v>
      </c>
      <c r="DQ45" s="18">
        <v>-2.5</v>
      </c>
      <c r="DR45" s="18">
        <v>-5.4</v>
      </c>
      <c r="DS45" s="18">
        <v>0.3</v>
      </c>
      <c r="DT45" s="18">
        <v>-0.3</v>
      </c>
      <c r="DU45" s="18">
        <v>0.8</v>
      </c>
      <c r="DV45" s="18">
        <v>0.7</v>
      </c>
      <c r="DW45" s="18">
        <v>0</v>
      </c>
      <c r="DX45" s="18"/>
      <c r="DY45" s="18">
        <v>-4.5999999999999996</v>
      </c>
      <c r="DZ45" s="18">
        <v>1.1000000000000001</v>
      </c>
      <c r="EA45" s="18">
        <v>3</v>
      </c>
      <c r="EB45" s="18">
        <v>2.9</v>
      </c>
      <c r="EC45" s="18"/>
      <c r="ED45" s="18">
        <v>8.3000000000000007</v>
      </c>
      <c r="EE45" s="18">
        <v>0</v>
      </c>
      <c r="EF45" s="18">
        <v>-7</v>
      </c>
      <c r="EG45" s="18">
        <v>-7</v>
      </c>
      <c r="EH45" s="18">
        <v>-1.2</v>
      </c>
      <c r="EI45" s="18">
        <v>-0.8</v>
      </c>
      <c r="EJ45" s="18"/>
      <c r="EK45" s="18">
        <v>2.6</v>
      </c>
      <c r="EL45" s="18">
        <v>-0.4</v>
      </c>
      <c r="EM45" s="18"/>
      <c r="EN45" s="18">
        <v>0.2</v>
      </c>
      <c r="EO45" s="18">
        <v>0.2</v>
      </c>
      <c r="EP45" s="18">
        <v>0.2</v>
      </c>
      <c r="EQ45" s="18">
        <v>-5.0999999999999996</v>
      </c>
      <c r="ER45" s="18">
        <v>1.4</v>
      </c>
      <c r="ES45" s="18">
        <v>0.3</v>
      </c>
      <c r="ET45" s="18">
        <v>0.4</v>
      </c>
      <c r="EU45" s="18"/>
      <c r="EV45" s="18">
        <v>11.9</v>
      </c>
      <c r="EW45" s="18">
        <v>2.9</v>
      </c>
      <c r="EX45" s="18">
        <v>9.4</v>
      </c>
      <c r="EY45" s="18">
        <v>1.5</v>
      </c>
      <c r="EZ45" s="18">
        <v>0.7</v>
      </c>
      <c r="FA45" s="18">
        <v>0.6</v>
      </c>
      <c r="FB45" s="18">
        <v>0.7</v>
      </c>
      <c r="FC45" s="18">
        <v>0.3</v>
      </c>
      <c r="FD45" s="18">
        <v>0.8</v>
      </c>
      <c r="FE45" s="18">
        <v>1.6</v>
      </c>
      <c r="FF45" s="18">
        <v>1.3</v>
      </c>
      <c r="FG45" s="18"/>
      <c r="FH45" s="18">
        <v>0</v>
      </c>
      <c r="FI45" s="18">
        <v>0</v>
      </c>
      <c r="FJ45" s="18">
        <v>1.7</v>
      </c>
      <c r="FK45" s="18">
        <v>0.3</v>
      </c>
      <c r="FL45" s="18">
        <v>3</v>
      </c>
      <c r="FM45" s="18">
        <v>5.2</v>
      </c>
      <c r="FN45" s="18"/>
      <c r="FO45" s="18">
        <v>764.2</v>
      </c>
      <c r="FP45" s="16"/>
      <c r="FQ45" s="18"/>
      <c r="FR45" s="18"/>
      <c r="FS45" s="18"/>
      <c r="FT45" s="18">
        <v>1.7</v>
      </c>
      <c r="FU45" s="18"/>
      <c r="FV45" s="18"/>
      <c r="FW45" s="18">
        <v>-0.8</v>
      </c>
      <c r="FX45" s="18">
        <v>1.9</v>
      </c>
      <c r="FY45" s="18">
        <v>2.8</v>
      </c>
    </row>
    <row r="46" spans="1:181" ht="24" customHeight="1" x14ac:dyDescent="0.3">
      <c r="A46" s="17" t="s">
        <v>71</v>
      </c>
      <c r="B46" s="17" t="s">
        <v>870</v>
      </c>
      <c r="C46" s="18">
        <v>33.799999999999997</v>
      </c>
      <c r="D46" s="18">
        <v>65.8</v>
      </c>
      <c r="E46" s="18">
        <v>33.9</v>
      </c>
      <c r="F46" s="18"/>
      <c r="G46" s="18"/>
      <c r="H46" s="18">
        <v>-11.7</v>
      </c>
      <c r="I46" s="18">
        <v>13.1</v>
      </c>
      <c r="J46" s="18"/>
      <c r="K46" s="18"/>
      <c r="L46" s="18">
        <v>-12.4</v>
      </c>
      <c r="M46" s="18">
        <v>8.6</v>
      </c>
      <c r="N46" s="18">
        <v>0</v>
      </c>
      <c r="O46" s="18">
        <v>36.5</v>
      </c>
      <c r="P46" s="18">
        <v>12.8</v>
      </c>
      <c r="Q46" s="18">
        <v>-2.7</v>
      </c>
      <c r="R46" s="18">
        <v>28.2</v>
      </c>
      <c r="S46" s="18">
        <v>0.1</v>
      </c>
      <c r="T46" s="18"/>
      <c r="U46" s="18"/>
      <c r="V46" s="18"/>
      <c r="W46" s="18"/>
      <c r="X46" s="18">
        <v>-5.3</v>
      </c>
      <c r="Y46" s="18">
        <v>0.2</v>
      </c>
      <c r="Z46" s="18">
        <v>1</v>
      </c>
      <c r="AA46" s="18">
        <v>0</v>
      </c>
      <c r="AB46" s="18">
        <v>-3.3</v>
      </c>
      <c r="AC46" s="18"/>
      <c r="AD46" s="18">
        <v>6.1</v>
      </c>
      <c r="AE46" s="18"/>
      <c r="AF46" s="18"/>
      <c r="AG46" s="18"/>
      <c r="AH46" s="18"/>
      <c r="AI46" s="18">
        <v>16</v>
      </c>
      <c r="AJ46" s="18">
        <v>-11</v>
      </c>
      <c r="AK46" s="18"/>
      <c r="AL46" s="18"/>
      <c r="AM46" s="18"/>
      <c r="AN46" s="18">
        <v>-1.2</v>
      </c>
      <c r="AO46" s="18">
        <v>29.8</v>
      </c>
      <c r="AP46" s="18">
        <v>5.3</v>
      </c>
      <c r="AQ46" s="18">
        <v>32</v>
      </c>
      <c r="AR46" s="18">
        <v>5.0999999999999996</v>
      </c>
      <c r="AS46" s="18">
        <v>-1.3</v>
      </c>
      <c r="AT46" s="18">
        <v>2.6</v>
      </c>
      <c r="AU46" s="18">
        <v>1.6</v>
      </c>
      <c r="AV46" s="18">
        <v>55.9</v>
      </c>
      <c r="AW46" s="18">
        <v>12.2</v>
      </c>
      <c r="AX46" s="18">
        <v>57.1</v>
      </c>
      <c r="AY46" s="18">
        <v>9.6999999999999993</v>
      </c>
      <c r="AZ46" s="18">
        <v>-6.1</v>
      </c>
      <c r="BA46" s="18"/>
      <c r="BB46" s="18">
        <v>1.2</v>
      </c>
      <c r="BC46" s="18">
        <v>0.5</v>
      </c>
      <c r="BD46" s="18">
        <v>25.5</v>
      </c>
      <c r="BE46" s="18"/>
      <c r="BF46" s="18"/>
      <c r="BG46" s="18">
        <v>-2.2999999999999998</v>
      </c>
      <c r="BH46" s="18">
        <v>0</v>
      </c>
      <c r="BI46" s="18"/>
      <c r="BJ46" s="18">
        <v>-1.7</v>
      </c>
      <c r="BK46" s="18"/>
      <c r="BL46" s="18"/>
      <c r="BM46" s="18"/>
      <c r="BN46" s="18">
        <v>-3.5</v>
      </c>
      <c r="BO46" s="18">
        <v>-17.399999999999999</v>
      </c>
      <c r="BP46" s="18">
        <v>-11.7</v>
      </c>
      <c r="BQ46" s="18">
        <v>5</v>
      </c>
      <c r="BR46" s="18"/>
      <c r="BS46" s="18">
        <v>8.9</v>
      </c>
      <c r="BT46" s="18">
        <v>3.3</v>
      </c>
      <c r="BU46" s="18"/>
      <c r="BV46" s="18"/>
      <c r="BW46" s="18"/>
      <c r="BX46" s="18"/>
      <c r="BY46" s="18"/>
      <c r="BZ46" s="18"/>
      <c r="CA46" s="18">
        <v>-0.2</v>
      </c>
      <c r="CB46" s="18">
        <v>71.5</v>
      </c>
      <c r="CC46" s="18">
        <v>37</v>
      </c>
      <c r="CD46" s="18">
        <v>8.9</v>
      </c>
      <c r="CE46" s="18">
        <v>4</v>
      </c>
      <c r="CF46" s="18"/>
      <c r="CG46" s="18"/>
      <c r="CH46" s="18"/>
      <c r="CI46" s="18"/>
      <c r="CJ46" s="18">
        <v>39.9</v>
      </c>
      <c r="CK46" s="18"/>
      <c r="CL46" s="18">
        <v>-9.1</v>
      </c>
      <c r="CM46" s="18">
        <v>0</v>
      </c>
      <c r="CN46" s="18"/>
      <c r="CO46" s="18"/>
      <c r="CP46" s="18"/>
      <c r="CQ46" s="18"/>
      <c r="CR46" s="18">
        <v>13.1</v>
      </c>
      <c r="CS46" s="18">
        <v>2.4</v>
      </c>
      <c r="CT46" s="18"/>
      <c r="CU46" s="18">
        <v>0.2</v>
      </c>
      <c r="CV46" s="18">
        <v>1.3</v>
      </c>
      <c r="CW46" s="18"/>
      <c r="CX46" s="18">
        <v>-2</v>
      </c>
      <c r="CY46" s="18">
        <v>0</v>
      </c>
      <c r="CZ46" s="18">
        <v>-0.9</v>
      </c>
      <c r="DA46" s="18"/>
      <c r="DB46" s="18">
        <v>0.1</v>
      </c>
      <c r="DC46" s="18">
        <v>0</v>
      </c>
      <c r="DD46" s="18">
        <v>-1.1000000000000001</v>
      </c>
      <c r="DE46" s="18">
        <v>0.5</v>
      </c>
      <c r="DF46" s="18"/>
      <c r="DG46" s="18"/>
      <c r="DH46" s="18">
        <v>0</v>
      </c>
      <c r="DI46" s="18">
        <v>1.4</v>
      </c>
      <c r="DJ46" s="18">
        <v>0.2</v>
      </c>
      <c r="DK46" s="18">
        <v>-0.8</v>
      </c>
      <c r="DL46" s="18">
        <v>0.3</v>
      </c>
      <c r="DM46" s="18">
        <v>0.6</v>
      </c>
      <c r="DN46" s="18"/>
      <c r="DO46" s="18">
        <v>0</v>
      </c>
      <c r="DP46" s="18">
        <v>0</v>
      </c>
      <c r="DQ46" s="18">
        <v>-2.8</v>
      </c>
      <c r="DR46" s="18">
        <v>-5.5</v>
      </c>
      <c r="DS46" s="18">
        <v>0.6</v>
      </c>
      <c r="DT46" s="18">
        <v>0</v>
      </c>
      <c r="DU46" s="18">
        <v>0.7</v>
      </c>
      <c r="DV46" s="18">
        <v>0.7</v>
      </c>
      <c r="DW46" s="18">
        <v>0</v>
      </c>
      <c r="DX46" s="18"/>
      <c r="DY46" s="18">
        <v>-4.4000000000000004</v>
      </c>
      <c r="DZ46" s="18">
        <v>0.4</v>
      </c>
      <c r="EA46" s="18">
        <v>2.9</v>
      </c>
      <c r="EB46" s="18">
        <v>2.8</v>
      </c>
      <c r="EC46" s="18"/>
      <c r="ED46" s="18">
        <v>4.8</v>
      </c>
      <c r="EE46" s="18">
        <v>0.2</v>
      </c>
      <c r="EF46" s="18">
        <v>-9.4</v>
      </c>
      <c r="EG46" s="18">
        <v>-7.8</v>
      </c>
      <c r="EH46" s="18">
        <v>-1.5</v>
      </c>
      <c r="EI46" s="18">
        <v>-1.1000000000000001</v>
      </c>
      <c r="EJ46" s="18"/>
      <c r="EK46" s="18">
        <v>2.6</v>
      </c>
      <c r="EL46" s="18">
        <v>-0.1</v>
      </c>
      <c r="EM46" s="18"/>
      <c r="EN46" s="18">
        <v>0.2</v>
      </c>
      <c r="EO46" s="18">
        <v>0.2</v>
      </c>
      <c r="EP46" s="18">
        <v>0.2</v>
      </c>
      <c r="EQ46" s="18">
        <v>-3.8</v>
      </c>
      <c r="ER46" s="18">
        <v>1.1000000000000001</v>
      </c>
      <c r="ES46" s="18">
        <v>0.3</v>
      </c>
      <c r="ET46" s="18">
        <v>0</v>
      </c>
      <c r="EU46" s="18"/>
      <c r="EV46" s="18">
        <v>11.8</v>
      </c>
      <c r="EW46" s="18">
        <v>3.8</v>
      </c>
      <c r="EX46" s="18">
        <v>1.1000000000000001</v>
      </c>
      <c r="EY46" s="18">
        <v>1.5</v>
      </c>
      <c r="EZ46" s="18">
        <v>0.7</v>
      </c>
      <c r="FA46" s="18">
        <v>0.6</v>
      </c>
      <c r="FB46" s="18">
        <v>0.7</v>
      </c>
      <c r="FC46" s="18">
        <v>0.3</v>
      </c>
      <c r="FD46" s="18">
        <v>0.4</v>
      </c>
      <c r="FE46" s="18">
        <v>1.6</v>
      </c>
      <c r="FF46" s="18">
        <v>1.3</v>
      </c>
      <c r="FG46" s="18"/>
      <c r="FH46" s="18">
        <v>0</v>
      </c>
      <c r="FI46" s="18">
        <v>0</v>
      </c>
      <c r="FJ46" s="18">
        <v>1.3</v>
      </c>
      <c r="FK46" s="18">
        <v>0</v>
      </c>
      <c r="FL46" s="18">
        <v>2.2000000000000002</v>
      </c>
      <c r="FM46" s="18">
        <v>4.7</v>
      </c>
      <c r="FN46" s="18"/>
      <c r="FO46" s="18">
        <v>600.79999999999995</v>
      </c>
      <c r="FP46" s="16"/>
      <c r="FQ46" s="18"/>
      <c r="FR46" s="18"/>
      <c r="FS46" s="18"/>
      <c r="FT46" s="18">
        <v>1.7</v>
      </c>
      <c r="FU46" s="18"/>
      <c r="FV46" s="18"/>
      <c r="FW46" s="18">
        <v>-0.9</v>
      </c>
      <c r="FX46" s="18">
        <v>1.8</v>
      </c>
      <c r="FY46" s="18">
        <v>2.6</v>
      </c>
    </row>
    <row r="47" spans="1:181" ht="24" customHeight="1" x14ac:dyDescent="0.3">
      <c r="A47" s="17" t="s">
        <v>71</v>
      </c>
      <c r="B47" s="17" t="s">
        <v>871</v>
      </c>
      <c r="C47" s="18">
        <v>35.299999999999997</v>
      </c>
      <c r="D47" s="18">
        <v>2.8</v>
      </c>
      <c r="E47" s="18">
        <v>4.9000000000000004</v>
      </c>
      <c r="F47" s="18"/>
      <c r="G47" s="18"/>
      <c r="H47" s="18">
        <v>-13</v>
      </c>
      <c r="I47" s="18">
        <v>10.7</v>
      </c>
      <c r="J47" s="18"/>
      <c r="K47" s="18"/>
      <c r="L47" s="18">
        <v>-4.2</v>
      </c>
      <c r="M47" s="18">
        <v>16.2</v>
      </c>
      <c r="N47" s="18">
        <v>0</v>
      </c>
      <c r="O47" s="18">
        <v>45.9</v>
      </c>
      <c r="P47" s="18">
        <v>12.1</v>
      </c>
      <c r="Q47" s="18">
        <v>-3.3</v>
      </c>
      <c r="R47" s="18">
        <v>53.1</v>
      </c>
      <c r="S47" s="18">
        <v>0</v>
      </c>
      <c r="T47" s="18"/>
      <c r="U47" s="18"/>
      <c r="V47" s="18"/>
      <c r="W47" s="18"/>
      <c r="X47" s="18">
        <v>-5.7</v>
      </c>
      <c r="Y47" s="18">
        <v>0.9</v>
      </c>
      <c r="Z47" s="18">
        <v>1.5</v>
      </c>
      <c r="AA47" s="18">
        <v>0</v>
      </c>
      <c r="AB47" s="18">
        <v>-3.1</v>
      </c>
      <c r="AC47" s="18"/>
      <c r="AD47" s="18">
        <v>6.4</v>
      </c>
      <c r="AE47" s="18"/>
      <c r="AF47" s="18"/>
      <c r="AG47" s="18"/>
      <c r="AH47" s="18"/>
      <c r="AI47" s="18">
        <v>16.8</v>
      </c>
      <c r="AJ47" s="18">
        <v>-10.199999999999999</v>
      </c>
      <c r="AK47" s="18"/>
      <c r="AL47" s="18"/>
      <c r="AM47" s="18"/>
      <c r="AN47" s="18">
        <v>-0.8</v>
      </c>
      <c r="AO47" s="18">
        <v>28.6</v>
      </c>
      <c r="AP47" s="18">
        <v>5.2</v>
      </c>
      <c r="AQ47" s="18">
        <v>31.8</v>
      </c>
      <c r="AR47" s="18">
        <v>5.0999999999999996</v>
      </c>
      <c r="AS47" s="18">
        <v>-1</v>
      </c>
      <c r="AT47" s="18">
        <v>2.6</v>
      </c>
      <c r="AU47" s="18">
        <v>2.4</v>
      </c>
      <c r="AV47" s="18">
        <v>56.3</v>
      </c>
      <c r="AW47" s="18">
        <v>6.1</v>
      </c>
      <c r="AX47" s="18">
        <v>61.7</v>
      </c>
      <c r="AY47" s="18">
        <v>10.5</v>
      </c>
      <c r="AZ47" s="18">
        <v>-5.5</v>
      </c>
      <c r="BA47" s="18"/>
      <c r="BB47" s="18">
        <v>1.2</v>
      </c>
      <c r="BC47" s="18">
        <v>0.5</v>
      </c>
      <c r="BD47" s="18">
        <v>13.7</v>
      </c>
      <c r="BE47" s="18"/>
      <c r="BF47" s="18"/>
      <c r="BG47" s="18">
        <v>4</v>
      </c>
      <c r="BH47" s="18">
        <v>0.8</v>
      </c>
      <c r="BI47" s="18"/>
      <c r="BJ47" s="18">
        <v>-2.2000000000000002</v>
      </c>
      <c r="BK47" s="18"/>
      <c r="BL47" s="18"/>
      <c r="BM47" s="18"/>
      <c r="BN47" s="18">
        <v>-1.1000000000000001</v>
      </c>
      <c r="BO47" s="18">
        <v>-18.2</v>
      </c>
      <c r="BP47" s="18">
        <v>-12.6</v>
      </c>
      <c r="BQ47" s="18">
        <v>4</v>
      </c>
      <c r="BR47" s="18"/>
      <c r="BS47" s="18">
        <v>8.4</v>
      </c>
      <c r="BT47" s="18">
        <v>3.1</v>
      </c>
      <c r="BU47" s="18"/>
      <c r="BV47" s="18"/>
      <c r="BW47" s="18"/>
      <c r="BX47" s="18"/>
      <c r="BY47" s="18"/>
      <c r="BZ47" s="18"/>
      <c r="CA47" s="18">
        <v>-0.2</v>
      </c>
      <c r="CB47" s="18">
        <v>71.599999999999994</v>
      </c>
      <c r="CC47" s="18">
        <v>37.1</v>
      </c>
      <c r="CD47" s="18">
        <v>9.1999999999999993</v>
      </c>
      <c r="CE47" s="18">
        <v>4.0999999999999996</v>
      </c>
      <c r="CF47" s="18"/>
      <c r="CG47" s="18"/>
      <c r="CH47" s="18"/>
      <c r="CI47" s="18"/>
      <c r="CJ47" s="18">
        <v>52.4</v>
      </c>
      <c r="CK47" s="18"/>
      <c r="CL47" s="18">
        <v>9</v>
      </c>
      <c r="CM47" s="18">
        <v>0</v>
      </c>
      <c r="CN47" s="18"/>
      <c r="CO47" s="18"/>
      <c r="CP47" s="18"/>
      <c r="CQ47" s="18"/>
      <c r="CR47" s="18">
        <v>7.9</v>
      </c>
      <c r="CS47" s="18">
        <v>-0.7</v>
      </c>
      <c r="CT47" s="18"/>
      <c r="CU47" s="18">
        <v>0.2</v>
      </c>
      <c r="CV47" s="18">
        <v>1.3</v>
      </c>
      <c r="CW47" s="18"/>
      <c r="CX47" s="18">
        <v>-3.3</v>
      </c>
      <c r="CY47" s="18">
        <v>0</v>
      </c>
      <c r="CZ47" s="18">
        <v>0</v>
      </c>
      <c r="DA47" s="18"/>
      <c r="DB47" s="18">
        <v>0</v>
      </c>
      <c r="DC47" s="18">
        <v>0</v>
      </c>
      <c r="DD47" s="18">
        <v>-1</v>
      </c>
      <c r="DE47" s="18">
        <v>0.5</v>
      </c>
      <c r="DF47" s="18"/>
      <c r="DG47" s="18"/>
      <c r="DH47" s="18">
        <v>0.2</v>
      </c>
      <c r="DI47" s="18">
        <v>1.4</v>
      </c>
      <c r="DJ47" s="18">
        <v>0.1</v>
      </c>
      <c r="DK47" s="18">
        <v>-0.8</v>
      </c>
      <c r="DL47" s="18">
        <v>0.4</v>
      </c>
      <c r="DM47" s="18">
        <v>0.6</v>
      </c>
      <c r="DN47" s="18"/>
      <c r="DO47" s="18">
        <v>0</v>
      </c>
      <c r="DP47" s="18">
        <v>0</v>
      </c>
      <c r="DQ47" s="18">
        <v>-2.1</v>
      </c>
      <c r="DR47" s="18">
        <v>-5.0999999999999996</v>
      </c>
      <c r="DS47" s="18">
        <v>0.2</v>
      </c>
      <c r="DT47" s="18">
        <v>0.4</v>
      </c>
      <c r="DU47" s="18">
        <v>-0.7</v>
      </c>
      <c r="DV47" s="18">
        <v>0.7</v>
      </c>
      <c r="DW47" s="18">
        <v>0</v>
      </c>
      <c r="DX47" s="18"/>
      <c r="DY47" s="18">
        <v>-4.5</v>
      </c>
      <c r="DZ47" s="18">
        <v>0.3</v>
      </c>
      <c r="EA47" s="18">
        <v>3.1</v>
      </c>
      <c r="EB47" s="18">
        <v>3</v>
      </c>
      <c r="EC47" s="18"/>
      <c r="ED47" s="18">
        <v>8.4</v>
      </c>
      <c r="EE47" s="18">
        <v>0</v>
      </c>
      <c r="EF47" s="18">
        <v>-8.1</v>
      </c>
      <c r="EG47" s="18">
        <v>-7.9</v>
      </c>
      <c r="EH47" s="18">
        <v>-0.8</v>
      </c>
      <c r="EI47" s="18">
        <v>-1</v>
      </c>
      <c r="EJ47" s="18"/>
      <c r="EK47" s="18">
        <v>2.7</v>
      </c>
      <c r="EL47" s="18">
        <v>0</v>
      </c>
      <c r="EM47" s="18"/>
      <c r="EN47" s="18">
        <v>0.2</v>
      </c>
      <c r="EO47" s="18">
        <v>0.2</v>
      </c>
      <c r="EP47" s="18">
        <v>0.2</v>
      </c>
      <c r="EQ47" s="18">
        <v>0</v>
      </c>
      <c r="ER47" s="18">
        <v>0</v>
      </c>
      <c r="ES47" s="18">
        <v>0.5</v>
      </c>
      <c r="ET47" s="18">
        <v>0</v>
      </c>
      <c r="EU47" s="18"/>
      <c r="EV47" s="18">
        <v>11.2</v>
      </c>
      <c r="EW47" s="18">
        <v>4</v>
      </c>
      <c r="EX47" s="18">
        <v>0</v>
      </c>
      <c r="EY47" s="18">
        <v>1.5</v>
      </c>
      <c r="EZ47" s="18">
        <v>0.8</v>
      </c>
      <c r="FA47" s="18">
        <v>0.6</v>
      </c>
      <c r="FB47" s="18">
        <v>0.7</v>
      </c>
      <c r="FC47" s="18">
        <v>0.6</v>
      </c>
      <c r="FD47" s="18">
        <v>0.4</v>
      </c>
      <c r="FE47" s="18">
        <v>1.8</v>
      </c>
      <c r="FF47" s="18">
        <v>1.5</v>
      </c>
      <c r="FG47" s="18"/>
      <c r="FH47" s="18">
        <v>0</v>
      </c>
      <c r="FI47" s="18">
        <v>0</v>
      </c>
      <c r="FJ47" s="18">
        <v>1.5</v>
      </c>
      <c r="FK47" s="18">
        <v>0</v>
      </c>
      <c r="FL47" s="18">
        <v>2.1</v>
      </c>
      <c r="FM47" s="18">
        <v>4.8</v>
      </c>
      <c r="FN47" s="18"/>
      <c r="FO47" s="18">
        <v>582.9</v>
      </c>
      <c r="FP47" s="16"/>
      <c r="FQ47" s="18"/>
      <c r="FR47" s="18"/>
      <c r="FS47" s="18"/>
      <c r="FT47" s="18">
        <v>1.9</v>
      </c>
      <c r="FU47" s="18"/>
      <c r="FV47" s="18"/>
      <c r="FW47" s="18">
        <v>-0.9</v>
      </c>
      <c r="FX47" s="18">
        <v>2</v>
      </c>
      <c r="FY47" s="18">
        <v>3</v>
      </c>
    </row>
    <row r="48" spans="1:181" ht="24" customHeight="1" x14ac:dyDescent="0.3">
      <c r="A48" s="17" t="s">
        <v>71</v>
      </c>
      <c r="B48" s="17" t="s">
        <v>872</v>
      </c>
      <c r="C48" s="18">
        <v>36.200000000000003</v>
      </c>
      <c r="D48" s="18">
        <v>26.6</v>
      </c>
      <c r="E48" s="18">
        <v>9.1</v>
      </c>
      <c r="F48" s="18"/>
      <c r="G48" s="18"/>
      <c r="H48" s="18">
        <v>-9.4</v>
      </c>
      <c r="I48" s="18">
        <v>6.1</v>
      </c>
      <c r="J48" s="18"/>
      <c r="K48" s="18"/>
      <c r="L48" s="18">
        <v>2.6</v>
      </c>
      <c r="M48" s="18">
        <v>26.6</v>
      </c>
      <c r="N48" s="18">
        <v>0</v>
      </c>
      <c r="O48" s="18">
        <v>53.6</v>
      </c>
      <c r="P48" s="18">
        <v>16.600000000000001</v>
      </c>
      <c r="Q48" s="18">
        <v>-2.5</v>
      </c>
      <c r="R48" s="18">
        <v>67</v>
      </c>
      <c r="S48" s="18">
        <v>0.1</v>
      </c>
      <c r="T48" s="18"/>
      <c r="U48" s="18"/>
      <c r="V48" s="18"/>
      <c r="W48" s="18"/>
      <c r="X48" s="18">
        <v>-3</v>
      </c>
      <c r="Y48" s="18">
        <v>0.6</v>
      </c>
      <c r="Z48" s="18">
        <v>1.5</v>
      </c>
      <c r="AA48" s="18">
        <v>0</v>
      </c>
      <c r="AB48" s="18">
        <v>-3.1</v>
      </c>
      <c r="AC48" s="18"/>
      <c r="AD48" s="18">
        <v>5.7</v>
      </c>
      <c r="AE48" s="18"/>
      <c r="AF48" s="18"/>
      <c r="AG48" s="18"/>
      <c r="AH48" s="18"/>
      <c r="AI48" s="18">
        <v>16.100000000000001</v>
      </c>
      <c r="AJ48" s="18">
        <v>-2.8</v>
      </c>
      <c r="AK48" s="18"/>
      <c r="AL48" s="18"/>
      <c r="AM48" s="18"/>
      <c r="AN48" s="18">
        <v>-0.6</v>
      </c>
      <c r="AO48" s="18">
        <v>47.2</v>
      </c>
      <c r="AP48" s="18">
        <v>6.1</v>
      </c>
      <c r="AQ48" s="18">
        <v>31.8</v>
      </c>
      <c r="AR48" s="18">
        <v>5.7</v>
      </c>
      <c r="AS48" s="18">
        <v>-1.5</v>
      </c>
      <c r="AT48" s="18">
        <v>2.6</v>
      </c>
      <c r="AU48" s="18">
        <v>1.4</v>
      </c>
      <c r="AV48" s="18">
        <v>64.900000000000006</v>
      </c>
      <c r="AW48" s="18">
        <v>14.4</v>
      </c>
      <c r="AX48" s="18">
        <v>69.8</v>
      </c>
      <c r="AY48" s="18">
        <v>12.3</v>
      </c>
      <c r="AZ48" s="18">
        <v>-4.3</v>
      </c>
      <c r="BA48" s="18"/>
      <c r="BB48" s="18">
        <v>1.2</v>
      </c>
      <c r="BC48" s="18">
        <v>0.5</v>
      </c>
      <c r="BD48" s="18">
        <v>14.2</v>
      </c>
      <c r="BE48" s="18"/>
      <c r="BF48" s="18"/>
      <c r="BG48" s="18">
        <v>8</v>
      </c>
      <c r="BH48" s="18">
        <v>0</v>
      </c>
      <c r="BI48" s="18"/>
      <c r="BJ48" s="18">
        <v>2.1</v>
      </c>
      <c r="BK48" s="18"/>
      <c r="BL48" s="18"/>
      <c r="BM48" s="18"/>
      <c r="BN48" s="18">
        <v>7</v>
      </c>
      <c r="BO48" s="18">
        <v>-12.6</v>
      </c>
      <c r="BP48" s="18">
        <v>-7</v>
      </c>
      <c r="BQ48" s="18">
        <v>8.9</v>
      </c>
      <c r="BR48" s="18"/>
      <c r="BS48" s="18">
        <v>11</v>
      </c>
      <c r="BT48" s="18">
        <v>4.2</v>
      </c>
      <c r="BU48" s="18"/>
      <c r="BV48" s="18"/>
      <c r="BW48" s="18"/>
      <c r="BX48" s="18"/>
      <c r="BY48" s="18"/>
      <c r="BZ48" s="18"/>
      <c r="CA48" s="18">
        <v>-0.2</v>
      </c>
      <c r="CB48" s="18">
        <v>70.7</v>
      </c>
      <c r="CC48" s="18">
        <v>37.4</v>
      </c>
      <c r="CD48" s="18">
        <v>9.1999999999999993</v>
      </c>
      <c r="CE48" s="18">
        <v>7.9</v>
      </c>
      <c r="CF48" s="18"/>
      <c r="CG48" s="18"/>
      <c r="CH48" s="18"/>
      <c r="CI48" s="18"/>
      <c r="CJ48" s="18">
        <v>63.1</v>
      </c>
      <c r="CK48" s="18"/>
      <c r="CL48" s="18">
        <v>24.4</v>
      </c>
      <c r="CM48" s="18">
        <v>0</v>
      </c>
      <c r="CN48" s="18"/>
      <c r="CO48" s="18"/>
      <c r="CP48" s="18"/>
      <c r="CQ48" s="18"/>
      <c r="CR48" s="18">
        <v>15.2</v>
      </c>
      <c r="CS48" s="18">
        <v>3.7</v>
      </c>
      <c r="CT48" s="18"/>
      <c r="CU48" s="18">
        <v>0.1</v>
      </c>
      <c r="CV48" s="18">
        <v>1.3</v>
      </c>
      <c r="CW48" s="18"/>
      <c r="CX48" s="18">
        <v>-3.6</v>
      </c>
      <c r="CY48" s="18">
        <v>0</v>
      </c>
      <c r="CZ48" s="18">
        <v>0</v>
      </c>
      <c r="DA48" s="18"/>
      <c r="DB48" s="18">
        <v>0.1</v>
      </c>
      <c r="DC48" s="18">
        <v>-0.1</v>
      </c>
      <c r="DD48" s="18">
        <v>-1</v>
      </c>
      <c r="DE48" s="18">
        <v>0.6</v>
      </c>
      <c r="DF48" s="18"/>
      <c r="DG48" s="18"/>
      <c r="DH48" s="18">
        <v>0.2</v>
      </c>
      <c r="DI48" s="18">
        <v>1.4</v>
      </c>
      <c r="DJ48" s="18">
        <v>0.2</v>
      </c>
      <c r="DK48" s="18">
        <v>-1</v>
      </c>
      <c r="DL48" s="18">
        <v>0.3</v>
      </c>
      <c r="DM48" s="18">
        <v>0.6</v>
      </c>
      <c r="DN48" s="18"/>
      <c r="DO48" s="18">
        <v>0</v>
      </c>
      <c r="DP48" s="18">
        <v>0</v>
      </c>
      <c r="DQ48" s="18">
        <v>-2.2000000000000002</v>
      </c>
      <c r="DR48" s="18">
        <v>-4.3</v>
      </c>
      <c r="DS48" s="18">
        <v>0.2</v>
      </c>
      <c r="DT48" s="18">
        <v>0.3</v>
      </c>
      <c r="DU48" s="18">
        <v>-0.6</v>
      </c>
      <c r="DV48" s="18">
        <v>0.7</v>
      </c>
      <c r="DW48" s="18">
        <v>0</v>
      </c>
      <c r="DX48" s="18"/>
      <c r="DY48" s="18">
        <v>-4.5</v>
      </c>
      <c r="DZ48" s="18">
        <v>0.5</v>
      </c>
      <c r="EA48" s="18">
        <v>3.1</v>
      </c>
      <c r="EB48" s="18">
        <v>3</v>
      </c>
      <c r="EC48" s="18"/>
      <c r="ED48" s="18">
        <v>0</v>
      </c>
      <c r="EE48" s="18">
        <v>0</v>
      </c>
      <c r="EF48" s="18">
        <v>-7.8</v>
      </c>
      <c r="EG48" s="18">
        <v>-7.4</v>
      </c>
      <c r="EH48" s="18">
        <v>-0.3</v>
      </c>
      <c r="EI48" s="18">
        <v>-0.5</v>
      </c>
      <c r="EJ48" s="18"/>
      <c r="EK48" s="18">
        <v>2.6</v>
      </c>
      <c r="EL48" s="18">
        <v>-0.1</v>
      </c>
      <c r="EM48" s="18"/>
      <c r="EN48" s="18">
        <v>0.2</v>
      </c>
      <c r="EO48" s="18">
        <v>0.2</v>
      </c>
      <c r="EP48" s="18">
        <v>0.2</v>
      </c>
      <c r="EQ48" s="18">
        <v>-1.8</v>
      </c>
      <c r="ER48" s="18">
        <v>0</v>
      </c>
      <c r="ES48" s="18">
        <v>0.3</v>
      </c>
      <c r="ET48" s="18">
        <v>0</v>
      </c>
      <c r="EU48" s="18"/>
      <c r="EV48" s="18">
        <v>10.4</v>
      </c>
      <c r="EW48" s="18">
        <v>5.2</v>
      </c>
      <c r="EX48" s="18">
        <v>0</v>
      </c>
      <c r="EY48" s="18">
        <v>1.5</v>
      </c>
      <c r="EZ48" s="18">
        <v>0.8</v>
      </c>
      <c r="FA48" s="18">
        <v>0.6</v>
      </c>
      <c r="FB48" s="18">
        <v>0.8</v>
      </c>
      <c r="FC48" s="18">
        <v>0.3</v>
      </c>
      <c r="FD48" s="18">
        <v>0.4</v>
      </c>
      <c r="FE48" s="18">
        <v>2.2000000000000002</v>
      </c>
      <c r="FF48" s="18">
        <v>1.9</v>
      </c>
      <c r="FG48" s="18"/>
      <c r="FH48" s="18">
        <v>0</v>
      </c>
      <c r="FI48" s="18">
        <v>0</v>
      </c>
      <c r="FJ48" s="18">
        <v>2.5</v>
      </c>
      <c r="FK48" s="18">
        <v>0.1</v>
      </c>
      <c r="FL48" s="18">
        <v>2.2999999999999998</v>
      </c>
      <c r="FM48" s="18">
        <v>2</v>
      </c>
      <c r="FN48" s="18"/>
      <c r="FO48" s="18">
        <v>778.2</v>
      </c>
      <c r="FP48" s="16"/>
      <c r="FQ48" s="18"/>
      <c r="FR48" s="18"/>
      <c r="FS48" s="18"/>
      <c r="FT48" s="18">
        <v>1.8</v>
      </c>
      <c r="FU48" s="18"/>
      <c r="FV48" s="18"/>
      <c r="FW48" s="18">
        <v>-0.2</v>
      </c>
      <c r="FX48" s="18">
        <v>2</v>
      </c>
      <c r="FY48" s="18">
        <v>3.6</v>
      </c>
    </row>
    <row r="49" spans="1:181" ht="24" customHeight="1" x14ac:dyDescent="0.3">
      <c r="A49" s="17" t="s">
        <v>71</v>
      </c>
      <c r="B49" s="17" t="s">
        <v>873</v>
      </c>
      <c r="C49" s="18">
        <v>33.299999999999997</v>
      </c>
      <c r="D49" s="18">
        <v>24.1</v>
      </c>
      <c r="E49" s="18">
        <v>9.6999999999999993</v>
      </c>
      <c r="F49" s="18"/>
      <c r="G49" s="18"/>
      <c r="H49" s="18">
        <v>-0.7</v>
      </c>
      <c r="I49" s="18">
        <v>6.1</v>
      </c>
      <c r="J49" s="18"/>
      <c r="K49" s="18"/>
      <c r="L49" s="18">
        <v>1.1000000000000001</v>
      </c>
      <c r="M49" s="18">
        <v>22</v>
      </c>
      <c r="N49" s="18">
        <v>0</v>
      </c>
      <c r="O49" s="18">
        <v>49.4</v>
      </c>
      <c r="P49" s="18">
        <v>12.7</v>
      </c>
      <c r="Q49" s="18">
        <v>0</v>
      </c>
      <c r="R49" s="18">
        <v>80.900000000000006</v>
      </c>
      <c r="S49" s="18">
        <v>0.1</v>
      </c>
      <c r="T49" s="18"/>
      <c r="U49" s="18"/>
      <c r="V49" s="18"/>
      <c r="W49" s="18"/>
      <c r="X49" s="18">
        <v>-2.8</v>
      </c>
      <c r="Y49" s="18">
        <v>0.5</v>
      </c>
      <c r="Z49" s="18">
        <v>-0.3</v>
      </c>
      <c r="AA49" s="18">
        <v>1.9</v>
      </c>
      <c r="AB49" s="18">
        <v>-3.2</v>
      </c>
      <c r="AC49" s="18"/>
      <c r="AD49" s="18">
        <v>3.5</v>
      </c>
      <c r="AE49" s="18"/>
      <c r="AF49" s="18"/>
      <c r="AG49" s="18"/>
      <c r="AH49" s="18"/>
      <c r="AI49" s="18">
        <v>13.3</v>
      </c>
      <c r="AJ49" s="18">
        <v>-4.4000000000000004</v>
      </c>
      <c r="AK49" s="18"/>
      <c r="AL49" s="18"/>
      <c r="AM49" s="18"/>
      <c r="AN49" s="18">
        <v>-0.7</v>
      </c>
      <c r="AO49" s="18">
        <v>58.9</v>
      </c>
      <c r="AP49" s="18">
        <v>6.6</v>
      </c>
      <c r="AQ49" s="18">
        <v>31.5</v>
      </c>
      <c r="AR49" s="18">
        <v>5.0999999999999996</v>
      </c>
      <c r="AS49" s="18">
        <v>-1.6</v>
      </c>
      <c r="AT49" s="18">
        <v>2.6</v>
      </c>
      <c r="AU49" s="18">
        <v>1.1000000000000001</v>
      </c>
      <c r="AV49" s="18">
        <v>64.5</v>
      </c>
      <c r="AW49" s="18">
        <v>14.2</v>
      </c>
      <c r="AX49" s="18">
        <v>69.3</v>
      </c>
      <c r="AY49" s="18">
        <v>13.8</v>
      </c>
      <c r="AZ49" s="18">
        <v>-2.5</v>
      </c>
      <c r="BA49" s="18"/>
      <c r="BB49" s="18">
        <v>1.2</v>
      </c>
      <c r="BC49" s="18">
        <v>0.5</v>
      </c>
      <c r="BD49" s="18">
        <v>13.8</v>
      </c>
      <c r="BE49" s="18"/>
      <c r="BF49" s="18"/>
      <c r="BG49" s="18">
        <v>7.2</v>
      </c>
      <c r="BH49" s="18">
        <v>0</v>
      </c>
      <c r="BI49" s="18"/>
      <c r="BJ49" s="18">
        <v>2.1</v>
      </c>
      <c r="BK49" s="18"/>
      <c r="BL49" s="18"/>
      <c r="BM49" s="18"/>
      <c r="BN49" s="18">
        <v>6.8</v>
      </c>
      <c r="BO49" s="18">
        <v>-14.4</v>
      </c>
      <c r="BP49" s="18">
        <v>-8.6999999999999993</v>
      </c>
      <c r="BQ49" s="18">
        <v>8.1</v>
      </c>
      <c r="BR49" s="18"/>
      <c r="BS49" s="18">
        <v>10.1</v>
      </c>
      <c r="BT49" s="18">
        <v>3.8</v>
      </c>
      <c r="BU49" s="18"/>
      <c r="BV49" s="18"/>
      <c r="BW49" s="18"/>
      <c r="BX49" s="18"/>
      <c r="BY49" s="18"/>
      <c r="BZ49" s="18"/>
      <c r="CA49" s="18">
        <v>-0.2</v>
      </c>
      <c r="CB49" s="18">
        <v>68.599999999999994</v>
      </c>
      <c r="CC49" s="18">
        <v>36.799999999999997</v>
      </c>
      <c r="CD49" s="18">
        <v>8.6</v>
      </c>
      <c r="CE49" s="18">
        <v>8.5</v>
      </c>
      <c r="CF49" s="18"/>
      <c r="CG49" s="18"/>
      <c r="CH49" s="18"/>
      <c r="CI49" s="18"/>
      <c r="CJ49" s="18">
        <v>60.4</v>
      </c>
      <c r="CK49" s="18"/>
      <c r="CL49" s="18">
        <v>20.399999999999999</v>
      </c>
      <c r="CM49" s="18">
        <v>0</v>
      </c>
      <c r="CN49" s="18"/>
      <c r="CO49" s="18"/>
      <c r="CP49" s="18"/>
      <c r="CQ49" s="18"/>
      <c r="CR49" s="18">
        <v>13.5</v>
      </c>
      <c r="CS49" s="18">
        <v>2.6</v>
      </c>
      <c r="CT49" s="18"/>
      <c r="CU49" s="18">
        <v>0.3</v>
      </c>
      <c r="CV49" s="18">
        <v>1.3</v>
      </c>
      <c r="CW49" s="18"/>
      <c r="CX49" s="18">
        <v>-4.3</v>
      </c>
      <c r="CY49" s="18">
        <v>0</v>
      </c>
      <c r="CZ49" s="18">
        <v>0</v>
      </c>
      <c r="DA49" s="18"/>
      <c r="DB49" s="18">
        <v>0</v>
      </c>
      <c r="DC49" s="18">
        <v>-0.1</v>
      </c>
      <c r="DD49" s="18">
        <v>-1</v>
      </c>
      <c r="DE49" s="18">
        <v>0.5</v>
      </c>
      <c r="DF49" s="18"/>
      <c r="DG49" s="18"/>
      <c r="DH49" s="18">
        <v>0.2</v>
      </c>
      <c r="DI49" s="18">
        <v>1.6</v>
      </c>
      <c r="DJ49" s="18">
        <v>0.2</v>
      </c>
      <c r="DK49" s="18">
        <v>-0.6</v>
      </c>
      <c r="DL49" s="18">
        <v>0.4</v>
      </c>
      <c r="DM49" s="18">
        <v>0.6</v>
      </c>
      <c r="DN49" s="18"/>
      <c r="DO49" s="18">
        <v>0</v>
      </c>
      <c r="DP49" s="18">
        <v>0</v>
      </c>
      <c r="DQ49" s="18">
        <v>-2.5</v>
      </c>
      <c r="DR49" s="18">
        <v>-4.8</v>
      </c>
      <c r="DS49" s="18">
        <v>0.2</v>
      </c>
      <c r="DT49" s="18">
        <v>0.2</v>
      </c>
      <c r="DU49" s="18">
        <v>-0.6</v>
      </c>
      <c r="DV49" s="18">
        <v>0.7</v>
      </c>
      <c r="DW49" s="18">
        <v>0</v>
      </c>
      <c r="DX49" s="18"/>
      <c r="DY49" s="18">
        <v>-4.5</v>
      </c>
      <c r="DZ49" s="18">
        <v>0.6</v>
      </c>
      <c r="EA49" s="18">
        <v>3.1</v>
      </c>
      <c r="EB49" s="18">
        <v>3</v>
      </c>
      <c r="EC49" s="18"/>
      <c r="ED49" s="18">
        <v>0</v>
      </c>
      <c r="EE49" s="18">
        <v>0</v>
      </c>
      <c r="EF49" s="18">
        <v>-6.6</v>
      </c>
      <c r="EG49" s="18">
        <v>-13.3</v>
      </c>
      <c r="EH49" s="18">
        <v>-0.5</v>
      </c>
      <c r="EI49" s="18">
        <v>-1.1000000000000001</v>
      </c>
      <c r="EJ49" s="18"/>
      <c r="EK49" s="18">
        <v>2.7</v>
      </c>
      <c r="EL49" s="18">
        <v>0</v>
      </c>
      <c r="EM49" s="18"/>
      <c r="EN49" s="18">
        <v>0.2</v>
      </c>
      <c r="EO49" s="18">
        <v>0.2</v>
      </c>
      <c r="EP49" s="18">
        <v>0.2</v>
      </c>
      <c r="EQ49" s="18">
        <v>0</v>
      </c>
      <c r="ER49" s="18">
        <v>0</v>
      </c>
      <c r="ES49" s="18">
        <v>0.3</v>
      </c>
      <c r="ET49" s="18">
        <v>0</v>
      </c>
      <c r="EU49" s="18"/>
      <c r="EV49" s="18">
        <v>3</v>
      </c>
      <c r="EW49" s="18">
        <v>1.3</v>
      </c>
      <c r="EX49" s="18">
        <v>0</v>
      </c>
      <c r="EY49" s="18">
        <v>1.5</v>
      </c>
      <c r="EZ49" s="18">
        <v>0.8</v>
      </c>
      <c r="FA49" s="18">
        <v>0.6</v>
      </c>
      <c r="FB49" s="18">
        <v>0.8</v>
      </c>
      <c r="FC49" s="18">
        <v>0.3</v>
      </c>
      <c r="FD49" s="18">
        <v>0.4</v>
      </c>
      <c r="FE49" s="18">
        <v>2.2000000000000002</v>
      </c>
      <c r="FF49" s="18">
        <v>1.9</v>
      </c>
      <c r="FG49" s="18"/>
      <c r="FH49" s="18">
        <v>0</v>
      </c>
      <c r="FI49" s="18">
        <v>0</v>
      </c>
      <c r="FJ49" s="18">
        <v>2.2000000000000002</v>
      </c>
      <c r="FK49" s="18">
        <v>0.6</v>
      </c>
      <c r="FL49" s="18">
        <v>2.5</v>
      </c>
      <c r="FM49" s="18">
        <v>2.7</v>
      </c>
      <c r="FN49" s="18"/>
      <c r="FO49" s="18">
        <v>757.1</v>
      </c>
      <c r="FP49" s="16"/>
      <c r="FQ49" s="18"/>
      <c r="FR49" s="18"/>
      <c r="FS49" s="18"/>
      <c r="FT49" s="18">
        <v>1.8</v>
      </c>
      <c r="FU49" s="18"/>
      <c r="FV49" s="18"/>
      <c r="FW49" s="18">
        <v>-0.1</v>
      </c>
      <c r="FX49" s="18">
        <v>2</v>
      </c>
      <c r="FY49" s="18">
        <v>3.7</v>
      </c>
    </row>
    <row r="50" spans="1:181" ht="24" customHeight="1" x14ac:dyDescent="0.3">
      <c r="A50" s="19" t="s">
        <v>71</v>
      </c>
      <c r="B50" s="19" t="s">
        <v>874</v>
      </c>
      <c r="C50" s="20">
        <v>36.299999999999997</v>
      </c>
      <c r="D50" s="20">
        <v>26.8</v>
      </c>
      <c r="E50" s="20">
        <v>10.1</v>
      </c>
      <c r="F50" s="20"/>
      <c r="G50" s="20"/>
      <c r="H50" s="20">
        <v>-2.2000000000000002</v>
      </c>
      <c r="I50" s="20">
        <v>6.1</v>
      </c>
      <c r="J50" s="20"/>
      <c r="K50" s="20"/>
      <c r="L50" s="20">
        <v>-2.7</v>
      </c>
      <c r="M50" s="20">
        <v>21.7</v>
      </c>
      <c r="N50" s="20">
        <v>0</v>
      </c>
      <c r="O50" s="20">
        <v>48</v>
      </c>
      <c r="P50" s="20">
        <v>11.7</v>
      </c>
      <c r="Q50" s="20">
        <v>-1.1000000000000001</v>
      </c>
      <c r="R50" s="20">
        <v>80.099999999999994</v>
      </c>
      <c r="S50" s="20">
        <v>0.1</v>
      </c>
      <c r="T50" s="20"/>
      <c r="U50" s="20"/>
      <c r="V50" s="20"/>
      <c r="W50" s="20"/>
      <c r="X50" s="20">
        <v>-0.8</v>
      </c>
      <c r="Y50" s="20">
        <v>1.4</v>
      </c>
      <c r="Z50" s="20">
        <v>0.1</v>
      </c>
      <c r="AA50" s="20">
        <v>1.9</v>
      </c>
      <c r="AB50" s="20">
        <v>-3.2</v>
      </c>
      <c r="AC50" s="20"/>
      <c r="AD50" s="20">
        <v>4.3</v>
      </c>
      <c r="AE50" s="20"/>
      <c r="AF50" s="20"/>
      <c r="AG50" s="20"/>
      <c r="AH50" s="20"/>
      <c r="AI50" s="20">
        <v>13.7</v>
      </c>
      <c r="AJ50" s="20">
        <v>-2.1</v>
      </c>
      <c r="AK50" s="20"/>
      <c r="AL50" s="20"/>
      <c r="AM50" s="20"/>
      <c r="AN50" s="20">
        <v>-0.7</v>
      </c>
      <c r="AO50" s="20">
        <v>60.2</v>
      </c>
      <c r="AP50" s="20">
        <v>7.1</v>
      </c>
      <c r="AQ50" s="20">
        <v>31.6</v>
      </c>
      <c r="AR50" s="20">
        <v>5.0999999999999996</v>
      </c>
      <c r="AS50" s="20">
        <v>-1.3</v>
      </c>
      <c r="AT50" s="20">
        <v>2.6</v>
      </c>
      <c r="AU50" s="20">
        <v>1.5</v>
      </c>
      <c r="AV50" s="20">
        <v>63.9</v>
      </c>
      <c r="AW50" s="20">
        <v>13.6</v>
      </c>
      <c r="AX50" s="20">
        <v>68.400000000000006</v>
      </c>
      <c r="AY50" s="20">
        <v>14.4</v>
      </c>
      <c r="AZ50" s="20">
        <v>-1.2</v>
      </c>
      <c r="BA50" s="20"/>
      <c r="BB50" s="20">
        <v>1.2</v>
      </c>
      <c r="BC50" s="20">
        <v>0.5</v>
      </c>
      <c r="BD50" s="20">
        <v>16.100000000000001</v>
      </c>
      <c r="BE50" s="20"/>
      <c r="BF50" s="20"/>
      <c r="BG50" s="20">
        <v>6.8</v>
      </c>
      <c r="BH50" s="20">
        <v>0</v>
      </c>
      <c r="BI50" s="20"/>
      <c r="BJ50" s="20">
        <v>1.9</v>
      </c>
      <c r="BK50" s="20"/>
      <c r="BL50" s="20"/>
      <c r="BM50" s="20"/>
      <c r="BN50" s="20">
        <v>7.3</v>
      </c>
      <c r="BO50" s="20">
        <v>-15.2</v>
      </c>
      <c r="BP50" s="20">
        <v>-9.6</v>
      </c>
      <c r="BQ50" s="20">
        <v>7.5</v>
      </c>
      <c r="BR50" s="20"/>
      <c r="BS50" s="20">
        <v>9.9</v>
      </c>
      <c r="BT50" s="20">
        <v>3.7</v>
      </c>
      <c r="BU50" s="20"/>
      <c r="BV50" s="20"/>
      <c r="BW50" s="20"/>
      <c r="BX50" s="20"/>
      <c r="BY50" s="20"/>
      <c r="BZ50" s="20"/>
      <c r="CA50" s="20">
        <v>-0.2</v>
      </c>
      <c r="CB50" s="20">
        <v>56</v>
      </c>
      <c r="CC50" s="20">
        <v>37.200000000000003</v>
      </c>
      <c r="CD50" s="20">
        <v>8.6</v>
      </c>
      <c r="CE50" s="20">
        <v>7.3</v>
      </c>
      <c r="CF50" s="20"/>
      <c r="CG50" s="20"/>
      <c r="CH50" s="20"/>
      <c r="CI50" s="20"/>
      <c r="CJ50" s="20">
        <v>60</v>
      </c>
      <c r="CK50" s="20"/>
      <c r="CL50" s="20">
        <v>19.899999999999999</v>
      </c>
      <c r="CM50" s="20">
        <v>-10.5</v>
      </c>
      <c r="CN50" s="20"/>
      <c r="CO50" s="20"/>
      <c r="CP50" s="20"/>
      <c r="CQ50" s="20"/>
      <c r="CR50" s="20">
        <v>13.5</v>
      </c>
      <c r="CS50" s="20">
        <v>2.6</v>
      </c>
      <c r="CT50" s="20"/>
      <c r="CU50" s="20">
        <v>0.3</v>
      </c>
      <c r="CV50" s="20">
        <v>1.3</v>
      </c>
      <c r="CW50" s="20"/>
      <c r="CX50" s="20">
        <v>-4.2</v>
      </c>
      <c r="CY50" s="20">
        <v>0</v>
      </c>
      <c r="CZ50" s="20">
        <v>0</v>
      </c>
      <c r="DA50" s="20"/>
      <c r="DB50" s="20">
        <v>0</v>
      </c>
      <c r="DC50" s="20">
        <v>0</v>
      </c>
      <c r="DD50" s="20">
        <v>-1</v>
      </c>
      <c r="DE50" s="20">
        <v>0</v>
      </c>
      <c r="DF50" s="20"/>
      <c r="DG50" s="20"/>
      <c r="DH50" s="20">
        <v>0.2</v>
      </c>
      <c r="DI50" s="20">
        <v>1.6</v>
      </c>
      <c r="DJ50" s="20">
        <v>0.2</v>
      </c>
      <c r="DK50" s="20">
        <v>-0.6</v>
      </c>
      <c r="DL50" s="20">
        <v>0.4</v>
      </c>
      <c r="DM50" s="20">
        <v>0.6</v>
      </c>
      <c r="DN50" s="20"/>
      <c r="DO50" s="20">
        <v>0</v>
      </c>
      <c r="DP50" s="20">
        <v>0</v>
      </c>
      <c r="DQ50" s="20">
        <v>-2.4</v>
      </c>
      <c r="DR50" s="20">
        <v>-4.3</v>
      </c>
      <c r="DS50" s="20">
        <v>0</v>
      </c>
      <c r="DT50" s="20">
        <v>0.2</v>
      </c>
      <c r="DU50" s="20">
        <v>-0.8</v>
      </c>
      <c r="DV50" s="20">
        <v>0.7</v>
      </c>
      <c r="DW50" s="20">
        <v>0</v>
      </c>
      <c r="DX50" s="20"/>
      <c r="DY50" s="20">
        <v>-4.5</v>
      </c>
      <c r="DZ50" s="20">
        <v>0.7</v>
      </c>
      <c r="EA50" s="20">
        <v>3.1</v>
      </c>
      <c r="EB50" s="20">
        <v>3</v>
      </c>
      <c r="EC50" s="20"/>
      <c r="ED50" s="20">
        <v>0.1</v>
      </c>
      <c r="EE50" s="20">
        <v>0</v>
      </c>
      <c r="EF50" s="20">
        <v>-6.2</v>
      </c>
      <c r="EG50" s="20">
        <v>-12.7</v>
      </c>
      <c r="EH50" s="20">
        <v>-0.5</v>
      </c>
      <c r="EI50" s="20">
        <v>-0.9</v>
      </c>
      <c r="EJ50" s="20"/>
      <c r="EK50" s="20">
        <v>2.6</v>
      </c>
      <c r="EL50" s="20">
        <v>-0.1</v>
      </c>
      <c r="EM50" s="20"/>
      <c r="EN50" s="20">
        <v>0.2</v>
      </c>
      <c r="EO50" s="20">
        <v>0.2</v>
      </c>
      <c r="EP50" s="20">
        <v>0.2</v>
      </c>
      <c r="EQ50" s="20">
        <v>0</v>
      </c>
      <c r="ER50" s="20">
        <v>0</v>
      </c>
      <c r="ES50" s="20">
        <v>0</v>
      </c>
      <c r="ET50" s="20">
        <v>0</v>
      </c>
      <c r="EU50" s="20"/>
      <c r="EV50" s="20">
        <v>5.8</v>
      </c>
      <c r="EW50" s="20">
        <v>-0.9</v>
      </c>
      <c r="EX50" s="20">
        <v>0</v>
      </c>
      <c r="EY50" s="20">
        <v>1.5</v>
      </c>
      <c r="EZ50" s="20">
        <v>0.8</v>
      </c>
      <c r="FA50" s="20">
        <v>0.6</v>
      </c>
      <c r="FB50" s="20">
        <v>0.8</v>
      </c>
      <c r="FC50" s="20">
        <v>0</v>
      </c>
      <c r="FD50" s="20">
        <v>0.4</v>
      </c>
      <c r="FE50" s="20">
        <v>2.4</v>
      </c>
      <c r="FF50" s="20">
        <v>2.1</v>
      </c>
      <c r="FG50" s="20"/>
      <c r="FH50" s="20">
        <v>0</v>
      </c>
      <c r="FI50" s="20">
        <v>0</v>
      </c>
      <c r="FJ50" s="20">
        <v>2.4</v>
      </c>
      <c r="FK50" s="20">
        <v>0.7</v>
      </c>
      <c r="FL50" s="20">
        <v>2.1</v>
      </c>
      <c r="FM50" s="20">
        <v>4.2</v>
      </c>
      <c r="FN50" s="20"/>
      <c r="FO50" s="20">
        <v>740.2</v>
      </c>
      <c r="FP50" s="16"/>
      <c r="FQ50" s="20"/>
      <c r="FR50" s="20"/>
      <c r="FS50" s="20"/>
      <c r="FT50" s="20">
        <v>1.8</v>
      </c>
      <c r="FU50" s="20"/>
      <c r="FV50" s="20"/>
      <c r="FW50" s="20">
        <v>-0.3</v>
      </c>
      <c r="FX50" s="20">
        <v>1.9</v>
      </c>
      <c r="FY50" s="20">
        <v>3.4</v>
      </c>
    </row>
    <row r="51" spans="1:181" ht="24" customHeight="1" x14ac:dyDescent="0.3">
      <c r="A51" s="14" t="s">
        <v>71</v>
      </c>
      <c r="B51" s="14" t="s">
        <v>875</v>
      </c>
      <c r="C51" s="15">
        <v>34.799999999999997</v>
      </c>
      <c r="D51" s="15">
        <v>19.2</v>
      </c>
      <c r="E51" s="15">
        <v>8.8000000000000007</v>
      </c>
      <c r="F51" s="15"/>
      <c r="G51" s="15"/>
      <c r="H51" s="15">
        <v>-3.7</v>
      </c>
      <c r="I51" s="15">
        <v>6.1</v>
      </c>
      <c r="J51" s="15"/>
      <c r="K51" s="15"/>
      <c r="L51" s="15">
        <v>-8.1999999999999993</v>
      </c>
      <c r="M51" s="15">
        <v>17.2</v>
      </c>
      <c r="N51" s="15">
        <v>0</v>
      </c>
      <c r="O51" s="15">
        <v>41.9</v>
      </c>
      <c r="P51" s="15">
        <v>8.6</v>
      </c>
      <c r="Q51" s="15">
        <v>-3.5</v>
      </c>
      <c r="R51" s="15">
        <v>67.3</v>
      </c>
      <c r="S51" s="15">
        <v>0.1</v>
      </c>
      <c r="T51" s="15"/>
      <c r="U51" s="15"/>
      <c r="V51" s="15"/>
      <c r="W51" s="15"/>
      <c r="X51" s="15">
        <v>-3</v>
      </c>
      <c r="Y51" s="15">
        <v>1.3</v>
      </c>
      <c r="Z51" s="15">
        <v>-0.1</v>
      </c>
      <c r="AA51" s="15">
        <v>2.1</v>
      </c>
      <c r="AB51" s="15">
        <v>-3.3</v>
      </c>
      <c r="AC51" s="15"/>
      <c r="AD51" s="15">
        <v>4</v>
      </c>
      <c r="AE51" s="15"/>
      <c r="AF51" s="15"/>
      <c r="AG51" s="15"/>
      <c r="AH51" s="15"/>
      <c r="AI51" s="15">
        <v>13.1</v>
      </c>
      <c r="AJ51" s="15">
        <v>-10.9</v>
      </c>
      <c r="AK51" s="15"/>
      <c r="AL51" s="15"/>
      <c r="AM51" s="15"/>
      <c r="AN51" s="15">
        <v>-0.9</v>
      </c>
      <c r="AO51" s="15">
        <v>45.8</v>
      </c>
      <c r="AP51" s="15">
        <v>6.6</v>
      </c>
      <c r="AQ51" s="15">
        <v>37.299999999999997</v>
      </c>
      <c r="AR51" s="15">
        <v>4.7</v>
      </c>
      <c r="AS51" s="15">
        <v>-1</v>
      </c>
      <c r="AT51" s="15">
        <v>2.6</v>
      </c>
      <c r="AU51" s="15">
        <v>2.2000000000000002</v>
      </c>
      <c r="AV51" s="15">
        <v>59.5</v>
      </c>
      <c r="AW51" s="15">
        <v>9.4</v>
      </c>
      <c r="AX51" s="15">
        <v>64.099999999999994</v>
      </c>
      <c r="AY51" s="15">
        <v>13.6</v>
      </c>
      <c r="AZ51" s="15">
        <v>-2.4</v>
      </c>
      <c r="BA51" s="15"/>
      <c r="BB51" s="15">
        <v>1.2</v>
      </c>
      <c r="BC51" s="15">
        <v>0.5</v>
      </c>
      <c r="BD51" s="15">
        <v>15.8</v>
      </c>
      <c r="BE51" s="15"/>
      <c r="BF51" s="15"/>
      <c r="BG51" s="15">
        <v>4.7</v>
      </c>
      <c r="BH51" s="15">
        <v>0</v>
      </c>
      <c r="BI51" s="15"/>
      <c r="BJ51" s="15">
        <v>0.5</v>
      </c>
      <c r="BK51" s="15"/>
      <c r="BL51" s="15"/>
      <c r="BM51" s="15"/>
      <c r="BN51" s="15">
        <v>3.3</v>
      </c>
      <c r="BO51" s="15">
        <v>-18.7</v>
      </c>
      <c r="BP51" s="15">
        <v>-15.5</v>
      </c>
      <c r="BQ51" s="15">
        <v>3.7</v>
      </c>
      <c r="BR51" s="15"/>
      <c r="BS51" s="15">
        <v>8</v>
      </c>
      <c r="BT51" s="15">
        <v>3</v>
      </c>
      <c r="BU51" s="15"/>
      <c r="BV51" s="15"/>
      <c r="BW51" s="15"/>
      <c r="BX51" s="15"/>
      <c r="BY51" s="15"/>
      <c r="BZ51" s="15"/>
      <c r="CA51" s="15">
        <v>-0.2</v>
      </c>
      <c r="CB51" s="15">
        <v>52.3</v>
      </c>
      <c r="CC51" s="15">
        <v>36.299999999999997</v>
      </c>
      <c r="CD51" s="15">
        <v>8.4</v>
      </c>
      <c r="CE51" s="15">
        <v>8.4</v>
      </c>
      <c r="CF51" s="15"/>
      <c r="CG51" s="15"/>
      <c r="CH51" s="15"/>
      <c r="CI51" s="15"/>
      <c r="CJ51" s="15">
        <v>54.6</v>
      </c>
      <c r="CK51" s="15"/>
      <c r="CL51" s="15">
        <v>12.3</v>
      </c>
      <c r="CM51" s="15">
        <v>-14.3</v>
      </c>
      <c r="CN51" s="15"/>
      <c r="CO51" s="15"/>
      <c r="CP51" s="15"/>
      <c r="CQ51" s="15"/>
      <c r="CR51" s="15">
        <v>9.1999999999999993</v>
      </c>
      <c r="CS51" s="15">
        <v>0.1</v>
      </c>
      <c r="CT51" s="15"/>
      <c r="CU51" s="15">
        <v>0.4</v>
      </c>
      <c r="CV51" s="15">
        <v>1.3</v>
      </c>
      <c r="CW51" s="15"/>
      <c r="CX51" s="15">
        <v>-3.8</v>
      </c>
      <c r="CY51" s="15">
        <v>0</v>
      </c>
      <c r="CZ51" s="15">
        <v>0</v>
      </c>
      <c r="DA51" s="15"/>
      <c r="DB51" s="15">
        <v>0.1</v>
      </c>
      <c r="DC51" s="15">
        <v>0</v>
      </c>
      <c r="DD51" s="15">
        <v>-0.9</v>
      </c>
      <c r="DE51" s="15">
        <v>0</v>
      </c>
      <c r="DF51" s="15"/>
      <c r="DG51" s="15"/>
      <c r="DH51" s="15">
        <v>0.2</v>
      </c>
      <c r="DI51" s="15">
        <v>1.6</v>
      </c>
      <c r="DJ51" s="15">
        <v>0.2</v>
      </c>
      <c r="DK51" s="15">
        <v>-0.4</v>
      </c>
      <c r="DL51" s="15">
        <v>0.3</v>
      </c>
      <c r="DM51" s="15">
        <v>0.6</v>
      </c>
      <c r="DN51" s="15"/>
      <c r="DO51" s="15">
        <v>0</v>
      </c>
      <c r="DP51" s="15">
        <v>0</v>
      </c>
      <c r="DQ51" s="15">
        <v>-2.4</v>
      </c>
      <c r="DR51" s="15">
        <v>-4.2</v>
      </c>
      <c r="DS51" s="15">
        <v>0</v>
      </c>
      <c r="DT51" s="15">
        <v>0</v>
      </c>
      <c r="DU51" s="15">
        <v>-1</v>
      </c>
      <c r="DV51" s="15">
        <v>0.7</v>
      </c>
      <c r="DW51" s="15">
        <v>0</v>
      </c>
      <c r="DX51" s="15"/>
      <c r="DY51" s="15">
        <v>-4.5</v>
      </c>
      <c r="DZ51" s="15">
        <v>0.8</v>
      </c>
      <c r="EA51" s="15">
        <v>3.1</v>
      </c>
      <c r="EB51" s="15">
        <v>3</v>
      </c>
      <c r="EC51" s="15"/>
      <c r="ED51" s="15">
        <v>2.2999999999999998</v>
      </c>
      <c r="EE51" s="15">
        <v>0</v>
      </c>
      <c r="EF51" s="15">
        <v>-6.6</v>
      </c>
      <c r="EG51" s="15">
        <v>-13.7</v>
      </c>
      <c r="EH51" s="15">
        <v>-0.5</v>
      </c>
      <c r="EI51" s="15">
        <v>-0.9</v>
      </c>
      <c r="EJ51" s="15"/>
      <c r="EK51" s="15">
        <v>2.6</v>
      </c>
      <c r="EL51" s="15">
        <v>-0.1</v>
      </c>
      <c r="EM51" s="15"/>
      <c r="EN51" s="15">
        <v>0.2</v>
      </c>
      <c r="EO51" s="15">
        <v>0.2</v>
      </c>
      <c r="EP51" s="15">
        <v>0.2</v>
      </c>
      <c r="EQ51" s="15">
        <v>0</v>
      </c>
      <c r="ER51" s="15">
        <v>0</v>
      </c>
      <c r="ES51" s="15">
        <v>0</v>
      </c>
      <c r="ET51" s="15">
        <v>0</v>
      </c>
      <c r="EU51" s="15"/>
      <c r="EV51" s="15">
        <v>2.2000000000000002</v>
      </c>
      <c r="EW51" s="15">
        <v>0.1</v>
      </c>
      <c r="EX51" s="15">
        <v>0</v>
      </c>
      <c r="EY51" s="15">
        <v>1.5</v>
      </c>
      <c r="EZ51" s="15">
        <v>0.8</v>
      </c>
      <c r="FA51" s="15">
        <v>0.6</v>
      </c>
      <c r="FB51" s="15">
        <v>0.8</v>
      </c>
      <c r="FC51" s="15">
        <v>0</v>
      </c>
      <c r="FD51" s="15">
        <v>0.4</v>
      </c>
      <c r="FE51" s="15">
        <v>2.2000000000000002</v>
      </c>
      <c r="FF51" s="15">
        <v>1.9</v>
      </c>
      <c r="FG51" s="15"/>
      <c r="FH51" s="15">
        <v>0</v>
      </c>
      <c r="FI51" s="15">
        <v>0</v>
      </c>
      <c r="FJ51" s="15">
        <v>1.6</v>
      </c>
      <c r="FK51" s="15">
        <v>0.1</v>
      </c>
      <c r="FL51" s="15">
        <v>2.6</v>
      </c>
      <c r="FM51" s="15">
        <v>4.8</v>
      </c>
      <c r="FN51" s="15"/>
      <c r="FO51" s="15">
        <v>605.29999999999995</v>
      </c>
      <c r="FP51" s="16"/>
      <c r="FQ51" s="15"/>
      <c r="FR51" s="15"/>
      <c r="FS51" s="15"/>
      <c r="FT51" s="15">
        <v>1.8</v>
      </c>
      <c r="FU51" s="15"/>
      <c r="FV51" s="15"/>
      <c r="FW51" s="15">
        <v>-0.6</v>
      </c>
      <c r="FX51" s="15">
        <v>1.9</v>
      </c>
      <c r="FY51" s="15">
        <v>3.1</v>
      </c>
    </row>
    <row r="52" spans="1:181" ht="24" customHeight="1" x14ac:dyDescent="0.3">
      <c r="A52" s="17" t="s">
        <v>71</v>
      </c>
      <c r="B52" s="17" t="s">
        <v>876</v>
      </c>
      <c r="C52" s="18">
        <v>34</v>
      </c>
      <c r="D52" s="18">
        <v>26.5</v>
      </c>
      <c r="E52" s="18">
        <v>9.1</v>
      </c>
      <c r="F52" s="18"/>
      <c r="G52" s="18"/>
      <c r="H52" s="18">
        <v>-5.5</v>
      </c>
      <c r="I52" s="18">
        <v>6.1</v>
      </c>
      <c r="J52" s="18"/>
      <c r="K52" s="18"/>
      <c r="L52" s="18">
        <v>-5.3</v>
      </c>
      <c r="M52" s="18">
        <v>10.5</v>
      </c>
      <c r="N52" s="18">
        <v>0</v>
      </c>
      <c r="O52" s="18">
        <v>46.1</v>
      </c>
      <c r="P52" s="18">
        <v>8.6999999999999993</v>
      </c>
      <c r="Q52" s="18">
        <v>-2.9</v>
      </c>
      <c r="R52" s="18">
        <v>82.1</v>
      </c>
      <c r="S52" s="18">
        <v>-0.1</v>
      </c>
      <c r="T52" s="18"/>
      <c r="U52" s="18"/>
      <c r="V52" s="18"/>
      <c r="W52" s="18"/>
      <c r="X52" s="18">
        <v>-2.1</v>
      </c>
      <c r="Y52" s="18">
        <v>1.2</v>
      </c>
      <c r="Z52" s="18">
        <v>0.2</v>
      </c>
      <c r="AA52" s="18">
        <v>2</v>
      </c>
      <c r="AB52" s="18">
        <v>-3.3</v>
      </c>
      <c r="AC52" s="18"/>
      <c r="AD52" s="18">
        <v>4.3</v>
      </c>
      <c r="AE52" s="18"/>
      <c r="AF52" s="18"/>
      <c r="AG52" s="18"/>
      <c r="AH52" s="18"/>
      <c r="AI52" s="18">
        <v>12.3</v>
      </c>
      <c r="AJ52" s="18">
        <v>-10.3</v>
      </c>
      <c r="AK52" s="18"/>
      <c r="AL52" s="18"/>
      <c r="AM52" s="18"/>
      <c r="AN52" s="18">
        <v>-0.9</v>
      </c>
      <c r="AO52" s="18">
        <v>59.2</v>
      </c>
      <c r="AP52" s="18">
        <v>7.3</v>
      </c>
      <c r="AQ52" s="18">
        <v>37.6</v>
      </c>
      <c r="AR52" s="18">
        <v>5.0999999999999996</v>
      </c>
      <c r="AS52" s="18">
        <v>-0.4</v>
      </c>
      <c r="AT52" s="18">
        <v>2.6</v>
      </c>
      <c r="AU52" s="18">
        <v>1.4</v>
      </c>
      <c r="AV52" s="18">
        <v>61.6</v>
      </c>
      <c r="AW52" s="18">
        <v>11.5</v>
      </c>
      <c r="AX52" s="18">
        <v>66.5</v>
      </c>
      <c r="AY52" s="18">
        <v>11.1</v>
      </c>
      <c r="AZ52" s="18">
        <v>-3.9</v>
      </c>
      <c r="BA52" s="18"/>
      <c r="BB52" s="18">
        <v>1.2</v>
      </c>
      <c r="BC52" s="18">
        <v>0.5</v>
      </c>
      <c r="BD52" s="18">
        <v>11.1</v>
      </c>
      <c r="BE52" s="18"/>
      <c r="BF52" s="18"/>
      <c r="BG52" s="18">
        <v>5.8</v>
      </c>
      <c r="BH52" s="18">
        <v>0</v>
      </c>
      <c r="BI52" s="18"/>
      <c r="BJ52" s="18">
        <v>-2.4</v>
      </c>
      <c r="BK52" s="18"/>
      <c r="BL52" s="18"/>
      <c r="BM52" s="18"/>
      <c r="BN52" s="18">
        <v>7.5</v>
      </c>
      <c r="BO52" s="18">
        <v>-17.7</v>
      </c>
      <c r="BP52" s="18">
        <v>-17.3</v>
      </c>
      <c r="BQ52" s="18">
        <v>4</v>
      </c>
      <c r="BR52" s="18"/>
      <c r="BS52" s="18">
        <v>8.4</v>
      </c>
      <c r="BT52" s="18">
        <v>3.1</v>
      </c>
      <c r="BU52" s="18"/>
      <c r="BV52" s="18"/>
      <c r="BW52" s="18"/>
      <c r="BX52" s="18"/>
      <c r="BY52" s="18"/>
      <c r="BZ52" s="18"/>
      <c r="CA52" s="18">
        <v>-0.1</v>
      </c>
      <c r="CB52" s="18">
        <v>52.3</v>
      </c>
      <c r="CC52" s="18">
        <v>37.1</v>
      </c>
      <c r="CD52" s="18">
        <v>9.1999999999999993</v>
      </c>
      <c r="CE52" s="18">
        <v>7.4</v>
      </c>
      <c r="CF52" s="18"/>
      <c r="CG52" s="18"/>
      <c r="CH52" s="18"/>
      <c r="CI52" s="18"/>
      <c r="CJ52" s="18">
        <v>57.8</v>
      </c>
      <c r="CK52" s="18"/>
      <c r="CL52" s="18">
        <v>17.399999999999999</v>
      </c>
      <c r="CM52" s="18">
        <v>-17.8</v>
      </c>
      <c r="CN52" s="18"/>
      <c r="CO52" s="18"/>
      <c r="CP52" s="18"/>
      <c r="CQ52" s="18"/>
      <c r="CR52" s="18">
        <v>9.1</v>
      </c>
      <c r="CS52" s="18">
        <v>0</v>
      </c>
      <c r="CT52" s="18"/>
      <c r="CU52" s="18">
        <v>0.5</v>
      </c>
      <c r="CV52" s="18">
        <v>1.3</v>
      </c>
      <c r="CW52" s="18"/>
      <c r="CX52" s="18">
        <v>-4.4000000000000004</v>
      </c>
      <c r="CY52" s="18">
        <v>0</v>
      </c>
      <c r="CZ52" s="18">
        <v>0</v>
      </c>
      <c r="DA52" s="18"/>
      <c r="DB52" s="18">
        <v>0</v>
      </c>
      <c r="DC52" s="18">
        <v>-0.1</v>
      </c>
      <c r="DD52" s="18">
        <v>-1</v>
      </c>
      <c r="DE52" s="18">
        <v>0</v>
      </c>
      <c r="DF52" s="18"/>
      <c r="DG52" s="18"/>
      <c r="DH52" s="18">
        <v>0.2</v>
      </c>
      <c r="DI52" s="18">
        <v>1.6</v>
      </c>
      <c r="DJ52" s="18">
        <v>0.2</v>
      </c>
      <c r="DK52" s="18">
        <v>0</v>
      </c>
      <c r="DL52" s="18">
        <v>0.3</v>
      </c>
      <c r="DM52" s="18">
        <v>0.6</v>
      </c>
      <c r="DN52" s="18"/>
      <c r="DO52" s="18">
        <v>0</v>
      </c>
      <c r="DP52" s="18">
        <v>0</v>
      </c>
      <c r="DQ52" s="18">
        <v>-1.7</v>
      </c>
      <c r="DR52" s="18">
        <v>-3.6</v>
      </c>
      <c r="DS52" s="18">
        <v>0</v>
      </c>
      <c r="DT52" s="18">
        <v>0</v>
      </c>
      <c r="DU52" s="18">
        <v>-0.7</v>
      </c>
      <c r="DV52" s="18">
        <v>0.7</v>
      </c>
      <c r="DW52" s="18">
        <v>0</v>
      </c>
      <c r="DX52" s="18"/>
      <c r="DY52" s="18">
        <v>-4.7</v>
      </c>
      <c r="DZ52" s="18">
        <v>1</v>
      </c>
      <c r="EA52" s="18">
        <v>3.1</v>
      </c>
      <c r="EB52" s="18">
        <v>3</v>
      </c>
      <c r="EC52" s="18"/>
      <c r="ED52" s="18">
        <v>3.9</v>
      </c>
      <c r="EE52" s="18">
        <v>0</v>
      </c>
      <c r="EF52" s="18">
        <v>-6.6</v>
      </c>
      <c r="EG52" s="18">
        <v>-13.4</v>
      </c>
      <c r="EH52" s="18">
        <v>-0.4</v>
      </c>
      <c r="EI52" s="18">
        <v>-0.8</v>
      </c>
      <c r="EJ52" s="18"/>
      <c r="EK52" s="18">
        <v>2.6</v>
      </c>
      <c r="EL52" s="18">
        <v>-0.1</v>
      </c>
      <c r="EM52" s="18"/>
      <c r="EN52" s="18">
        <v>0.2</v>
      </c>
      <c r="EO52" s="18">
        <v>0.2</v>
      </c>
      <c r="EP52" s="18">
        <v>0.2</v>
      </c>
      <c r="EQ52" s="18">
        <v>0</v>
      </c>
      <c r="ER52" s="18">
        <v>0</v>
      </c>
      <c r="ES52" s="18">
        <v>0</v>
      </c>
      <c r="ET52" s="18">
        <v>0</v>
      </c>
      <c r="EU52" s="18"/>
      <c r="EV52" s="18">
        <v>1.6</v>
      </c>
      <c r="EW52" s="18">
        <v>-0.8</v>
      </c>
      <c r="EX52" s="18">
        <v>0</v>
      </c>
      <c r="EY52" s="18">
        <v>1.5</v>
      </c>
      <c r="EZ52" s="18">
        <v>0.8</v>
      </c>
      <c r="FA52" s="18">
        <v>0.6</v>
      </c>
      <c r="FB52" s="18">
        <v>0.8</v>
      </c>
      <c r="FC52" s="18">
        <v>0</v>
      </c>
      <c r="FD52" s="18">
        <v>0.4</v>
      </c>
      <c r="FE52" s="18">
        <v>2</v>
      </c>
      <c r="FF52" s="18">
        <v>1.7</v>
      </c>
      <c r="FG52" s="18"/>
      <c r="FH52" s="18">
        <v>0</v>
      </c>
      <c r="FI52" s="18">
        <v>0</v>
      </c>
      <c r="FJ52" s="18">
        <v>1.3</v>
      </c>
      <c r="FK52" s="18">
        <v>0</v>
      </c>
      <c r="FL52" s="18">
        <v>2.5</v>
      </c>
      <c r="FM52" s="18">
        <v>4.9000000000000004</v>
      </c>
      <c r="FN52" s="18"/>
      <c r="FO52" s="18">
        <v>648.29999999999995</v>
      </c>
      <c r="FP52" s="16"/>
      <c r="FQ52" s="18"/>
      <c r="FR52" s="18"/>
      <c r="FS52" s="18"/>
      <c r="FT52" s="18">
        <v>1.8</v>
      </c>
      <c r="FU52" s="18"/>
      <c r="FV52" s="18"/>
      <c r="FW52" s="18">
        <v>-0.7</v>
      </c>
      <c r="FX52" s="18">
        <v>2.1</v>
      </c>
      <c r="FY52" s="18">
        <v>3.2</v>
      </c>
    </row>
    <row r="53" spans="1:181" ht="24" customHeight="1" x14ac:dyDescent="0.3">
      <c r="A53" s="17" t="s">
        <v>71</v>
      </c>
      <c r="B53" s="17" t="s">
        <v>877</v>
      </c>
      <c r="C53" s="18">
        <v>33.799999999999997</v>
      </c>
      <c r="D53" s="18">
        <v>28.4</v>
      </c>
      <c r="E53" s="18">
        <v>9.6</v>
      </c>
      <c r="F53" s="18"/>
      <c r="G53" s="18"/>
      <c r="H53" s="18">
        <v>-6.4</v>
      </c>
      <c r="I53" s="18">
        <v>6.1</v>
      </c>
      <c r="J53" s="18"/>
      <c r="K53" s="18"/>
      <c r="L53" s="18">
        <v>-6.4</v>
      </c>
      <c r="M53" s="18">
        <v>14.4</v>
      </c>
      <c r="N53" s="18">
        <v>0</v>
      </c>
      <c r="O53" s="18">
        <v>43.4</v>
      </c>
      <c r="P53" s="18">
        <v>8.6</v>
      </c>
      <c r="Q53" s="18">
        <v>-3.3</v>
      </c>
      <c r="R53" s="18">
        <v>82.6</v>
      </c>
      <c r="S53" s="18">
        <v>0</v>
      </c>
      <c r="T53" s="18"/>
      <c r="U53" s="18"/>
      <c r="V53" s="18"/>
      <c r="W53" s="18"/>
      <c r="X53" s="18">
        <v>-1.6</v>
      </c>
      <c r="Y53" s="18">
        <v>1.4</v>
      </c>
      <c r="Z53" s="18">
        <v>0.2</v>
      </c>
      <c r="AA53" s="18">
        <v>2.1</v>
      </c>
      <c r="AB53" s="18">
        <v>-3.3</v>
      </c>
      <c r="AC53" s="18"/>
      <c r="AD53" s="18">
        <v>5.7</v>
      </c>
      <c r="AE53" s="18"/>
      <c r="AF53" s="18"/>
      <c r="AG53" s="18"/>
      <c r="AH53" s="18"/>
      <c r="AI53" s="18">
        <v>12</v>
      </c>
      <c r="AJ53" s="18">
        <v>-9.9</v>
      </c>
      <c r="AK53" s="18"/>
      <c r="AL53" s="18"/>
      <c r="AM53" s="18"/>
      <c r="AN53" s="18">
        <v>-1</v>
      </c>
      <c r="AO53" s="18">
        <v>59.1</v>
      </c>
      <c r="AP53" s="18">
        <v>7.2</v>
      </c>
      <c r="AQ53" s="18">
        <v>37.5</v>
      </c>
      <c r="AR53" s="18">
        <v>4.9000000000000004</v>
      </c>
      <c r="AS53" s="18">
        <v>-0.3</v>
      </c>
      <c r="AT53" s="18">
        <v>2.6</v>
      </c>
      <c r="AU53" s="18">
        <v>1</v>
      </c>
      <c r="AV53" s="18">
        <v>59.1</v>
      </c>
      <c r="AW53" s="18">
        <v>10.5</v>
      </c>
      <c r="AX53" s="18">
        <v>65.3</v>
      </c>
      <c r="AY53" s="18">
        <v>13.9</v>
      </c>
      <c r="AZ53" s="18">
        <v>-4</v>
      </c>
      <c r="BA53" s="18"/>
      <c r="BB53" s="18">
        <v>1.2</v>
      </c>
      <c r="BC53" s="18">
        <v>0.4</v>
      </c>
      <c r="BD53" s="18">
        <v>13.1</v>
      </c>
      <c r="BE53" s="18"/>
      <c r="BF53" s="18"/>
      <c r="BG53" s="18">
        <v>5.4</v>
      </c>
      <c r="BH53" s="18">
        <v>0</v>
      </c>
      <c r="BI53" s="18"/>
      <c r="BJ53" s="18">
        <v>-2.4</v>
      </c>
      <c r="BK53" s="18"/>
      <c r="BL53" s="18"/>
      <c r="BM53" s="18"/>
      <c r="BN53" s="18">
        <v>7.7</v>
      </c>
      <c r="BO53" s="18">
        <v>-18.600000000000001</v>
      </c>
      <c r="BP53" s="18">
        <v>-18.3</v>
      </c>
      <c r="BQ53" s="18">
        <v>3.5</v>
      </c>
      <c r="BR53" s="18"/>
      <c r="BS53" s="18">
        <v>8.1</v>
      </c>
      <c r="BT53" s="18">
        <v>3</v>
      </c>
      <c r="BU53" s="18"/>
      <c r="BV53" s="18"/>
      <c r="BW53" s="18"/>
      <c r="BX53" s="18"/>
      <c r="BY53" s="18"/>
      <c r="BZ53" s="18"/>
      <c r="CA53" s="18">
        <v>-0.1</v>
      </c>
      <c r="CB53" s="18">
        <v>50.9</v>
      </c>
      <c r="CC53" s="18">
        <v>37.299999999999997</v>
      </c>
      <c r="CD53" s="18">
        <v>9.1999999999999993</v>
      </c>
      <c r="CE53" s="18">
        <v>7.3</v>
      </c>
      <c r="CF53" s="18"/>
      <c r="CG53" s="18"/>
      <c r="CH53" s="18"/>
      <c r="CI53" s="18"/>
      <c r="CJ53" s="18">
        <v>55.8</v>
      </c>
      <c r="CK53" s="18"/>
      <c r="CL53" s="18">
        <v>14</v>
      </c>
      <c r="CM53" s="18">
        <v>-16.899999999999999</v>
      </c>
      <c r="CN53" s="18"/>
      <c r="CO53" s="18"/>
      <c r="CP53" s="18"/>
      <c r="CQ53" s="18"/>
      <c r="CR53" s="18">
        <v>8.4</v>
      </c>
      <c r="CS53" s="18">
        <v>-0.5</v>
      </c>
      <c r="CT53" s="18"/>
      <c r="CU53" s="18">
        <v>0.3</v>
      </c>
      <c r="CV53" s="18">
        <v>1.3</v>
      </c>
      <c r="CW53" s="18"/>
      <c r="CX53" s="18">
        <v>-4.7</v>
      </c>
      <c r="CY53" s="18">
        <v>0</v>
      </c>
      <c r="CZ53" s="18">
        <v>0</v>
      </c>
      <c r="DA53" s="18"/>
      <c r="DB53" s="18">
        <v>0</v>
      </c>
      <c r="DC53" s="18">
        <v>-0.1</v>
      </c>
      <c r="DD53" s="18">
        <v>-1</v>
      </c>
      <c r="DE53" s="18">
        <v>0</v>
      </c>
      <c r="DF53" s="18"/>
      <c r="DG53" s="18"/>
      <c r="DH53" s="18">
        <v>0.2</v>
      </c>
      <c r="DI53" s="18">
        <v>1.6</v>
      </c>
      <c r="DJ53" s="18">
        <v>0.2</v>
      </c>
      <c r="DK53" s="18">
        <v>-0.4</v>
      </c>
      <c r="DL53" s="18">
        <v>0.2</v>
      </c>
      <c r="DM53" s="18">
        <v>0.6</v>
      </c>
      <c r="DN53" s="18"/>
      <c r="DO53" s="18">
        <v>0</v>
      </c>
      <c r="DP53" s="18">
        <v>0</v>
      </c>
      <c r="DQ53" s="18">
        <v>-1.6</v>
      </c>
      <c r="DR53" s="18">
        <v>-3.2</v>
      </c>
      <c r="DS53" s="18">
        <v>0</v>
      </c>
      <c r="DT53" s="18">
        <v>0</v>
      </c>
      <c r="DU53" s="18">
        <v>-0.2</v>
      </c>
      <c r="DV53" s="18">
        <v>0.7</v>
      </c>
      <c r="DW53" s="18">
        <v>0</v>
      </c>
      <c r="DX53" s="18"/>
      <c r="DY53" s="18">
        <v>-4.5</v>
      </c>
      <c r="DZ53" s="18">
        <v>1.2</v>
      </c>
      <c r="EA53" s="18">
        <v>3.1</v>
      </c>
      <c r="EB53" s="18">
        <v>3</v>
      </c>
      <c r="EC53" s="18"/>
      <c r="ED53" s="18">
        <v>6.9</v>
      </c>
      <c r="EE53" s="18">
        <v>0</v>
      </c>
      <c r="EF53" s="18">
        <v>-7.2</v>
      </c>
      <c r="EG53" s="18">
        <v>-14.5</v>
      </c>
      <c r="EH53" s="18">
        <v>-0.6</v>
      </c>
      <c r="EI53" s="18">
        <v>-1</v>
      </c>
      <c r="EJ53" s="18"/>
      <c r="EK53" s="18">
        <v>2.6</v>
      </c>
      <c r="EL53" s="18">
        <v>0</v>
      </c>
      <c r="EM53" s="18"/>
      <c r="EN53" s="18">
        <v>0.2</v>
      </c>
      <c r="EO53" s="18">
        <v>0.2</v>
      </c>
      <c r="EP53" s="18">
        <v>0.2</v>
      </c>
      <c r="EQ53" s="18">
        <v>0</v>
      </c>
      <c r="ER53" s="18">
        <v>0</v>
      </c>
      <c r="ES53" s="18">
        <v>0</v>
      </c>
      <c r="ET53" s="18">
        <v>0</v>
      </c>
      <c r="EU53" s="18"/>
      <c r="EV53" s="18">
        <v>-0.8</v>
      </c>
      <c r="EW53" s="18">
        <v>-1.9</v>
      </c>
      <c r="EX53" s="18">
        <v>0</v>
      </c>
      <c r="EY53" s="18">
        <v>1.5</v>
      </c>
      <c r="EZ53" s="18">
        <v>0.8</v>
      </c>
      <c r="FA53" s="18">
        <v>0.6</v>
      </c>
      <c r="FB53" s="18">
        <v>0.8</v>
      </c>
      <c r="FC53" s="18">
        <v>0</v>
      </c>
      <c r="FD53" s="18">
        <v>0.4</v>
      </c>
      <c r="FE53" s="18">
        <v>2</v>
      </c>
      <c r="FF53" s="18">
        <v>1.7</v>
      </c>
      <c r="FG53" s="18"/>
      <c r="FH53" s="18">
        <v>0</v>
      </c>
      <c r="FI53" s="18">
        <v>0</v>
      </c>
      <c r="FJ53" s="18">
        <v>2</v>
      </c>
      <c r="FK53" s="18">
        <v>0.3</v>
      </c>
      <c r="FL53" s="18">
        <v>1.9</v>
      </c>
      <c r="FM53" s="18">
        <v>3.9</v>
      </c>
      <c r="FN53" s="18"/>
      <c r="FO53" s="18">
        <v>638.4</v>
      </c>
      <c r="FP53" s="16"/>
      <c r="FQ53" s="18"/>
      <c r="FR53" s="18"/>
      <c r="FS53" s="18"/>
      <c r="FT53" s="18">
        <v>1.8</v>
      </c>
      <c r="FU53" s="18"/>
      <c r="FV53" s="18"/>
      <c r="FW53" s="18">
        <v>-0.7</v>
      </c>
      <c r="FX53" s="18">
        <v>2</v>
      </c>
      <c r="FY53" s="18">
        <v>3.1</v>
      </c>
    </row>
    <row r="54" spans="1:181" ht="24" customHeight="1" x14ac:dyDescent="0.3">
      <c r="A54" s="17" t="s">
        <v>71</v>
      </c>
      <c r="B54" s="17" t="s">
        <v>878</v>
      </c>
      <c r="C54" s="18">
        <v>32.5</v>
      </c>
      <c r="D54" s="18">
        <v>27.9</v>
      </c>
      <c r="E54" s="18">
        <v>10.1</v>
      </c>
      <c r="F54" s="18"/>
      <c r="G54" s="18"/>
      <c r="H54" s="18">
        <v>-7.2</v>
      </c>
      <c r="I54" s="18">
        <v>6.1</v>
      </c>
      <c r="J54" s="18"/>
      <c r="K54" s="18"/>
      <c r="L54" s="18">
        <v>-5.3</v>
      </c>
      <c r="M54" s="18">
        <v>13.5</v>
      </c>
      <c r="N54" s="18">
        <v>0</v>
      </c>
      <c r="O54" s="18">
        <v>44.7</v>
      </c>
      <c r="P54" s="18">
        <v>9</v>
      </c>
      <c r="Q54" s="18">
        <v>-2.9</v>
      </c>
      <c r="R54" s="18">
        <v>81.099999999999994</v>
      </c>
      <c r="S54" s="18">
        <v>0.2</v>
      </c>
      <c r="T54" s="18"/>
      <c r="U54" s="18"/>
      <c r="V54" s="18"/>
      <c r="W54" s="18"/>
      <c r="X54" s="18">
        <v>-3.4</v>
      </c>
      <c r="Y54" s="18">
        <v>1.5</v>
      </c>
      <c r="Z54" s="18">
        <v>0.3</v>
      </c>
      <c r="AA54" s="18">
        <v>2.1</v>
      </c>
      <c r="AB54" s="18">
        <v>-3.4</v>
      </c>
      <c r="AC54" s="18"/>
      <c r="AD54" s="18">
        <v>3.6</v>
      </c>
      <c r="AE54" s="18"/>
      <c r="AF54" s="18"/>
      <c r="AG54" s="18"/>
      <c r="AH54" s="18"/>
      <c r="AI54" s="18">
        <v>10.9</v>
      </c>
      <c r="AJ54" s="18">
        <v>-5.4</v>
      </c>
      <c r="AK54" s="18"/>
      <c r="AL54" s="18"/>
      <c r="AM54" s="18"/>
      <c r="AN54" s="18">
        <v>-1.1000000000000001</v>
      </c>
      <c r="AO54" s="18">
        <v>60.6</v>
      </c>
      <c r="AP54" s="18">
        <v>8.1</v>
      </c>
      <c r="AQ54" s="18">
        <v>37.6</v>
      </c>
      <c r="AR54" s="18">
        <v>5</v>
      </c>
      <c r="AS54" s="18">
        <v>-0.4</v>
      </c>
      <c r="AT54" s="18">
        <v>2.6</v>
      </c>
      <c r="AU54" s="18">
        <v>0.8</v>
      </c>
      <c r="AV54" s="18">
        <v>44.9</v>
      </c>
      <c r="AW54" s="18">
        <v>11.6</v>
      </c>
      <c r="AX54" s="18">
        <v>66.599999999999994</v>
      </c>
      <c r="AY54" s="18">
        <v>11.4</v>
      </c>
      <c r="AZ54" s="18">
        <v>-3</v>
      </c>
      <c r="BA54" s="18"/>
      <c r="BB54" s="18">
        <v>1.2</v>
      </c>
      <c r="BC54" s="18">
        <v>0.3</v>
      </c>
      <c r="BD54" s="18">
        <v>13</v>
      </c>
      <c r="BE54" s="18"/>
      <c r="BF54" s="18"/>
      <c r="BG54" s="18">
        <v>5.4</v>
      </c>
      <c r="BH54" s="18">
        <v>0</v>
      </c>
      <c r="BI54" s="18"/>
      <c r="BJ54" s="18">
        <v>-3.5</v>
      </c>
      <c r="BK54" s="18"/>
      <c r="BL54" s="18"/>
      <c r="BM54" s="18"/>
      <c r="BN54" s="18">
        <v>7.5</v>
      </c>
      <c r="BO54" s="18">
        <v>-17.7</v>
      </c>
      <c r="BP54" s="18">
        <v>-17.7</v>
      </c>
      <c r="BQ54" s="18">
        <v>4.3</v>
      </c>
      <c r="BR54" s="18"/>
      <c r="BS54" s="18">
        <v>8.4</v>
      </c>
      <c r="BT54" s="18">
        <v>3.1</v>
      </c>
      <c r="BU54" s="18"/>
      <c r="BV54" s="18"/>
      <c r="BW54" s="18"/>
      <c r="BX54" s="18"/>
      <c r="BY54" s="18"/>
      <c r="BZ54" s="18"/>
      <c r="CA54" s="18">
        <v>-0.2</v>
      </c>
      <c r="CB54" s="18">
        <v>49.5</v>
      </c>
      <c r="CC54" s="18">
        <v>37.1</v>
      </c>
      <c r="CD54" s="18">
        <v>8.6</v>
      </c>
      <c r="CE54" s="18">
        <v>7.3</v>
      </c>
      <c r="CF54" s="18"/>
      <c r="CG54" s="18"/>
      <c r="CH54" s="18"/>
      <c r="CI54" s="18"/>
      <c r="CJ54" s="18">
        <v>56.8</v>
      </c>
      <c r="CK54" s="18"/>
      <c r="CL54" s="18">
        <v>15.5</v>
      </c>
      <c r="CM54" s="18">
        <v>-16.3</v>
      </c>
      <c r="CN54" s="18"/>
      <c r="CO54" s="18"/>
      <c r="CP54" s="18"/>
      <c r="CQ54" s="18"/>
      <c r="CR54" s="18">
        <v>10.7</v>
      </c>
      <c r="CS54" s="18">
        <v>0.9</v>
      </c>
      <c r="CT54" s="18"/>
      <c r="CU54" s="18">
        <v>0.3</v>
      </c>
      <c r="CV54" s="18">
        <v>1.3</v>
      </c>
      <c r="CW54" s="18"/>
      <c r="CX54" s="18">
        <v>-4.8</v>
      </c>
      <c r="CY54" s="18">
        <v>0</v>
      </c>
      <c r="CZ54" s="18">
        <v>0</v>
      </c>
      <c r="DA54" s="18"/>
      <c r="DB54" s="18">
        <v>0</v>
      </c>
      <c r="DC54" s="18">
        <v>0</v>
      </c>
      <c r="DD54" s="18">
        <v>-0.8</v>
      </c>
      <c r="DE54" s="18">
        <v>0</v>
      </c>
      <c r="DF54" s="18"/>
      <c r="DG54" s="18"/>
      <c r="DH54" s="18">
        <v>0.2</v>
      </c>
      <c r="DI54" s="18">
        <v>1.6</v>
      </c>
      <c r="DJ54" s="18">
        <v>0.2</v>
      </c>
      <c r="DK54" s="18">
        <v>1.2</v>
      </c>
      <c r="DL54" s="18">
        <v>0.1</v>
      </c>
      <c r="DM54" s="18">
        <v>0.6</v>
      </c>
      <c r="DN54" s="18"/>
      <c r="DO54" s="18">
        <v>0</v>
      </c>
      <c r="DP54" s="18">
        <v>0</v>
      </c>
      <c r="DQ54" s="18">
        <v>-1.9</v>
      </c>
      <c r="DR54" s="18">
        <v>-4</v>
      </c>
      <c r="DS54" s="18">
        <v>0</v>
      </c>
      <c r="DT54" s="18">
        <v>0</v>
      </c>
      <c r="DU54" s="18">
        <v>0</v>
      </c>
      <c r="DV54" s="18">
        <v>0.7</v>
      </c>
      <c r="DW54" s="18">
        <v>0.1</v>
      </c>
      <c r="DX54" s="18"/>
      <c r="DY54" s="18">
        <v>-4.5</v>
      </c>
      <c r="DZ54" s="18">
        <v>1.1000000000000001</v>
      </c>
      <c r="EA54" s="18">
        <v>3.1</v>
      </c>
      <c r="EB54" s="18">
        <v>2.9</v>
      </c>
      <c r="EC54" s="18"/>
      <c r="ED54" s="18">
        <v>7.1</v>
      </c>
      <c r="EE54" s="18">
        <v>0</v>
      </c>
      <c r="EF54" s="18">
        <v>-6.8</v>
      </c>
      <c r="EG54" s="18">
        <v>-14</v>
      </c>
      <c r="EH54" s="18">
        <v>-0.7</v>
      </c>
      <c r="EI54" s="18">
        <v>-1.2</v>
      </c>
      <c r="EJ54" s="18"/>
      <c r="EK54" s="18">
        <v>2.6</v>
      </c>
      <c r="EL54" s="18">
        <v>-0.1</v>
      </c>
      <c r="EM54" s="18"/>
      <c r="EN54" s="18">
        <v>0.2</v>
      </c>
      <c r="EO54" s="18">
        <v>0.2</v>
      </c>
      <c r="EP54" s="18">
        <v>0.2</v>
      </c>
      <c r="EQ54" s="18">
        <v>0</v>
      </c>
      <c r="ER54" s="18">
        <v>0</v>
      </c>
      <c r="ES54" s="18">
        <v>0</v>
      </c>
      <c r="ET54" s="18">
        <v>0</v>
      </c>
      <c r="EU54" s="18"/>
      <c r="EV54" s="18">
        <v>-2.9</v>
      </c>
      <c r="EW54" s="18">
        <v>-2.1</v>
      </c>
      <c r="EX54" s="18">
        <v>0</v>
      </c>
      <c r="EY54" s="18">
        <v>1.5</v>
      </c>
      <c r="EZ54" s="18">
        <v>0.8</v>
      </c>
      <c r="FA54" s="18">
        <v>0.6</v>
      </c>
      <c r="FB54" s="18">
        <v>0.8</v>
      </c>
      <c r="FC54" s="18">
        <v>0</v>
      </c>
      <c r="FD54" s="18">
        <v>0.4</v>
      </c>
      <c r="FE54" s="18">
        <v>2</v>
      </c>
      <c r="FF54" s="18">
        <v>1.7</v>
      </c>
      <c r="FG54" s="18"/>
      <c r="FH54" s="18">
        <v>0</v>
      </c>
      <c r="FI54" s="18">
        <v>0</v>
      </c>
      <c r="FJ54" s="18">
        <v>4.2</v>
      </c>
      <c r="FK54" s="18">
        <v>0.1</v>
      </c>
      <c r="FL54" s="18">
        <v>1.9</v>
      </c>
      <c r="FM54" s="18">
        <v>5.4</v>
      </c>
      <c r="FN54" s="18"/>
      <c r="FO54" s="18">
        <v>634.1</v>
      </c>
      <c r="FP54" s="16"/>
      <c r="FQ54" s="18"/>
      <c r="FR54" s="18"/>
      <c r="FS54" s="18"/>
      <c r="FT54" s="18">
        <v>1.8</v>
      </c>
      <c r="FU54" s="18"/>
      <c r="FV54" s="18"/>
      <c r="FW54" s="18">
        <v>-1.1000000000000001</v>
      </c>
      <c r="FX54" s="18">
        <v>1.9</v>
      </c>
      <c r="FY54" s="18">
        <v>2.6</v>
      </c>
    </row>
    <row r="55" spans="1:181" ht="24" customHeight="1" x14ac:dyDescent="0.3">
      <c r="A55" s="17" t="s">
        <v>71</v>
      </c>
      <c r="B55" s="17" t="s">
        <v>879</v>
      </c>
      <c r="C55" s="18">
        <v>32.4</v>
      </c>
      <c r="D55" s="18">
        <v>28.7</v>
      </c>
      <c r="E55" s="18">
        <v>9.9</v>
      </c>
      <c r="F55" s="18"/>
      <c r="G55" s="18"/>
      <c r="H55" s="18">
        <v>-9.1</v>
      </c>
      <c r="I55" s="18">
        <v>6.1</v>
      </c>
      <c r="J55" s="18"/>
      <c r="K55" s="18"/>
      <c r="L55" s="18">
        <v>-2.6</v>
      </c>
      <c r="M55" s="18">
        <v>17.100000000000001</v>
      </c>
      <c r="N55" s="18">
        <v>0</v>
      </c>
      <c r="O55" s="18">
        <v>47.6</v>
      </c>
      <c r="P55" s="18">
        <v>8.6999999999999993</v>
      </c>
      <c r="Q55" s="18">
        <v>-3.1</v>
      </c>
      <c r="R55" s="18">
        <v>82.9</v>
      </c>
      <c r="S55" s="18">
        <v>-0.2</v>
      </c>
      <c r="T55" s="18"/>
      <c r="U55" s="18"/>
      <c r="V55" s="18"/>
      <c r="W55" s="18"/>
      <c r="X55" s="18">
        <v>-3.7</v>
      </c>
      <c r="Y55" s="18">
        <v>1.3</v>
      </c>
      <c r="Z55" s="18">
        <v>0.3</v>
      </c>
      <c r="AA55" s="18">
        <v>2</v>
      </c>
      <c r="AB55" s="18">
        <v>-3.4</v>
      </c>
      <c r="AC55" s="18"/>
      <c r="AD55" s="18">
        <v>2.4</v>
      </c>
      <c r="AE55" s="18"/>
      <c r="AF55" s="18"/>
      <c r="AG55" s="18"/>
      <c r="AH55" s="18"/>
      <c r="AI55" s="18">
        <v>9.5</v>
      </c>
      <c r="AJ55" s="18">
        <v>-9.3000000000000007</v>
      </c>
      <c r="AK55" s="18"/>
      <c r="AL55" s="18"/>
      <c r="AM55" s="18"/>
      <c r="AN55" s="18">
        <v>-1.5</v>
      </c>
      <c r="AO55" s="18">
        <v>57.1</v>
      </c>
      <c r="AP55" s="18">
        <v>7.8</v>
      </c>
      <c r="AQ55" s="18">
        <v>37.4</v>
      </c>
      <c r="AR55" s="18">
        <v>4.7</v>
      </c>
      <c r="AS55" s="18">
        <v>-0.1</v>
      </c>
      <c r="AT55" s="18">
        <v>2.6</v>
      </c>
      <c r="AU55" s="18">
        <v>1.5</v>
      </c>
      <c r="AV55" s="18">
        <v>42.2</v>
      </c>
      <c r="AW55" s="18">
        <v>9</v>
      </c>
      <c r="AX55" s="18">
        <v>63.7</v>
      </c>
      <c r="AY55" s="18">
        <v>10.199999999999999</v>
      </c>
      <c r="AZ55" s="18">
        <v>-4.4000000000000004</v>
      </c>
      <c r="BA55" s="18"/>
      <c r="BB55" s="18">
        <v>1.2</v>
      </c>
      <c r="BC55" s="18">
        <v>0.5</v>
      </c>
      <c r="BD55" s="18">
        <v>11.7</v>
      </c>
      <c r="BE55" s="18"/>
      <c r="BF55" s="18"/>
      <c r="BG55" s="18">
        <v>4.4000000000000004</v>
      </c>
      <c r="BH55" s="18">
        <v>0</v>
      </c>
      <c r="BI55" s="18"/>
      <c r="BJ55" s="18">
        <v>-5.5</v>
      </c>
      <c r="BK55" s="18"/>
      <c r="BL55" s="18"/>
      <c r="BM55" s="18"/>
      <c r="BN55" s="18">
        <v>5.6</v>
      </c>
      <c r="BO55" s="18">
        <v>-18.5</v>
      </c>
      <c r="BP55" s="18">
        <v>-18.100000000000001</v>
      </c>
      <c r="BQ55" s="18">
        <v>3.5</v>
      </c>
      <c r="BR55" s="18"/>
      <c r="BS55" s="18">
        <v>8</v>
      </c>
      <c r="BT55" s="18">
        <v>2.9</v>
      </c>
      <c r="BU55" s="18"/>
      <c r="BV55" s="18"/>
      <c r="BW55" s="18"/>
      <c r="BX55" s="18"/>
      <c r="BY55" s="18"/>
      <c r="BZ55" s="18"/>
      <c r="CA55" s="18">
        <v>-0.2</v>
      </c>
      <c r="CB55" s="18">
        <v>53</v>
      </c>
      <c r="CC55" s="18">
        <v>36.799999999999997</v>
      </c>
      <c r="CD55" s="18">
        <v>9.1</v>
      </c>
      <c r="CE55" s="18">
        <v>7.3</v>
      </c>
      <c r="CF55" s="18"/>
      <c r="CG55" s="18"/>
      <c r="CH55" s="18"/>
      <c r="CI55" s="18"/>
      <c r="CJ55" s="18">
        <v>53.5</v>
      </c>
      <c r="CK55" s="18"/>
      <c r="CL55" s="18">
        <v>10.4</v>
      </c>
      <c r="CM55" s="18">
        <v>-16.2</v>
      </c>
      <c r="CN55" s="18"/>
      <c r="CO55" s="18"/>
      <c r="CP55" s="18"/>
      <c r="CQ55" s="18"/>
      <c r="CR55" s="18">
        <v>6.6</v>
      </c>
      <c r="CS55" s="18">
        <v>-1.5</v>
      </c>
      <c r="CT55" s="18"/>
      <c r="CU55" s="18">
        <v>0.5</v>
      </c>
      <c r="CV55" s="18">
        <v>1.3</v>
      </c>
      <c r="CW55" s="18"/>
      <c r="CX55" s="18">
        <v>-5.0999999999999996</v>
      </c>
      <c r="CY55" s="18">
        <v>0</v>
      </c>
      <c r="CZ55" s="18">
        <v>0</v>
      </c>
      <c r="DA55" s="18"/>
      <c r="DB55" s="18">
        <v>0.1</v>
      </c>
      <c r="DC55" s="18">
        <v>-0.1</v>
      </c>
      <c r="DD55" s="18">
        <v>-0.9</v>
      </c>
      <c r="DE55" s="18">
        <v>0</v>
      </c>
      <c r="DF55" s="18"/>
      <c r="DG55" s="18"/>
      <c r="DH55" s="18">
        <v>0.2</v>
      </c>
      <c r="DI55" s="18">
        <v>1.6</v>
      </c>
      <c r="DJ55" s="18">
        <v>0.2</v>
      </c>
      <c r="DK55" s="18">
        <v>1.3</v>
      </c>
      <c r="DL55" s="18">
        <v>0.1</v>
      </c>
      <c r="DM55" s="18">
        <v>0.6</v>
      </c>
      <c r="DN55" s="18"/>
      <c r="DO55" s="18">
        <v>0</v>
      </c>
      <c r="DP55" s="18">
        <v>0</v>
      </c>
      <c r="DQ55" s="18">
        <v>-1.4</v>
      </c>
      <c r="DR55" s="18">
        <v>-3.4</v>
      </c>
      <c r="DS55" s="18">
        <v>0</v>
      </c>
      <c r="DT55" s="18">
        <v>-0.1</v>
      </c>
      <c r="DU55" s="18">
        <v>0</v>
      </c>
      <c r="DV55" s="18">
        <v>0.7</v>
      </c>
      <c r="DW55" s="18">
        <v>0.1</v>
      </c>
      <c r="DX55" s="18"/>
      <c r="DY55" s="18">
        <v>-4.5</v>
      </c>
      <c r="DZ55" s="18">
        <v>1.1000000000000001</v>
      </c>
      <c r="EA55" s="18">
        <v>3.1</v>
      </c>
      <c r="EB55" s="18">
        <v>2.9</v>
      </c>
      <c r="EC55" s="18"/>
      <c r="ED55" s="18">
        <v>15.4</v>
      </c>
      <c r="EE55" s="18">
        <v>0</v>
      </c>
      <c r="EF55" s="18">
        <v>-5.3</v>
      </c>
      <c r="EG55" s="18">
        <v>-12.1</v>
      </c>
      <c r="EH55" s="18">
        <v>-0.3</v>
      </c>
      <c r="EI55" s="18">
        <v>-0.8</v>
      </c>
      <c r="EJ55" s="18"/>
      <c r="EK55" s="18">
        <v>2.6</v>
      </c>
      <c r="EL55" s="18">
        <v>-0.1</v>
      </c>
      <c r="EM55" s="18"/>
      <c r="EN55" s="18">
        <v>0.2</v>
      </c>
      <c r="EO55" s="18">
        <v>0.2</v>
      </c>
      <c r="EP55" s="18">
        <v>0.2</v>
      </c>
      <c r="EQ55" s="18">
        <v>0</v>
      </c>
      <c r="ER55" s="18">
        <v>0</v>
      </c>
      <c r="ES55" s="18">
        <v>0</v>
      </c>
      <c r="ET55" s="18">
        <v>0</v>
      </c>
      <c r="EU55" s="18"/>
      <c r="EV55" s="18">
        <v>-3.6</v>
      </c>
      <c r="EW55" s="18">
        <v>-2</v>
      </c>
      <c r="EX55" s="18">
        <v>0</v>
      </c>
      <c r="EY55" s="18">
        <v>1.5</v>
      </c>
      <c r="EZ55" s="18">
        <v>0.8</v>
      </c>
      <c r="FA55" s="18">
        <v>0.6</v>
      </c>
      <c r="FB55" s="18">
        <v>0.8</v>
      </c>
      <c r="FC55" s="18">
        <v>0</v>
      </c>
      <c r="FD55" s="18">
        <v>0.4</v>
      </c>
      <c r="FE55" s="18">
        <v>1.8</v>
      </c>
      <c r="FF55" s="18">
        <v>1.5</v>
      </c>
      <c r="FG55" s="18"/>
      <c r="FH55" s="18">
        <v>0</v>
      </c>
      <c r="FI55" s="18">
        <v>0</v>
      </c>
      <c r="FJ55" s="18">
        <v>3.2</v>
      </c>
      <c r="FK55" s="18">
        <v>0</v>
      </c>
      <c r="FL55" s="18">
        <v>2.5</v>
      </c>
      <c r="FM55" s="18">
        <v>5.5</v>
      </c>
      <c r="FN55" s="18"/>
      <c r="FO55" s="18">
        <v>613.5</v>
      </c>
      <c r="FP55" s="16"/>
      <c r="FQ55" s="18"/>
      <c r="FR55" s="18"/>
      <c r="FS55" s="18"/>
      <c r="FT55" s="18">
        <v>1.8</v>
      </c>
      <c r="FU55" s="18"/>
      <c r="FV55" s="18"/>
      <c r="FW55" s="18">
        <v>-1.4</v>
      </c>
      <c r="FX55" s="18">
        <v>2</v>
      </c>
      <c r="FY55" s="18">
        <v>2.4</v>
      </c>
    </row>
    <row r="56" spans="1:181" ht="24" customHeight="1" x14ac:dyDescent="0.3">
      <c r="A56" s="17" t="s">
        <v>71</v>
      </c>
      <c r="B56" s="17" t="s">
        <v>880</v>
      </c>
      <c r="C56" s="18">
        <v>31.9</v>
      </c>
      <c r="D56" s="18">
        <v>28.7</v>
      </c>
      <c r="E56" s="18">
        <v>10</v>
      </c>
      <c r="F56" s="18"/>
      <c r="G56" s="18"/>
      <c r="H56" s="18">
        <v>-8.9</v>
      </c>
      <c r="I56" s="18">
        <v>6.1</v>
      </c>
      <c r="J56" s="18"/>
      <c r="K56" s="18"/>
      <c r="L56" s="18">
        <v>-3.6</v>
      </c>
      <c r="M56" s="18">
        <v>15.2</v>
      </c>
      <c r="N56" s="18">
        <v>0</v>
      </c>
      <c r="O56" s="18">
        <v>46.6</v>
      </c>
      <c r="P56" s="18">
        <v>3.7</v>
      </c>
      <c r="Q56" s="18">
        <v>-6.4</v>
      </c>
      <c r="R56" s="18">
        <v>80.900000000000006</v>
      </c>
      <c r="S56" s="18">
        <v>-0.1</v>
      </c>
      <c r="T56" s="18"/>
      <c r="U56" s="18"/>
      <c r="V56" s="18"/>
      <c r="W56" s="18"/>
      <c r="X56" s="18">
        <v>-3</v>
      </c>
      <c r="Y56" s="18">
        <v>1.4</v>
      </c>
      <c r="Z56" s="18">
        <v>0.3</v>
      </c>
      <c r="AA56" s="18">
        <v>2.8</v>
      </c>
      <c r="AB56" s="18">
        <v>-3.1</v>
      </c>
      <c r="AC56" s="18"/>
      <c r="AD56" s="18">
        <v>0.2</v>
      </c>
      <c r="AE56" s="18"/>
      <c r="AF56" s="18"/>
      <c r="AG56" s="18"/>
      <c r="AH56" s="18"/>
      <c r="AI56" s="18">
        <v>9</v>
      </c>
      <c r="AJ56" s="18">
        <v>-8.4</v>
      </c>
      <c r="AK56" s="18"/>
      <c r="AL56" s="18"/>
      <c r="AM56" s="18"/>
      <c r="AN56" s="18">
        <v>-1.3</v>
      </c>
      <c r="AO56" s="18">
        <v>56.3</v>
      </c>
      <c r="AP56" s="18">
        <v>7.8</v>
      </c>
      <c r="AQ56" s="18">
        <v>37.299999999999997</v>
      </c>
      <c r="AR56" s="18">
        <v>4.5999999999999996</v>
      </c>
      <c r="AS56" s="18">
        <v>-0.1</v>
      </c>
      <c r="AT56" s="18">
        <v>2.6</v>
      </c>
      <c r="AU56" s="18">
        <v>1.7</v>
      </c>
      <c r="AV56" s="18">
        <v>38.4</v>
      </c>
      <c r="AW56" s="18">
        <v>5.2</v>
      </c>
      <c r="AX56" s="18">
        <v>60</v>
      </c>
      <c r="AY56" s="18">
        <v>10.5</v>
      </c>
      <c r="AZ56" s="18">
        <v>-3.4</v>
      </c>
      <c r="BA56" s="18"/>
      <c r="BB56" s="18">
        <v>1.2</v>
      </c>
      <c r="BC56" s="18">
        <v>0.3</v>
      </c>
      <c r="BD56" s="18">
        <v>12.8</v>
      </c>
      <c r="BE56" s="18"/>
      <c r="BF56" s="18"/>
      <c r="BG56" s="18">
        <v>3.3</v>
      </c>
      <c r="BH56" s="18">
        <v>0</v>
      </c>
      <c r="BI56" s="18"/>
      <c r="BJ56" s="18">
        <v>-6</v>
      </c>
      <c r="BK56" s="18"/>
      <c r="BL56" s="18"/>
      <c r="BM56" s="18"/>
      <c r="BN56" s="18">
        <v>4.7</v>
      </c>
      <c r="BO56" s="18">
        <v>-22</v>
      </c>
      <c r="BP56" s="18">
        <v>0</v>
      </c>
      <c r="BQ56" s="18">
        <v>-0.5</v>
      </c>
      <c r="BR56" s="18"/>
      <c r="BS56" s="18">
        <v>6.1</v>
      </c>
      <c r="BT56" s="18">
        <v>2.2000000000000002</v>
      </c>
      <c r="BU56" s="18"/>
      <c r="BV56" s="18"/>
      <c r="BW56" s="18"/>
      <c r="BX56" s="18"/>
      <c r="BY56" s="18"/>
      <c r="BZ56" s="18"/>
      <c r="CA56" s="18">
        <v>-0.2</v>
      </c>
      <c r="CB56" s="18">
        <v>50</v>
      </c>
      <c r="CC56" s="18">
        <v>36.6</v>
      </c>
      <c r="CD56" s="18">
        <v>8.6999999999999993</v>
      </c>
      <c r="CE56" s="18">
        <v>7.3</v>
      </c>
      <c r="CF56" s="18"/>
      <c r="CG56" s="18"/>
      <c r="CH56" s="18"/>
      <c r="CI56" s="18"/>
      <c r="CJ56" s="18">
        <v>50.9</v>
      </c>
      <c r="CK56" s="18"/>
      <c r="CL56" s="18">
        <v>7.1</v>
      </c>
      <c r="CM56" s="18">
        <v>-18.7</v>
      </c>
      <c r="CN56" s="18"/>
      <c r="CO56" s="18"/>
      <c r="CP56" s="18"/>
      <c r="CQ56" s="18"/>
      <c r="CR56" s="18">
        <v>6.2</v>
      </c>
      <c r="CS56" s="18">
        <v>-1.8</v>
      </c>
      <c r="CT56" s="18"/>
      <c r="CU56" s="18">
        <v>0.6</v>
      </c>
      <c r="CV56" s="18">
        <v>1.3</v>
      </c>
      <c r="CW56" s="18"/>
      <c r="CX56" s="18">
        <v>-5.2</v>
      </c>
      <c r="CY56" s="18">
        <v>0</v>
      </c>
      <c r="CZ56" s="18">
        <v>0</v>
      </c>
      <c r="DA56" s="18"/>
      <c r="DB56" s="18">
        <v>0</v>
      </c>
      <c r="DC56" s="18">
        <v>-0.1</v>
      </c>
      <c r="DD56" s="18">
        <v>-0.9</v>
      </c>
      <c r="DE56" s="18">
        <v>0</v>
      </c>
      <c r="DF56" s="18"/>
      <c r="DG56" s="18"/>
      <c r="DH56" s="18">
        <v>0.2</v>
      </c>
      <c r="DI56" s="18">
        <v>1.7</v>
      </c>
      <c r="DJ56" s="18">
        <v>0.2</v>
      </c>
      <c r="DK56" s="18">
        <v>1</v>
      </c>
      <c r="DL56" s="18">
        <v>0.3</v>
      </c>
      <c r="DM56" s="18">
        <v>0.6</v>
      </c>
      <c r="DN56" s="18"/>
      <c r="DO56" s="18">
        <v>0</v>
      </c>
      <c r="DP56" s="18">
        <v>0</v>
      </c>
      <c r="DQ56" s="18">
        <v>-1.8</v>
      </c>
      <c r="DR56" s="18">
        <v>-4.5</v>
      </c>
      <c r="DS56" s="18">
        <v>0</v>
      </c>
      <c r="DT56" s="18">
        <v>-0.3</v>
      </c>
      <c r="DU56" s="18">
        <v>0</v>
      </c>
      <c r="DV56" s="18">
        <v>0.8</v>
      </c>
      <c r="DW56" s="18">
        <v>0</v>
      </c>
      <c r="DX56" s="18"/>
      <c r="DY56" s="18">
        <v>-4.5</v>
      </c>
      <c r="DZ56" s="18">
        <v>0.9</v>
      </c>
      <c r="EA56" s="18">
        <v>3.1</v>
      </c>
      <c r="EB56" s="18">
        <v>2.9</v>
      </c>
      <c r="EC56" s="18"/>
      <c r="ED56" s="18">
        <v>9.1999999999999993</v>
      </c>
      <c r="EE56" s="18">
        <v>0</v>
      </c>
      <c r="EF56" s="18">
        <v>-5.2</v>
      </c>
      <c r="EG56" s="18">
        <v>-13.3</v>
      </c>
      <c r="EH56" s="18">
        <v>-0.5</v>
      </c>
      <c r="EI56" s="18">
        <v>-0.9</v>
      </c>
      <c r="EJ56" s="18"/>
      <c r="EK56" s="18">
        <v>2.6</v>
      </c>
      <c r="EL56" s="18">
        <v>-0.1</v>
      </c>
      <c r="EM56" s="18"/>
      <c r="EN56" s="18">
        <v>0.2</v>
      </c>
      <c r="EO56" s="18">
        <v>0.2</v>
      </c>
      <c r="EP56" s="18">
        <v>0.2</v>
      </c>
      <c r="EQ56" s="18">
        <v>0</v>
      </c>
      <c r="ER56" s="18">
        <v>0</v>
      </c>
      <c r="ES56" s="18">
        <v>0</v>
      </c>
      <c r="ET56" s="18">
        <v>0</v>
      </c>
      <c r="EU56" s="18"/>
      <c r="EV56" s="18">
        <v>-5.2</v>
      </c>
      <c r="EW56" s="18">
        <v>-1.7</v>
      </c>
      <c r="EX56" s="18">
        <v>0</v>
      </c>
      <c r="EY56" s="18">
        <v>1.5</v>
      </c>
      <c r="EZ56" s="18">
        <v>0.8</v>
      </c>
      <c r="FA56" s="18">
        <v>0.6</v>
      </c>
      <c r="FB56" s="18">
        <v>0.8</v>
      </c>
      <c r="FC56" s="18">
        <v>0</v>
      </c>
      <c r="FD56" s="18">
        <v>0.4</v>
      </c>
      <c r="FE56" s="18">
        <v>1.8</v>
      </c>
      <c r="FF56" s="18">
        <v>1.5</v>
      </c>
      <c r="FG56" s="18"/>
      <c r="FH56" s="18">
        <v>0</v>
      </c>
      <c r="FI56" s="18">
        <v>0</v>
      </c>
      <c r="FJ56" s="18">
        <v>3.8</v>
      </c>
      <c r="FK56" s="18">
        <v>0</v>
      </c>
      <c r="FL56" s="18">
        <v>2</v>
      </c>
      <c r="FM56" s="18">
        <v>5.5</v>
      </c>
      <c r="FN56" s="18"/>
      <c r="FO56" s="18">
        <v>571.6</v>
      </c>
      <c r="FP56" s="16"/>
      <c r="FQ56" s="18"/>
      <c r="FR56" s="18"/>
      <c r="FS56" s="18"/>
      <c r="FT56" s="18">
        <v>1.8</v>
      </c>
      <c r="FU56" s="18"/>
      <c r="FV56" s="18"/>
      <c r="FW56" s="18">
        <v>-1.4</v>
      </c>
      <c r="FX56" s="18">
        <v>2</v>
      </c>
      <c r="FY56" s="18">
        <v>2.4</v>
      </c>
    </row>
    <row r="57" spans="1:181" ht="24" customHeight="1" x14ac:dyDescent="0.3">
      <c r="A57" s="17" t="s">
        <v>71</v>
      </c>
      <c r="B57" s="17" t="s">
        <v>881</v>
      </c>
      <c r="C57" s="18">
        <v>31.7</v>
      </c>
      <c r="D57" s="18">
        <v>15</v>
      </c>
      <c r="E57" s="18">
        <v>7.5</v>
      </c>
      <c r="F57" s="18"/>
      <c r="G57" s="18"/>
      <c r="H57" s="18">
        <v>-11.1</v>
      </c>
      <c r="I57" s="18">
        <v>6.1</v>
      </c>
      <c r="J57" s="18"/>
      <c r="K57" s="18"/>
      <c r="L57" s="18">
        <v>-6.6</v>
      </c>
      <c r="M57" s="18">
        <v>14.6</v>
      </c>
      <c r="N57" s="18">
        <v>-22.3</v>
      </c>
      <c r="O57" s="18">
        <v>44.1</v>
      </c>
      <c r="P57" s="18">
        <v>3.7</v>
      </c>
      <c r="Q57" s="18">
        <v>-6.8</v>
      </c>
      <c r="R57" s="18">
        <v>57.4</v>
      </c>
      <c r="S57" s="18">
        <v>0.1</v>
      </c>
      <c r="T57" s="18"/>
      <c r="U57" s="18"/>
      <c r="V57" s="18"/>
      <c r="W57" s="18"/>
      <c r="X57" s="18">
        <v>-4.9000000000000004</v>
      </c>
      <c r="Y57" s="18">
        <v>1.1000000000000001</v>
      </c>
      <c r="Z57" s="18">
        <v>0.1</v>
      </c>
      <c r="AA57" s="18">
        <v>0.9</v>
      </c>
      <c r="AB57" s="18">
        <v>-3</v>
      </c>
      <c r="AC57" s="18"/>
      <c r="AD57" s="18">
        <v>-1.2</v>
      </c>
      <c r="AE57" s="18"/>
      <c r="AF57" s="18"/>
      <c r="AG57" s="18"/>
      <c r="AH57" s="18"/>
      <c r="AI57" s="18">
        <v>7.6</v>
      </c>
      <c r="AJ57" s="18">
        <v>-10.7</v>
      </c>
      <c r="AK57" s="18"/>
      <c r="AL57" s="18"/>
      <c r="AM57" s="18"/>
      <c r="AN57" s="18">
        <v>-1.7</v>
      </c>
      <c r="AO57" s="18">
        <v>38.6</v>
      </c>
      <c r="AP57" s="18">
        <v>6.9</v>
      </c>
      <c r="AQ57" s="18">
        <v>26.3</v>
      </c>
      <c r="AR57" s="18">
        <v>5.2</v>
      </c>
      <c r="AS57" s="18">
        <v>-0.4</v>
      </c>
      <c r="AT57" s="18">
        <v>2.6</v>
      </c>
      <c r="AU57" s="18">
        <v>1.5</v>
      </c>
      <c r="AV57" s="18">
        <v>30.8</v>
      </c>
      <c r="AW57" s="18">
        <v>9.1999999999999993</v>
      </c>
      <c r="AX57" s="18">
        <v>-38.4</v>
      </c>
      <c r="AY57" s="18">
        <v>9.9</v>
      </c>
      <c r="AZ57" s="18">
        <v>-3.2</v>
      </c>
      <c r="BA57" s="18"/>
      <c r="BB57" s="18">
        <v>1.2</v>
      </c>
      <c r="BC57" s="18">
        <v>0.3</v>
      </c>
      <c r="BD57" s="18">
        <v>12.7</v>
      </c>
      <c r="BE57" s="18"/>
      <c r="BF57" s="18"/>
      <c r="BG57" s="18">
        <v>1.1000000000000001</v>
      </c>
      <c r="BH57" s="18">
        <v>0</v>
      </c>
      <c r="BI57" s="18"/>
      <c r="BJ57" s="18">
        <v>-5</v>
      </c>
      <c r="BK57" s="18"/>
      <c r="BL57" s="18"/>
      <c r="BM57" s="18"/>
      <c r="BN57" s="18">
        <v>1.1000000000000001</v>
      </c>
      <c r="BO57" s="18">
        <v>-27.1</v>
      </c>
      <c r="BP57" s="18">
        <v>0</v>
      </c>
      <c r="BQ57" s="18">
        <v>-5.7</v>
      </c>
      <c r="BR57" s="18"/>
      <c r="BS57" s="18">
        <v>5.8</v>
      </c>
      <c r="BT57" s="18">
        <v>2</v>
      </c>
      <c r="BU57" s="18"/>
      <c r="BV57" s="18"/>
      <c r="BW57" s="18"/>
      <c r="BX57" s="18"/>
      <c r="BY57" s="18"/>
      <c r="BZ57" s="18"/>
      <c r="CA57" s="18">
        <v>-0.2</v>
      </c>
      <c r="CB57" s="18">
        <v>49.3</v>
      </c>
      <c r="CC57" s="18">
        <v>37.200000000000003</v>
      </c>
      <c r="CD57" s="18">
        <v>8.9</v>
      </c>
      <c r="CE57" s="18">
        <v>7.3</v>
      </c>
      <c r="CF57" s="18"/>
      <c r="CG57" s="18"/>
      <c r="CH57" s="18"/>
      <c r="CI57" s="18"/>
      <c r="CJ57" s="18">
        <v>46.8</v>
      </c>
      <c r="CK57" s="18"/>
      <c r="CL57" s="18">
        <v>1.1000000000000001</v>
      </c>
      <c r="CM57" s="18">
        <v>-22.7</v>
      </c>
      <c r="CN57" s="18"/>
      <c r="CO57" s="18"/>
      <c r="CP57" s="18"/>
      <c r="CQ57" s="18"/>
      <c r="CR57" s="18">
        <v>8</v>
      </c>
      <c r="CS57" s="18">
        <v>-0.7</v>
      </c>
      <c r="CT57" s="18"/>
      <c r="CU57" s="18">
        <v>0.5</v>
      </c>
      <c r="CV57" s="18">
        <v>1.3</v>
      </c>
      <c r="CW57" s="18"/>
      <c r="CX57" s="18">
        <v>-5</v>
      </c>
      <c r="CY57" s="18">
        <v>0</v>
      </c>
      <c r="CZ57" s="18">
        <v>-1.5</v>
      </c>
      <c r="DA57" s="18"/>
      <c r="DB57" s="18">
        <v>0.1</v>
      </c>
      <c r="DC57" s="18">
        <v>0</v>
      </c>
      <c r="DD57" s="18">
        <v>-1.1000000000000001</v>
      </c>
      <c r="DE57" s="18">
        <v>0</v>
      </c>
      <c r="DF57" s="18"/>
      <c r="DG57" s="18"/>
      <c r="DH57" s="18">
        <v>0.2</v>
      </c>
      <c r="DI57" s="18">
        <v>1.6</v>
      </c>
      <c r="DJ57" s="18">
        <v>0.2</v>
      </c>
      <c r="DK57" s="18">
        <v>0.8</v>
      </c>
      <c r="DL57" s="18">
        <v>0.3</v>
      </c>
      <c r="DM57" s="18">
        <v>0.6</v>
      </c>
      <c r="DN57" s="18"/>
      <c r="DO57" s="18">
        <v>0</v>
      </c>
      <c r="DP57" s="18">
        <v>0</v>
      </c>
      <c r="DQ57" s="18">
        <v>-2.6</v>
      </c>
      <c r="DR57" s="18">
        <v>-6.6</v>
      </c>
      <c r="DS57" s="18">
        <v>0</v>
      </c>
      <c r="DT57" s="18">
        <v>-0.6</v>
      </c>
      <c r="DU57" s="18">
        <v>0.1</v>
      </c>
      <c r="DV57" s="18">
        <v>0.7</v>
      </c>
      <c r="DW57" s="18">
        <v>0</v>
      </c>
      <c r="DX57" s="18"/>
      <c r="DY57" s="18">
        <v>-4.5999999999999996</v>
      </c>
      <c r="DZ57" s="18">
        <v>1.1000000000000001</v>
      </c>
      <c r="EA57" s="18">
        <v>2.9</v>
      </c>
      <c r="EB57" s="18">
        <v>2.9</v>
      </c>
      <c r="EC57" s="18"/>
      <c r="ED57" s="18">
        <v>4.0999999999999996</v>
      </c>
      <c r="EE57" s="18">
        <v>0</v>
      </c>
      <c r="EF57" s="18">
        <v>-6.3</v>
      </c>
      <c r="EG57" s="18">
        <v>-13.4</v>
      </c>
      <c r="EH57" s="18">
        <v>-0.5</v>
      </c>
      <c r="EI57" s="18">
        <v>-0.7</v>
      </c>
      <c r="EJ57" s="18"/>
      <c r="EK57" s="18">
        <v>2.6</v>
      </c>
      <c r="EL57" s="18">
        <v>-0.1</v>
      </c>
      <c r="EM57" s="18"/>
      <c r="EN57" s="18">
        <v>0.2</v>
      </c>
      <c r="EO57" s="18">
        <v>0.2</v>
      </c>
      <c r="EP57" s="18">
        <v>0.2</v>
      </c>
      <c r="EQ57" s="18">
        <v>-1.6</v>
      </c>
      <c r="ER57" s="18">
        <v>0</v>
      </c>
      <c r="ES57" s="18">
        <v>0</v>
      </c>
      <c r="ET57" s="18">
        <v>0</v>
      </c>
      <c r="EU57" s="18"/>
      <c r="EV57" s="18">
        <v>-5.8</v>
      </c>
      <c r="EW57" s="18">
        <v>-2.8</v>
      </c>
      <c r="EX57" s="18">
        <v>0</v>
      </c>
      <c r="EY57" s="18">
        <v>1.5</v>
      </c>
      <c r="EZ57" s="18">
        <v>0.8</v>
      </c>
      <c r="FA57" s="18">
        <v>0.6</v>
      </c>
      <c r="FB57" s="18">
        <v>0.8</v>
      </c>
      <c r="FC57" s="18">
        <v>0</v>
      </c>
      <c r="FD57" s="18">
        <v>0.3</v>
      </c>
      <c r="FE57" s="18">
        <v>1.4</v>
      </c>
      <c r="FF57" s="18">
        <v>1.1000000000000001</v>
      </c>
      <c r="FG57" s="18"/>
      <c r="FH57" s="18">
        <v>0</v>
      </c>
      <c r="FI57" s="18">
        <v>0</v>
      </c>
      <c r="FJ57" s="18">
        <v>3.8</v>
      </c>
      <c r="FK57" s="18">
        <v>0</v>
      </c>
      <c r="FL57" s="18">
        <v>2</v>
      </c>
      <c r="FM57" s="18">
        <v>5.5</v>
      </c>
      <c r="FN57" s="18"/>
      <c r="FO57" s="18">
        <v>317.2</v>
      </c>
      <c r="FP57" s="16"/>
      <c r="FQ57" s="18"/>
      <c r="FR57" s="18"/>
      <c r="FS57" s="18"/>
      <c r="FT57" s="18">
        <v>1.8</v>
      </c>
      <c r="FU57" s="18"/>
      <c r="FV57" s="18"/>
      <c r="FW57" s="18">
        <v>-1.7</v>
      </c>
      <c r="FX57" s="18">
        <v>2</v>
      </c>
      <c r="FY57" s="18">
        <v>2.1</v>
      </c>
    </row>
    <row r="58" spans="1:181" ht="24" customHeight="1" x14ac:dyDescent="0.3">
      <c r="A58" s="19" t="s">
        <v>882</v>
      </c>
      <c r="B58" s="19" t="s">
        <v>72</v>
      </c>
      <c r="C58" s="20">
        <v>28.5</v>
      </c>
      <c r="D58" s="20">
        <v>14.5</v>
      </c>
      <c r="E58" s="20">
        <v>7.3</v>
      </c>
      <c r="F58" s="20"/>
      <c r="G58" s="20"/>
      <c r="H58" s="20">
        <v>-13.6</v>
      </c>
      <c r="I58" s="20">
        <v>6.1</v>
      </c>
      <c r="J58" s="20"/>
      <c r="K58" s="20"/>
      <c r="L58" s="20">
        <v>-10.1</v>
      </c>
      <c r="M58" s="20">
        <v>6.4</v>
      </c>
      <c r="N58" s="20">
        <v>-28</v>
      </c>
      <c r="O58" s="20">
        <v>39.9</v>
      </c>
      <c r="P58" s="20">
        <v>-7.8</v>
      </c>
      <c r="Q58" s="20">
        <v>-14</v>
      </c>
      <c r="R58" s="20">
        <v>63.7</v>
      </c>
      <c r="S58" s="20">
        <v>-0.2</v>
      </c>
      <c r="T58" s="20"/>
      <c r="U58" s="20"/>
      <c r="V58" s="20"/>
      <c r="W58" s="20"/>
      <c r="X58" s="20">
        <v>-5.3</v>
      </c>
      <c r="Y58" s="20">
        <v>1.2</v>
      </c>
      <c r="Z58" s="20">
        <v>0.3</v>
      </c>
      <c r="AA58" s="20">
        <v>0</v>
      </c>
      <c r="AB58" s="20">
        <v>-3.1</v>
      </c>
      <c r="AC58" s="20"/>
      <c r="AD58" s="20">
        <v>-2.8</v>
      </c>
      <c r="AE58" s="20"/>
      <c r="AF58" s="20"/>
      <c r="AG58" s="20"/>
      <c r="AH58" s="20"/>
      <c r="AI58" s="20">
        <v>7.1</v>
      </c>
      <c r="AJ58" s="20">
        <v>-11.1</v>
      </c>
      <c r="AK58" s="20"/>
      <c r="AL58" s="20"/>
      <c r="AM58" s="20"/>
      <c r="AN58" s="20">
        <v>-0.8</v>
      </c>
      <c r="AO58" s="20">
        <v>46.6</v>
      </c>
      <c r="AP58" s="20">
        <v>7.5</v>
      </c>
      <c r="AQ58" s="20">
        <v>26.1</v>
      </c>
      <c r="AR58" s="20">
        <v>5.0999999999999996</v>
      </c>
      <c r="AS58" s="20">
        <v>-0.3</v>
      </c>
      <c r="AT58" s="20">
        <v>2.6</v>
      </c>
      <c r="AU58" s="20">
        <v>0.7</v>
      </c>
      <c r="AV58" s="20">
        <v>25.4</v>
      </c>
      <c r="AW58" s="20">
        <v>-4.8</v>
      </c>
      <c r="AX58" s="20">
        <v>-43.5</v>
      </c>
      <c r="AY58" s="20">
        <v>8.6999999999999993</v>
      </c>
      <c r="AZ58" s="20">
        <v>-4.4000000000000004</v>
      </c>
      <c r="BA58" s="20"/>
      <c r="BB58" s="20">
        <v>1.2</v>
      </c>
      <c r="BC58" s="20">
        <v>0.3</v>
      </c>
      <c r="BD58" s="20">
        <v>9.8000000000000007</v>
      </c>
      <c r="BE58" s="20"/>
      <c r="BF58" s="20"/>
      <c r="BG58" s="20">
        <v>5.8</v>
      </c>
      <c r="BH58" s="20">
        <v>0</v>
      </c>
      <c r="BI58" s="20"/>
      <c r="BJ58" s="20">
        <v>-4</v>
      </c>
      <c r="BK58" s="20"/>
      <c r="BL58" s="20"/>
      <c r="BM58" s="20"/>
      <c r="BN58" s="20">
        <v>4</v>
      </c>
      <c r="BO58" s="20">
        <v>0</v>
      </c>
      <c r="BP58" s="20">
        <v>0</v>
      </c>
      <c r="BQ58" s="20">
        <v>0</v>
      </c>
      <c r="BR58" s="20"/>
      <c r="BS58" s="20">
        <v>0.1</v>
      </c>
      <c r="BT58" s="20">
        <v>-0.5</v>
      </c>
      <c r="BU58" s="20"/>
      <c r="BV58" s="20"/>
      <c r="BW58" s="20"/>
      <c r="BX58" s="20"/>
      <c r="BY58" s="20"/>
      <c r="BZ58" s="20"/>
      <c r="CA58" s="20">
        <v>-0.2</v>
      </c>
      <c r="CB58" s="20">
        <v>52.3</v>
      </c>
      <c r="CC58" s="20">
        <v>37.5</v>
      </c>
      <c r="CD58" s="20">
        <v>9.8000000000000007</v>
      </c>
      <c r="CE58" s="20">
        <v>7.3</v>
      </c>
      <c r="CF58" s="20"/>
      <c r="CG58" s="20"/>
      <c r="CH58" s="20"/>
      <c r="CI58" s="20"/>
      <c r="CJ58" s="20">
        <v>54.8</v>
      </c>
      <c r="CK58" s="20"/>
      <c r="CL58" s="20">
        <v>13.2</v>
      </c>
      <c r="CM58" s="20">
        <v>-21.8</v>
      </c>
      <c r="CN58" s="20"/>
      <c r="CO58" s="20"/>
      <c r="CP58" s="20"/>
      <c r="CQ58" s="20"/>
      <c r="CR58" s="20">
        <v>2.4</v>
      </c>
      <c r="CS58" s="20">
        <v>-4</v>
      </c>
      <c r="CT58" s="20"/>
      <c r="CU58" s="20">
        <v>0.7</v>
      </c>
      <c r="CV58" s="20">
        <v>1.3</v>
      </c>
      <c r="CW58" s="20"/>
      <c r="CX58" s="20">
        <v>-4.8</v>
      </c>
      <c r="CY58" s="20">
        <v>0</v>
      </c>
      <c r="CZ58" s="20">
        <v>-1.6</v>
      </c>
      <c r="DA58" s="20"/>
      <c r="DB58" s="20">
        <v>0</v>
      </c>
      <c r="DC58" s="20">
        <v>-0.1</v>
      </c>
      <c r="DD58" s="20">
        <v>-0.9</v>
      </c>
      <c r="DE58" s="20">
        <v>0</v>
      </c>
      <c r="DF58" s="20"/>
      <c r="DG58" s="20"/>
      <c r="DH58" s="20">
        <v>0.2</v>
      </c>
      <c r="DI58" s="20">
        <v>1.7</v>
      </c>
      <c r="DJ58" s="20">
        <v>0.2</v>
      </c>
      <c r="DK58" s="20">
        <v>-0.4</v>
      </c>
      <c r="DL58" s="20">
        <v>0.3</v>
      </c>
      <c r="DM58" s="20">
        <v>0.6</v>
      </c>
      <c r="DN58" s="20"/>
      <c r="DO58" s="20">
        <v>0</v>
      </c>
      <c r="DP58" s="20">
        <v>0</v>
      </c>
      <c r="DQ58" s="20">
        <v>-3.1</v>
      </c>
      <c r="DR58" s="20">
        <v>-7.5</v>
      </c>
      <c r="DS58" s="20">
        <v>0</v>
      </c>
      <c r="DT58" s="20">
        <v>0.1</v>
      </c>
      <c r="DU58" s="20">
        <v>0</v>
      </c>
      <c r="DV58" s="20">
        <v>0.7</v>
      </c>
      <c r="DW58" s="20">
        <v>0</v>
      </c>
      <c r="DX58" s="20"/>
      <c r="DY58" s="20">
        <v>-4.4000000000000004</v>
      </c>
      <c r="DZ58" s="20">
        <v>0.2</v>
      </c>
      <c r="EA58" s="20">
        <v>3</v>
      </c>
      <c r="EB58" s="20">
        <v>3.1</v>
      </c>
      <c r="EC58" s="20"/>
      <c r="ED58" s="20">
        <v>0.8</v>
      </c>
      <c r="EE58" s="20">
        <v>0</v>
      </c>
      <c r="EF58" s="20">
        <v>-7.7</v>
      </c>
      <c r="EG58" s="20">
        <v>0</v>
      </c>
      <c r="EH58" s="20">
        <v>-0.7</v>
      </c>
      <c r="EI58" s="20">
        <v>-0.8</v>
      </c>
      <c r="EJ58" s="20"/>
      <c r="EK58" s="20">
        <v>2.6</v>
      </c>
      <c r="EL58" s="20">
        <v>-0.1</v>
      </c>
      <c r="EM58" s="20"/>
      <c r="EN58" s="20">
        <v>0.2</v>
      </c>
      <c r="EO58" s="20">
        <v>0.2</v>
      </c>
      <c r="EP58" s="20">
        <v>0.2</v>
      </c>
      <c r="EQ58" s="20">
        <v>-1.3</v>
      </c>
      <c r="ER58" s="20">
        <v>0</v>
      </c>
      <c r="ES58" s="20">
        <v>0</v>
      </c>
      <c r="ET58" s="20">
        <v>0</v>
      </c>
      <c r="EU58" s="20"/>
      <c r="EV58" s="20">
        <v>-6.6</v>
      </c>
      <c r="EW58" s="20">
        <v>-4.5</v>
      </c>
      <c r="EX58" s="20">
        <v>0</v>
      </c>
      <c r="EY58" s="20">
        <v>1.5</v>
      </c>
      <c r="EZ58" s="20">
        <v>0.8</v>
      </c>
      <c r="FA58" s="20">
        <v>0.6</v>
      </c>
      <c r="FB58" s="20">
        <v>0.8</v>
      </c>
      <c r="FC58" s="20">
        <v>0</v>
      </c>
      <c r="FD58" s="20">
        <v>0.4</v>
      </c>
      <c r="FE58" s="20">
        <v>1.8</v>
      </c>
      <c r="FF58" s="20">
        <v>1.5</v>
      </c>
      <c r="FG58" s="20"/>
      <c r="FH58" s="20">
        <v>0</v>
      </c>
      <c r="FI58" s="20">
        <v>0</v>
      </c>
      <c r="FJ58" s="20">
        <v>4</v>
      </c>
      <c r="FK58" s="20">
        <v>0</v>
      </c>
      <c r="FL58" s="20">
        <v>2</v>
      </c>
      <c r="FM58" s="20">
        <v>5.5</v>
      </c>
      <c r="FN58" s="20"/>
      <c r="FO58" s="20">
        <v>306.39999999999998</v>
      </c>
      <c r="FP58" s="16"/>
      <c r="FQ58" s="20"/>
      <c r="FR58" s="20"/>
      <c r="FS58" s="20"/>
      <c r="FT58" s="20">
        <v>1.8</v>
      </c>
      <c r="FU58" s="20"/>
      <c r="FV58" s="20"/>
      <c r="FW58" s="20">
        <v>-1.1000000000000001</v>
      </c>
      <c r="FX58" s="20">
        <v>2</v>
      </c>
      <c r="FY58" s="20">
        <v>2.7</v>
      </c>
    </row>
    <row r="59" spans="1:181" ht="25.05" customHeight="1" x14ac:dyDescent="0.3">
      <c r="A59" s="203" t="s">
        <v>883</v>
      </c>
      <c r="B59" s="204"/>
      <c r="C59" s="21">
        <v>809.85</v>
      </c>
      <c r="D59" s="21">
        <v>1009.05</v>
      </c>
      <c r="E59" s="21">
        <v>511.8</v>
      </c>
      <c r="F59" s="21">
        <v>0</v>
      </c>
      <c r="G59" s="21">
        <v>0</v>
      </c>
      <c r="H59" s="21">
        <v>-165.95</v>
      </c>
      <c r="I59" s="21">
        <v>285.60000000000002</v>
      </c>
      <c r="J59" s="21">
        <v>0</v>
      </c>
      <c r="K59" s="21">
        <v>0</v>
      </c>
      <c r="L59" s="21">
        <v>-232.95</v>
      </c>
      <c r="M59" s="21">
        <v>37.75</v>
      </c>
      <c r="N59" s="21">
        <v>-25.15</v>
      </c>
      <c r="O59" s="21">
        <v>1331.15</v>
      </c>
      <c r="P59" s="21">
        <v>338.25</v>
      </c>
      <c r="Q59" s="21">
        <v>-21.8</v>
      </c>
      <c r="R59" s="21">
        <v>1188.9000000000001</v>
      </c>
      <c r="S59" s="21">
        <v>0.75</v>
      </c>
      <c r="T59" s="21">
        <v>0</v>
      </c>
      <c r="U59" s="21">
        <v>0</v>
      </c>
      <c r="V59" s="21">
        <v>0</v>
      </c>
      <c r="W59" s="21">
        <v>0</v>
      </c>
      <c r="X59" s="21">
        <v>45.95</v>
      </c>
      <c r="Y59" s="21">
        <v>19.149999999999999</v>
      </c>
      <c r="Z59" s="21">
        <v>27.75</v>
      </c>
      <c r="AA59" s="21">
        <v>15.95</v>
      </c>
      <c r="AB59" s="21">
        <v>-80.150000000000006</v>
      </c>
      <c r="AC59" s="21">
        <v>0</v>
      </c>
      <c r="AD59" s="21">
        <v>246.55</v>
      </c>
      <c r="AE59" s="21">
        <v>0</v>
      </c>
      <c r="AF59" s="21">
        <v>0</v>
      </c>
      <c r="AG59" s="21">
        <v>0</v>
      </c>
      <c r="AH59" s="21">
        <v>0</v>
      </c>
      <c r="AI59" s="21">
        <v>379.5</v>
      </c>
      <c r="AJ59" s="21">
        <v>-76.900000000000006</v>
      </c>
      <c r="AK59" s="21">
        <v>0</v>
      </c>
      <c r="AL59" s="21">
        <v>0</v>
      </c>
      <c r="AM59" s="21">
        <v>0</v>
      </c>
      <c r="AN59" s="21">
        <v>-27.4</v>
      </c>
      <c r="AO59" s="21">
        <v>1114.0999999999999</v>
      </c>
      <c r="AP59" s="21">
        <v>187.5</v>
      </c>
      <c r="AQ59" s="21">
        <v>739.75</v>
      </c>
      <c r="AR59" s="21">
        <v>127.45</v>
      </c>
      <c r="AS59" s="21">
        <v>-4.3499999999999996</v>
      </c>
      <c r="AT59" s="21">
        <v>62.4</v>
      </c>
      <c r="AU59" s="21">
        <v>35.25</v>
      </c>
      <c r="AV59" s="21">
        <v>1108.45</v>
      </c>
      <c r="AW59" s="21">
        <v>191.55</v>
      </c>
      <c r="AX59" s="21">
        <v>514.29999999999995</v>
      </c>
      <c r="AY59" s="21">
        <v>274.35000000000002</v>
      </c>
      <c r="AZ59" s="21">
        <v>-71.150000000000006</v>
      </c>
      <c r="BA59" s="21">
        <v>0</v>
      </c>
      <c r="BB59" s="21">
        <v>28.8</v>
      </c>
      <c r="BC59" s="21">
        <v>7.25</v>
      </c>
      <c r="BD59" s="21">
        <v>257.7</v>
      </c>
      <c r="BE59" s="21">
        <v>0</v>
      </c>
      <c r="BF59" s="21">
        <v>0</v>
      </c>
      <c r="BG59" s="21">
        <v>107.75</v>
      </c>
      <c r="BH59" s="21">
        <v>0.4</v>
      </c>
      <c r="BI59" s="21">
        <v>0</v>
      </c>
      <c r="BJ59" s="21">
        <v>0.35</v>
      </c>
      <c r="BK59" s="21">
        <v>0</v>
      </c>
      <c r="BL59" s="21">
        <v>0</v>
      </c>
      <c r="BM59" s="21">
        <v>0</v>
      </c>
      <c r="BN59" s="21">
        <v>117.15</v>
      </c>
      <c r="BO59" s="21">
        <v>-89.6</v>
      </c>
      <c r="BP59" s="21">
        <v>-97.4</v>
      </c>
      <c r="BQ59" s="21">
        <v>43.65</v>
      </c>
      <c r="BR59" s="21">
        <v>0</v>
      </c>
      <c r="BS59" s="21">
        <v>233.25</v>
      </c>
      <c r="BT59" s="21">
        <v>91.35</v>
      </c>
      <c r="BU59" s="21">
        <v>0</v>
      </c>
      <c r="BV59" s="21">
        <v>0</v>
      </c>
      <c r="BW59" s="21">
        <v>0</v>
      </c>
      <c r="BX59" s="21">
        <v>0</v>
      </c>
      <c r="BY59" s="21">
        <v>0</v>
      </c>
      <c r="BZ59" s="21">
        <v>0</v>
      </c>
      <c r="CA59" s="21">
        <v>-5.55</v>
      </c>
      <c r="CB59" s="21">
        <v>1243.7</v>
      </c>
      <c r="CC59" s="21">
        <v>614.1</v>
      </c>
      <c r="CD59" s="21">
        <v>273.89999999999998</v>
      </c>
      <c r="CE59" s="21">
        <v>116.65</v>
      </c>
      <c r="CF59" s="21">
        <v>0</v>
      </c>
      <c r="CG59" s="21">
        <v>0</v>
      </c>
      <c r="CH59" s="21">
        <v>0</v>
      </c>
      <c r="CI59" s="21">
        <v>0</v>
      </c>
      <c r="CJ59" s="21">
        <v>1361.95</v>
      </c>
      <c r="CK59" s="21">
        <v>0</v>
      </c>
      <c r="CL59" s="21">
        <v>392.2</v>
      </c>
      <c r="CM59" s="21">
        <v>-77.599999999999994</v>
      </c>
      <c r="CN59" s="21">
        <v>0</v>
      </c>
      <c r="CO59" s="21">
        <v>0</v>
      </c>
      <c r="CP59" s="21">
        <v>0</v>
      </c>
      <c r="CQ59" s="21">
        <v>0</v>
      </c>
      <c r="CR59" s="21">
        <v>122.9</v>
      </c>
      <c r="CS59" s="21">
        <v>-38</v>
      </c>
      <c r="CT59" s="21">
        <v>0</v>
      </c>
      <c r="CU59" s="21">
        <v>9.5500000000000007</v>
      </c>
      <c r="CV59" s="21">
        <v>32.549999999999997</v>
      </c>
      <c r="CW59" s="21">
        <v>0</v>
      </c>
      <c r="CX59" s="21">
        <v>-97.95</v>
      </c>
      <c r="CY59" s="21">
        <v>81.400000000000006</v>
      </c>
      <c r="CZ59" s="21">
        <v>-48.25</v>
      </c>
      <c r="DA59" s="21">
        <v>0</v>
      </c>
      <c r="DB59" s="21">
        <v>1.05</v>
      </c>
      <c r="DC59" s="21">
        <v>-1.25</v>
      </c>
      <c r="DD59" s="21">
        <v>-23.2</v>
      </c>
      <c r="DE59" s="21">
        <v>242.5</v>
      </c>
      <c r="DF59" s="21">
        <v>0</v>
      </c>
      <c r="DG59" s="21">
        <v>0</v>
      </c>
      <c r="DH59" s="21">
        <v>2.4</v>
      </c>
      <c r="DI59" s="21">
        <v>39.950000000000003</v>
      </c>
      <c r="DJ59" s="21">
        <v>4.5</v>
      </c>
      <c r="DK59" s="21">
        <v>-2</v>
      </c>
      <c r="DL59" s="21">
        <v>7.15</v>
      </c>
      <c r="DM59" s="21">
        <v>14.15</v>
      </c>
      <c r="DN59" s="21">
        <v>0</v>
      </c>
      <c r="DO59" s="21">
        <v>-7.4</v>
      </c>
      <c r="DP59" s="21">
        <v>-19.25</v>
      </c>
      <c r="DQ59" s="21">
        <v>-92.3</v>
      </c>
      <c r="DR59" s="21">
        <v>-196.95</v>
      </c>
      <c r="DS59" s="21">
        <v>-35.15</v>
      </c>
      <c r="DT59" s="21">
        <v>0.9</v>
      </c>
      <c r="DU59" s="21">
        <v>-1.55</v>
      </c>
      <c r="DV59" s="21">
        <v>7.5</v>
      </c>
      <c r="DW59" s="21">
        <v>0.1</v>
      </c>
      <c r="DX59" s="21">
        <v>0</v>
      </c>
      <c r="DY59" s="21">
        <v>-104.9</v>
      </c>
      <c r="DZ59" s="21">
        <v>22.75</v>
      </c>
      <c r="EA59" s="21">
        <v>71.150000000000006</v>
      </c>
      <c r="EB59" s="21">
        <v>71.7</v>
      </c>
      <c r="EC59" s="21">
        <v>0</v>
      </c>
      <c r="ED59" s="21">
        <v>44.1</v>
      </c>
      <c r="EE59" s="21">
        <v>15.95</v>
      </c>
      <c r="EF59" s="21">
        <v>-113.05</v>
      </c>
      <c r="EG59" s="21">
        <v>-242.45</v>
      </c>
      <c r="EH59" s="21">
        <v>-12.2</v>
      </c>
      <c r="EI59" s="21">
        <v>-24.45</v>
      </c>
      <c r="EJ59" s="21">
        <v>0</v>
      </c>
      <c r="EK59" s="21">
        <v>62.75</v>
      </c>
      <c r="EL59" s="21">
        <v>-2.2000000000000002</v>
      </c>
      <c r="EM59" s="21">
        <v>0</v>
      </c>
      <c r="EN59" s="21">
        <v>4.8</v>
      </c>
      <c r="EO59" s="21">
        <v>4.8</v>
      </c>
      <c r="EP59" s="21">
        <v>4.8</v>
      </c>
      <c r="EQ59" s="21">
        <v>-93.75</v>
      </c>
      <c r="ER59" s="21">
        <v>73.650000000000006</v>
      </c>
      <c r="ES59" s="21">
        <v>1.85</v>
      </c>
      <c r="ET59" s="21">
        <v>147.55000000000001</v>
      </c>
      <c r="EU59" s="21">
        <v>0</v>
      </c>
      <c r="EV59" s="21">
        <v>-84.75</v>
      </c>
      <c r="EW59" s="21">
        <v>-37.65</v>
      </c>
      <c r="EX59" s="21">
        <v>79.2</v>
      </c>
      <c r="EY59" s="21">
        <v>35.799999999999997</v>
      </c>
      <c r="EZ59" s="21">
        <v>18.649999999999999</v>
      </c>
      <c r="FA59" s="21">
        <v>15.3</v>
      </c>
      <c r="FB59" s="21">
        <v>16.600000000000001</v>
      </c>
      <c r="FC59" s="21">
        <v>2.15</v>
      </c>
      <c r="FD59" s="21">
        <v>12.9</v>
      </c>
      <c r="FE59" s="21">
        <v>46</v>
      </c>
      <c r="FF59" s="21">
        <v>38.65</v>
      </c>
      <c r="FG59" s="21">
        <v>0</v>
      </c>
      <c r="FH59" s="21">
        <v>2.25</v>
      </c>
      <c r="FI59" s="21">
        <v>49.5</v>
      </c>
      <c r="FJ59" s="21">
        <v>58.95</v>
      </c>
      <c r="FK59" s="21">
        <v>7.85</v>
      </c>
      <c r="FL59" s="21">
        <v>62.3</v>
      </c>
      <c r="FM59" s="21">
        <v>117.3</v>
      </c>
      <c r="FN59" s="21">
        <v>0</v>
      </c>
      <c r="FO59" s="21">
        <v>14894.45</v>
      </c>
      <c r="FP59" s="22"/>
      <c r="FQ59" s="21">
        <v>0</v>
      </c>
      <c r="FR59" s="21">
        <v>0</v>
      </c>
      <c r="FS59" s="21">
        <v>0</v>
      </c>
      <c r="FT59" s="21">
        <v>43</v>
      </c>
      <c r="FU59" s="21">
        <v>0</v>
      </c>
      <c r="FV59" s="21">
        <v>0</v>
      </c>
      <c r="FW59" s="21">
        <v>-8.75</v>
      </c>
      <c r="FX59" s="21">
        <v>33.1</v>
      </c>
      <c r="FY59" s="21">
        <v>67.349999999999994</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3" t="s">
        <v>886</v>
      </c>
      <c r="C5" s="1"/>
      <c r="D5" s="1"/>
      <c r="E5" s="1"/>
      <c r="F5" s="1"/>
      <c r="G5" s="1"/>
      <c r="H5" s="1"/>
    </row>
    <row r="6" spans="1:8" ht="22.95" customHeight="1" x14ac:dyDescent="0.3">
      <c r="A6" s="1"/>
      <c r="B6" s="205" t="s">
        <v>887</v>
      </c>
      <c r="C6" s="205" t="s">
        <v>888</v>
      </c>
      <c r="D6" s="205"/>
      <c r="E6" s="205" t="s">
        <v>889</v>
      </c>
      <c r="F6" s="205"/>
      <c r="G6" s="205"/>
      <c r="H6" s="205" t="s">
        <v>890</v>
      </c>
    </row>
    <row r="7" spans="1:8" ht="31.05" customHeight="1" x14ac:dyDescent="0.3">
      <c r="A7" s="1"/>
      <c r="B7" s="205"/>
      <c r="C7" s="25" t="s">
        <v>891</v>
      </c>
      <c r="D7" s="25" t="s">
        <v>892</v>
      </c>
      <c r="E7" s="25" t="s">
        <v>620</v>
      </c>
      <c r="F7" s="25" t="s">
        <v>619</v>
      </c>
      <c r="G7" s="25" t="s">
        <v>618</v>
      </c>
      <c r="H7" s="25" t="s">
        <v>893</v>
      </c>
    </row>
    <row r="8" spans="1:8" ht="10.95" customHeight="1" x14ac:dyDescent="0.3">
      <c r="A8" s="1"/>
      <c r="B8" s="26" t="s">
        <v>835</v>
      </c>
      <c r="C8" s="27">
        <v>0</v>
      </c>
      <c r="D8" s="27">
        <v>7237.4</v>
      </c>
      <c r="E8" s="28">
        <v>1032.8255999999999</v>
      </c>
      <c r="F8" s="28">
        <v>4371.5317999999997</v>
      </c>
      <c r="G8" s="28">
        <v>1833.0426</v>
      </c>
      <c r="H8" s="28">
        <v>262.86689999999999</v>
      </c>
    </row>
    <row r="9" spans="1:8" ht="10.95" customHeight="1" x14ac:dyDescent="0.3">
      <c r="A9" s="1"/>
      <c r="B9" s="26" t="s">
        <v>836</v>
      </c>
      <c r="C9" s="27">
        <v>0</v>
      </c>
      <c r="D9" s="27">
        <v>7171.5</v>
      </c>
      <c r="E9" s="28">
        <v>1061.22</v>
      </c>
      <c r="F9" s="28">
        <v>4289.9128000000001</v>
      </c>
      <c r="G9" s="28">
        <v>1820.3671999999999</v>
      </c>
      <c r="H9" s="28">
        <v>248.30889999999999</v>
      </c>
    </row>
    <row r="10" spans="1:8" ht="10.95" customHeight="1" x14ac:dyDescent="0.3">
      <c r="A10" s="1"/>
      <c r="B10" s="26" t="s">
        <v>837</v>
      </c>
      <c r="C10" s="27">
        <v>0</v>
      </c>
      <c r="D10" s="27">
        <v>7016.4</v>
      </c>
      <c r="E10" s="28">
        <v>1002.2951</v>
      </c>
      <c r="F10" s="28">
        <v>4218.0955999999996</v>
      </c>
      <c r="G10" s="28">
        <v>1796.0092999999999</v>
      </c>
      <c r="H10" s="28">
        <v>263.61599999999999</v>
      </c>
    </row>
    <row r="11" spans="1:8" ht="10.95" customHeight="1" x14ac:dyDescent="0.3">
      <c r="A11" s="1"/>
      <c r="B11" s="26" t="s">
        <v>838</v>
      </c>
      <c r="C11" s="27">
        <v>0</v>
      </c>
      <c r="D11" s="27">
        <v>6847.3</v>
      </c>
      <c r="E11" s="28">
        <v>909.22619999999995</v>
      </c>
      <c r="F11" s="28">
        <v>4151.2497000000003</v>
      </c>
      <c r="G11" s="28">
        <v>1786.8241</v>
      </c>
      <c r="H11" s="28">
        <v>264.08370000000002</v>
      </c>
    </row>
    <row r="12" spans="1:8" ht="10.95" customHeight="1" x14ac:dyDescent="0.3">
      <c r="A12" s="1"/>
      <c r="B12" s="26" t="s">
        <v>839</v>
      </c>
      <c r="C12" s="27">
        <v>0</v>
      </c>
      <c r="D12" s="27">
        <v>6660.5</v>
      </c>
      <c r="E12" s="28">
        <v>902.60770000000002</v>
      </c>
      <c r="F12" s="28">
        <v>3968.1410000000001</v>
      </c>
      <c r="G12" s="28">
        <v>1789.7512999999999</v>
      </c>
      <c r="H12" s="28">
        <v>265.44439999999997</v>
      </c>
    </row>
    <row r="13" spans="1:8" ht="10.95" customHeight="1" x14ac:dyDescent="0.3">
      <c r="A13" s="1"/>
      <c r="B13" s="26" t="s">
        <v>840</v>
      </c>
      <c r="C13" s="27">
        <v>0</v>
      </c>
      <c r="D13" s="27">
        <v>6806.2</v>
      </c>
      <c r="E13" s="28">
        <v>966.34249999999997</v>
      </c>
      <c r="F13" s="28">
        <v>4047.3227999999999</v>
      </c>
      <c r="G13" s="28">
        <v>1792.5346999999999</v>
      </c>
      <c r="H13" s="28">
        <v>271.76650000000001</v>
      </c>
    </row>
    <row r="14" spans="1:8" ht="10.95" customHeight="1" x14ac:dyDescent="0.3">
      <c r="A14" s="1"/>
      <c r="B14" s="26" t="s">
        <v>841</v>
      </c>
      <c r="C14" s="27">
        <v>0</v>
      </c>
      <c r="D14" s="27">
        <v>6770.5</v>
      </c>
      <c r="E14" s="28">
        <v>954.53330000000005</v>
      </c>
      <c r="F14" s="28">
        <v>4018.2514000000001</v>
      </c>
      <c r="G14" s="28">
        <v>1797.7153000000001</v>
      </c>
      <c r="H14" s="28">
        <v>263.49340000000001</v>
      </c>
    </row>
    <row r="15" spans="1:8" ht="10.95" customHeight="1" x14ac:dyDescent="0.3">
      <c r="A15" s="1"/>
      <c r="B15" s="26" t="s">
        <v>842</v>
      </c>
      <c r="C15" s="27">
        <v>0</v>
      </c>
      <c r="D15" s="27">
        <v>6719.3</v>
      </c>
      <c r="E15" s="28">
        <v>914.63850000000002</v>
      </c>
      <c r="F15" s="28">
        <v>4000.636</v>
      </c>
      <c r="G15" s="28">
        <v>1804.0255</v>
      </c>
      <c r="H15" s="28">
        <v>258.59480000000002</v>
      </c>
    </row>
    <row r="16" spans="1:8" ht="10.95" customHeight="1" x14ac:dyDescent="0.3">
      <c r="A16" s="1"/>
      <c r="B16" s="26" t="s">
        <v>843</v>
      </c>
      <c r="C16" s="27">
        <v>0</v>
      </c>
      <c r="D16" s="27">
        <v>6698</v>
      </c>
      <c r="E16" s="28">
        <v>916.55219999999997</v>
      </c>
      <c r="F16" s="28">
        <v>4008.7354</v>
      </c>
      <c r="G16" s="28">
        <v>1772.7123999999999</v>
      </c>
      <c r="H16" s="28">
        <v>263.6936</v>
      </c>
    </row>
    <row r="17" spans="1:8" ht="10.95" customHeight="1" x14ac:dyDescent="0.3">
      <c r="A17" s="1"/>
      <c r="B17" s="26" t="s">
        <v>844</v>
      </c>
      <c r="C17" s="27">
        <v>0</v>
      </c>
      <c r="D17" s="27">
        <v>6700.1</v>
      </c>
      <c r="E17" s="28">
        <v>962.31029999999998</v>
      </c>
      <c r="F17" s="28">
        <v>3954.6271999999999</v>
      </c>
      <c r="G17" s="28">
        <v>1783.1624999999999</v>
      </c>
      <c r="H17" s="28">
        <v>259.20190000000002</v>
      </c>
    </row>
    <row r="18" spans="1:8" ht="10.95" customHeight="1" x14ac:dyDescent="0.3">
      <c r="A18" s="1"/>
      <c r="B18" s="26" t="s">
        <v>845</v>
      </c>
      <c r="C18" s="27">
        <v>0</v>
      </c>
      <c r="D18" s="27">
        <v>6777.2</v>
      </c>
      <c r="E18" s="28">
        <v>936.3356</v>
      </c>
      <c r="F18" s="28">
        <v>4011.9234999999999</v>
      </c>
      <c r="G18" s="28">
        <v>1828.9409000000001</v>
      </c>
      <c r="H18" s="28">
        <v>253.69720000000001</v>
      </c>
    </row>
    <row r="19" spans="1:8" ht="10.95" customHeight="1" x14ac:dyDescent="0.3">
      <c r="A19" s="1"/>
      <c r="B19" s="26" t="s">
        <v>846</v>
      </c>
      <c r="C19" s="27">
        <v>0</v>
      </c>
      <c r="D19" s="27">
        <v>6935.99</v>
      </c>
      <c r="E19" s="28">
        <v>1003.0939</v>
      </c>
      <c r="F19" s="28">
        <v>4126.4552999999996</v>
      </c>
      <c r="G19" s="28">
        <v>1806.4408000000001</v>
      </c>
      <c r="H19" s="28">
        <v>248.21029999999999</v>
      </c>
    </row>
    <row r="20" spans="1:8" ht="10.95" customHeight="1" x14ac:dyDescent="0.3">
      <c r="A20" s="1"/>
      <c r="B20" s="26" t="s">
        <v>847</v>
      </c>
      <c r="C20" s="27">
        <v>0</v>
      </c>
      <c r="D20" s="27">
        <v>6886.24</v>
      </c>
      <c r="E20" s="28">
        <v>990.53</v>
      </c>
      <c r="F20" s="28">
        <v>4105.2941000000001</v>
      </c>
      <c r="G20" s="28">
        <v>1790.4159</v>
      </c>
      <c r="H20" s="28">
        <v>243.6917</v>
      </c>
    </row>
    <row r="21" spans="1:8" ht="10.95" customHeight="1" x14ac:dyDescent="0.3">
      <c r="A21" s="1"/>
      <c r="B21" s="26" t="s">
        <v>848</v>
      </c>
      <c r="C21" s="27">
        <v>0</v>
      </c>
      <c r="D21" s="27">
        <v>6931.09</v>
      </c>
      <c r="E21" s="28">
        <v>978.81039999999996</v>
      </c>
      <c r="F21" s="28">
        <v>4170.4260000000004</v>
      </c>
      <c r="G21" s="28">
        <v>1781.8535999999999</v>
      </c>
      <c r="H21" s="28">
        <v>236.64259999999999</v>
      </c>
    </row>
    <row r="22" spans="1:8" ht="10.95" customHeight="1" x14ac:dyDescent="0.3">
      <c r="A22" s="1"/>
      <c r="B22" s="26" t="s">
        <v>849</v>
      </c>
      <c r="C22" s="27">
        <v>0</v>
      </c>
      <c r="D22" s="27">
        <v>7049.4</v>
      </c>
      <c r="E22" s="28">
        <v>926.6807</v>
      </c>
      <c r="F22" s="28">
        <v>4357.1561000000002</v>
      </c>
      <c r="G22" s="28">
        <v>1765.5632000000001</v>
      </c>
      <c r="H22" s="28">
        <v>240.2722</v>
      </c>
    </row>
    <row r="23" spans="1:8" ht="10.95" customHeight="1" x14ac:dyDescent="0.3">
      <c r="A23" s="1"/>
      <c r="B23" s="26" t="s">
        <v>850</v>
      </c>
      <c r="C23" s="27">
        <v>0</v>
      </c>
      <c r="D23" s="27">
        <v>7320.04</v>
      </c>
      <c r="E23" s="28">
        <v>1050.5417</v>
      </c>
      <c r="F23" s="28">
        <v>4484.7210999999998</v>
      </c>
      <c r="G23" s="28">
        <v>1784.7772</v>
      </c>
      <c r="H23" s="28">
        <v>246.2407</v>
      </c>
    </row>
    <row r="24" spans="1:8" ht="10.95" customHeight="1" x14ac:dyDescent="0.3">
      <c r="A24" s="1"/>
      <c r="B24" s="26" t="s">
        <v>851</v>
      </c>
      <c r="C24" s="27">
        <v>0</v>
      </c>
      <c r="D24" s="27">
        <v>7694.85</v>
      </c>
      <c r="E24" s="28">
        <v>1070.4548</v>
      </c>
      <c r="F24" s="28">
        <v>4786.9579999999996</v>
      </c>
      <c r="G24" s="28">
        <v>1837.4372000000001</v>
      </c>
      <c r="H24" s="28">
        <v>255.00890000000001</v>
      </c>
    </row>
    <row r="25" spans="1:8" ht="10.95" customHeight="1" x14ac:dyDescent="0.3">
      <c r="A25" s="1"/>
      <c r="B25" s="26" t="s">
        <v>852</v>
      </c>
      <c r="C25" s="27">
        <v>0</v>
      </c>
      <c r="D25" s="27">
        <v>8015.63</v>
      </c>
      <c r="E25" s="28">
        <v>1138.6025</v>
      </c>
      <c r="F25" s="28">
        <v>5021.0991999999997</v>
      </c>
      <c r="G25" s="28">
        <v>1855.9283</v>
      </c>
      <c r="H25" s="28">
        <v>257.8503</v>
      </c>
    </row>
    <row r="26" spans="1:8" ht="10.95" customHeight="1" x14ac:dyDescent="0.3">
      <c r="A26" s="1"/>
      <c r="B26" s="26" t="s">
        <v>853</v>
      </c>
      <c r="C26" s="27">
        <v>0</v>
      </c>
      <c r="D26" s="27">
        <v>8127.92</v>
      </c>
      <c r="E26" s="28">
        <v>1141.9831999999999</v>
      </c>
      <c r="F26" s="28">
        <v>5131.3368</v>
      </c>
      <c r="G26" s="28">
        <v>1854.6</v>
      </c>
      <c r="H26" s="28">
        <v>264.99930000000001</v>
      </c>
    </row>
    <row r="27" spans="1:8" ht="10.95" customHeight="1" x14ac:dyDescent="0.3">
      <c r="A27" s="1"/>
      <c r="B27" s="26" t="s">
        <v>854</v>
      </c>
      <c r="C27" s="27">
        <v>0</v>
      </c>
      <c r="D27" s="27">
        <v>8288.93</v>
      </c>
      <c r="E27" s="28">
        <v>1187.3116</v>
      </c>
      <c r="F27" s="28">
        <v>5232.4231</v>
      </c>
      <c r="G27" s="28">
        <v>1869.1953000000001</v>
      </c>
      <c r="H27" s="28">
        <v>267.4778</v>
      </c>
    </row>
    <row r="28" spans="1:8" ht="10.95" customHeight="1" x14ac:dyDescent="0.3">
      <c r="A28" s="1"/>
      <c r="B28" s="26" t="s">
        <v>855</v>
      </c>
      <c r="C28" s="27">
        <v>0</v>
      </c>
      <c r="D28" s="27">
        <v>8375.18</v>
      </c>
      <c r="E28" s="28">
        <v>1215.1166000000001</v>
      </c>
      <c r="F28" s="28">
        <v>5312.0838000000003</v>
      </c>
      <c r="G28" s="28">
        <v>1847.9795999999999</v>
      </c>
      <c r="H28" s="28">
        <v>268.45949999999999</v>
      </c>
    </row>
    <row r="29" spans="1:8" ht="10.95" customHeight="1" x14ac:dyDescent="0.3">
      <c r="A29" s="1"/>
      <c r="B29" s="26" t="s">
        <v>856</v>
      </c>
      <c r="C29" s="27">
        <v>0</v>
      </c>
      <c r="D29" s="27">
        <v>8426.4699999999993</v>
      </c>
      <c r="E29" s="28">
        <v>1229.5165</v>
      </c>
      <c r="F29" s="28">
        <v>5295.3343999999997</v>
      </c>
      <c r="G29" s="28">
        <v>1901.6190999999999</v>
      </c>
      <c r="H29" s="28">
        <v>270.20460000000003</v>
      </c>
    </row>
    <row r="30" spans="1:8" ht="10.95" customHeight="1" x14ac:dyDescent="0.3">
      <c r="A30" s="1"/>
      <c r="B30" s="26" t="s">
        <v>857</v>
      </c>
      <c r="C30" s="27">
        <v>0</v>
      </c>
      <c r="D30" s="27">
        <v>8560.3799999999992</v>
      </c>
      <c r="E30" s="28">
        <v>1223.2081000000001</v>
      </c>
      <c r="F30" s="28">
        <v>5432.2701999999999</v>
      </c>
      <c r="G30" s="28">
        <v>1904.9016999999999</v>
      </c>
      <c r="H30" s="28">
        <v>266.76330000000002</v>
      </c>
    </row>
    <row r="31" spans="1:8" ht="10.95" customHeight="1" x14ac:dyDescent="0.3">
      <c r="A31" s="1"/>
      <c r="B31" s="26" t="s">
        <v>858</v>
      </c>
      <c r="C31" s="27">
        <v>0</v>
      </c>
      <c r="D31" s="27">
        <v>8621.2000000000007</v>
      </c>
      <c r="E31" s="28">
        <v>1262.5999999999999</v>
      </c>
      <c r="F31" s="28">
        <v>5453.0829000000003</v>
      </c>
      <c r="G31" s="28">
        <v>1905.5171</v>
      </c>
      <c r="H31" s="28">
        <v>262.8535</v>
      </c>
    </row>
    <row r="32" spans="1:8" ht="10.95" customHeight="1" x14ac:dyDescent="0.3">
      <c r="A32" s="1"/>
      <c r="B32" s="26" t="s">
        <v>859</v>
      </c>
      <c r="C32" s="27">
        <v>0</v>
      </c>
      <c r="D32" s="27">
        <v>8512.3799999999992</v>
      </c>
      <c r="E32" s="28">
        <v>1248.1550999999999</v>
      </c>
      <c r="F32" s="28">
        <v>5387.2968000000001</v>
      </c>
      <c r="G32" s="28">
        <v>1876.9281000000001</v>
      </c>
      <c r="H32" s="28">
        <v>252.93010000000001</v>
      </c>
    </row>
    <row r="33" spans="1:8" ht="10.95" customHeight="1" x14ac:dyDescent="0.3">
      <c r="A33" s="1"/>
      <c r="B33" s="26" t="s">
        <v>860</v>
      </c>
      <c r="C33" s="27">
        <v>0</v>
      </c>
      <c r="D33" s="27">
        <v>8487.84</v>
      </c>
      <c r="E33" s="28">
        <v>1238.8320000000001</v>
      </c>
      <c r="F33" s="28">
        <v>5365.1562999999996</v>
      </c>
      <c r="G33" s="28">
        <v>1883.8516999999999</v>
      </c>
      <c r="H33" s="28">
        <v>253.34630000000001</v>
      </c>
    </row>
    <row r="34" spans="1:8" ht="10.95" customHeight="1" x14ac:dyDescent="0.3">
      <c r="A34" s="1"/>
      <c r="B34" s="26" t="s">
        <v>861</v>
      </c>
      <c r="C34" s="27">
        <v>0</v>
      </c>
      <c r="D34" s="27">
        <v>8393.74</v>
      </c>
      <c r="E34" s="28">
        <v>1191.8112000000001</v>
      </c>
      <c r="F34" s="28">
        <v>5320.5021999999999</v>
      </c>
      <c r="G34" s="28">
        <v>1881.4266</v>
      </c>
      <c r="H34" s="28">
        <v>260.25709999999998</v>
      </c>
    </row>
    <row r="35" spans="1:8" ht="10.95" customHeight="1" x14ac:dyDescent="0.3">
      <c r="A35" s="1"/>
      <c r="B35" s="26" t="s">
        <v>862</v>
      </c>
      <c r="C35" s="27">
        <v>0</v>
      </c>
      <c r="D35" s="27">
        <v>8444.4699999999993</v>
      </c>
      <c r="E35" s="28">
        <v>1196.5217</v>
      </c>
      <c r="F35" s="28">
        <v>5326.683</v>
      </c>
      <c r="G35" s="28">
        <v>1921.2653</v>
      </c>
      <c r="H35" s="28">
        <v>261.76819999999998</v>
      </c>
    </row>
    <row r="36" spans="1:8" ht="10.95" customHeight="1" x14ac:dyDescent="0.3">
      <c r="A36" s="1"/>
      <c r="B36" s="26" t="s">
        <v>863</v>
      </c>
      <c r="C36" s="27">
        <v>0</v>
      </c>
      <c r="D36" s="27">
        <v>8479.86</v>
      </c>
      <c r="E36" s="28">
        <v>1253.7655</v>
      </c>
      <c r="F36" s="28">
        <v>5340.9129000000003</v>
      </c>
      <c r="G36" s="28">
        <v>1885.1815999999999</v>
      </c>
      <c r="H36" s="28">
        <v>261.89550000000003</v>
      </c>
    </row>
    <row r="37" spans="1:8" ht="10.95" customHeight="1" x14ac:dyDescent="0.3">
      <c r="A37" s="1"/>
      <c r="B37" s="26" t="s">
        <v>864</v>
      </c>
      <c r="C37" s="27">
        <v>0</v>
      </c>
      <c r="D37" s="27">
        <v>8509.14</v>
      </c>
      <c r="E37" s="28">
        <v>1237.0304000000001</v>
      </c>
      <c r="F37" s="28">
        <v>5326.5034999999998</v>
      </c>
      <c r="G37" s="28">
        <v>1945.6061</v>
      </c>
      <c r="H37" s="28">
        <v>266.101</v>
      </c>
    </row>
    <row r="38" spans="1:8" ht="10.95" customHeight="1" x14ac:dyDescent="0.3">
      <c r="A38" s="1"/>
      <c r="B38" s="26" t="s">
        <v>865</v>
      </c>
      <c r="C38" s="27">
        <v>0</v>
      </c>
      <c r="D38" s="27">
        <v>8519.2999999999993</v>
      </c>
      <c r="E38" s="28">
        <v>1211.7719</v>
      </c>
      <c r="F38" s="28">
        <v>5394.9009999999998</v>
      </c>
      <c r="G38" s="28">
        <v>1912.6270999999999</v>
      </c>
      <c r="H38" s="28">
        <v>264.60340000000002</v>
      </c>
    </row>
    <row r="39" spans="1:8" ht="10.95" customHeight="1" x14ac:dyDescent="0.3">
      <c r="A39" s="1"/>
      <c r="B39" s="26" t="s">
        <v>866</v>
      </c>
      <c r="C39" s="27">
        <v>0</v>
      </c>
      <c r="D39" s="27">
        <v>8446.3799999999992</v>
      </c>
      <c r="E39" s="28">
        <v>1257.5096000000001</v>
      </c>
      <c r="F39" s="28">
        <v>5365.3856999999998</v>
      </c>
      <c r="G39" s="28">
        <v>1823.4847</v>
      </c>
      <c r="H39" s="28">
        <v>265.22370000000001</v>
      </c>
    </row>
    <row r="40" spans="1:8" ht="10.95" customHeight="1" x14ac:dyDescent="0.3">
      <c r="A40" s="1"/>
      <c r="B40" s="26" t="s">
        <v>867</v>
      </c>
      <c r="C40" s="27">
        <v>0</v>
      </c>
      <c r="D40" s="27">
        <v>8339.16</v>
      </c>
      <c r="E40" s="28">
        <v>1249.1614999999999</v>
      </c>
      <c r="F40" s="28">
        <v>5178.0272000000004</v>
      </c>
      <c r="G40" s="28">
        <v>1911.9712999999999</v>
      </c>
      <c r="H40" s="28">
        <v>262.10079999999999</v>
      </c>
    </row>
    <row r="41" spans="1:8" ht="10.95" customHeight="1" x14ac:dyDescent="0.3">
      <c r="A41" s="1"/>
      <c r="B41" s="26" t="s">
        <v>868</v>
      </c>
      <c r="C41" s="27">
        <v>0</v>
      </c>
      <c r="D41" s="27">
        <v>8226.15</v>
      </c>
      <c r="E41" s="28">
        <v>1181.0716</v>
      </c>
      <c r="F41" s="28">
        <v>5120.9612999999999</v>
      </c>
      <c r="G41" s="28">
        <v>1924.1170999999999</v>
      </c>
      <c r="H41" s="28">
        <v>260.98509999999999</v>
      </c>
    </row>
    <row r="42" spans="1:8" ht="10.95" customHeight="1" x14ac:dyDescent="0.3">
      <c r="A42" s="1"/>
      <c r="B42" s="26" t="s">
        <v>869</v>
      </c>
      <c r="C42" s="27">
        <v>0</v>
      </c>
      <c r="D42" s="27">
        <v>8152.64</v>
      </c>
      <c r="E42" s="28">
        <v>1183.4151999999999</v>
      </c>
      <c r="F42" s="28">
        <v>5021.4763999999996</v>
      </c>
      <c r="G42" s="28">
        <v>1947.7483999999999</v>
      </c>
      <c r="H42" s="28">
        <v>258.37889999999999</v>
      </c>
    </row>
    <row r="43" spans="1:8" ht="10.95" customHeight="1" x14ac:dyDescent="0.3">
      <c r="A43" s="1"/>
      <c r="B43" s="26" t="s">
        <v>870</v>
      </c>
      <c r="C43" s="27">
        <v>0</v>
      </c>
      <c r="D43" s="27">
        <v>7923.26</v>
      </c>
      <c r="E43" s="28">
        <v>1159.0537999999999</v>
      </c>
      <c r="F43" s="28">
        <v>4803.6442999999999</v>
      </c>
      <c r="G43" s="28">
        <v>1960.5618999999999</v>
      </c>
      <c r="H43" s="28">
        <v>243.1515</v>
      </c>
    </row>
    <row r="44" spans="1:8" ht="10.95" customHeight="1" x14ac:dyDescent="0.3">
      <c r="A44" s="1"/>
      <c r="B44" s="26" t="s">
        <v>871</v>
      </c>
      <c r="C44" s="27">
        <v>0</v>
      </c>
      <c r="D44" s="27">
        <v>7868.4</v>
      </c>
      <c r="E44" s="28">
        <v>1130.1168</v>
      </c>
      <c r="F44" s="28">
        <v>4771.0941000000003</v>
      </c>
      <c r="G44" s="28">
        <v>1967.1891000000001</v>
      </c>
      <c r="H44" s="28">
        <v>238.1816</v>
      </c>
    </row>
    <row r="45" spans="1:8" ht="10.95" customHeight="1" x14ac:dyDescent="0.3">
      <c r="A45" s="1"/>
      <c r="B45" s="26" t="s">
        <v>872</v>
      </c>
      <c r="C45" s="27">
        <v>0</v>
      </c>
      <c r="D45" s="27">
        <v>8130.7</v>
      </c>
      <c r="E45" s="28">
        <v>1208.6215999999999</v>
      </c>
      <c r="F45" s="28">
        <v>4945.8847999999998</v>
      </c>
      <c r="G45" s="28">
        <v>1976.1936000000001</v>
      </c>
      <c r="H45" s="28">
        <v>237.33869999999999</v>
      </c>
    </row>
    <row r="46" spans="1:8" ht="10.95" customHeight="1" x14ac:dyDescent="0.3">
      <c r="A46" s="1"/>
      <c r="B46" s="26" t="s">
        <v>873</v>
      </c>
      <c r="C46" s="27">
        <v>0</v>
      </c>
      <c r="D46" s="27">
        <v>8110.2</v>
      </c>
      <c r="E46" s="28">
        <v>1213.9519</v>
      </c>
      <c r="F46" s="28">
        <v>4934.9237999999996</v>
      </c>
      <c r="G46" s="28">
        <v>1961.3243</v>
      </c>
      <c r="H46" s="28">
        <v>237.90559999999999</v>
      </c>
    </row>
    <row r="47" spans="1:8" ht="10.95" customHeight="1" x14ac:dyDescent="0.3">
      <c r="A47" s="1"/>
      <c r="B47" s="26" t="s">
        <v>874</v>
      </c>
      <c r="C47" s="27">
        <v>0</v>
      </c>
      <c r="D47" s="27">
        <v>8141.1</v>
      </c>
      <c r="E47" s="28">
        <v>1209.8262999999999</v>
      </c>
      <c r="F47" s="28">
        <v>4962.5162</v>
      </c>
      <c r="G47" s="28">
        <v>1968.7574999999999</v>
      </c>
      <c r="H47" s="28">
        <v>245.80940000000001</v>
      </c>
    </row>
    <row r="48" spans="1:8" ht="10.95" customHeight="1" x14ac:dyDescent="0.3">
      <c r="A48" s="1"/>
      <c r="B48" s="26" t="s">
        <v>875</v>
      </c>
      <c r="C48" s="27">
        <v>0</v>
      </c>
      <c r="D48" s="27">
        <v>8068.5</v>
      </c>
      <c r="E48" s="28">
        <v>1205.0733</v>
      </c>
      <c r="F48" s="28">
        <v>4904.4030000000002</v>
      </c>
      <c r="G48" s="28">
        <v>1959.0237</v>
      </c>
      <c r="H48" s="28">
        <v>252.1628</v>
      </c>
    </row>
    <row r="49" spans="1:8" ht="10.95" customHeight="1" x14ac:dyDescent="0.3">
      <c r="A49" s="1"/>
      <c r="B49" s="26" t="s">
        <v>876</v>
      </c>
      <c r="C49" s="27">
        <v>0</v>
      </c>
      <c r="D49" s="27">
        <v>8056.5</v>
      </c>
      <c r="E49" s="28">
        <v>1198.2335</v>
      </c>
      <c r="F49" s="28">
        <v>4893.3208999999997</v>
      </c>
      <c r="G49" s="28">
        <v>1964.9456</v>
      </c>
      <c r="H49" s="28">
        <v>254.62</v>
      </c>
    </row>
    <row r="50" spans="1:8" ht="10.95" customHeight="1" x14ac:dyDescent="0.3">
      <c r="A50" s="1"/>
      <c r="B50" s="26" t="s">
        <v>877</v>
      </c>
      <c r="C50" s="27">
        <v>0</v>
      </c>
      <c r="D50" s="27">
        <v>7977.5</v>
      </c>
      <c r="E50" s="28">
        <v>1215.6813999999999</v>
      </c>
      <c r="F50" s="28">
        <v>4808.2730000000001</v>
      </c>
      <c r="G50" s="28">
        <v>1953.5455999999999</v>
      </c>
      <c r="H50" s="28">
        <v>262.66289999999998</v>
      </c>
    </row>
    <row r="51" spans="1:8" ht="10.95" customHeight="1" x14ac:dyDescent="0.3">
      <c r="A51" s="1"/>
      <c r="B51" s="26" t="s">
        <v>878</v>
      </c>
      <c r="C51" s="27">
        <v>0</v>
      </c>
      <c r="D51" s="27">
        <v>7976.2</v>
      </c>
      <c r="E51" s="28">
        <v>1184.0813000000001</v>
      </c>
      <c r="F51" s="28">
        <v>4875.1235999999999</v>
      </c>
      <c r="G51" s="28">
        <v>1916.9951000000001</v>
      </c>
      <c r="H51" s="28">
        <v>263.19560000000001</v>
      </c>
    </row>
    <row r="52" spans="1:8" ht="10.95" customHeight="1" x14ac:dyDescent="0.3">
      <c r="A52" s="1"/>
      <c r="B52" s="26" t="s">
        <v>879</v>
      </c>
      <c r="C52" s="27">
        <v>0</v>
      </c>
      <c r="D52" s="27">
        <v>7895.2</v>
      </c>
      <c r="E52" s="28">
        <v>1161.5431000000001</v>
      </c>
      <c r="F52" s="28">
        <v>4835.5483000000004</v>
      </c>
      <c r="G52" s="28">
        <v>1898.1086</v>
      </c>
      <c r="H52" s="28">
        <v>262.3562</v>
      </c>
    </row>
    <row r="53" spans="1:8" ht="10.95" customHeight="1" x14ac:dyDescent="0.3">
      <c r="A53" s="1"/>
      <c r="B53" s="26" t="s">
        <v>880</v>
      </c>
      <c r="C53" s="27">
        <v>0</v>
      </c>
      <c r="D53" s="27">
        <v>7803.7</v>
      </c>
      <c r="E53" s="28">
        <v>1106.9078999999999</v>
      </c>
      <c r="F53" s="28">
        <v>4815.5621000000001</v>
      </c>
      <c r="G53" s="28">
        <v>1881.23</v>
      </c>
      <c r="H53" s="28">
        <v>256.31290000000001</v>
      </c>
    </row>
    <row r="54" spans="1:8" ht="10.95" customHeight="1" x14ac:dyDescent="0.3">
      <c r="A54" s="1"/>
      <c r="B54" s="26" t="s">
        <v>881</v>
      </c>
      <c r="C54" s="27">
        <v>0</v>
      </c>
      <c r="D54" s="27">
        <v>7515.1</v>
      </c>
      <c r="E54" s="28">
        <v>1068.6887999999999</v>
      </c>
      <c r="F54" s="28">
        <v>4598.8130000000001</v>
      </c>
      <c r="G54" s="28">
        <v>1847.5981999999999</v>
      </c>
      <c r="H54" s="28">
        <v>260.08229999999998</v>
      </c>
    </row>
    <row r="55" spans="1:8" ht="10.95" customHeight="1" x14ac:dyDescent="0.3">
      <c r="A55" s="1"/>
      <c r="B55" s="26" t="s">
        <v>72</v>
      </c>
      <c r="C55" s="27">
        <v>0</v>
      </c>
      <c r="D55" s="27">
        <v>7247.8</v>
      </c>
      <c r="E55" s="28">
        <v>1056.4481000000001</v>
      </c>
      <c r="F55" s="28">
        <v>4376.7743</v>
      </c>
      <c r="G55" s="28">
        <v>1814.5776000000001</v>
      </c>
      <c r="H55" s="28">
        <v>255.00800000000001</v>
      </c>
    </row>
    <row r="56" spans="1:8" ht="16.95" customHeight="1" x14ac:dyDescent="0.3">
      <c r="A56" s="1"/>
      <c r="B56" s="29" t="s">
        <v>894</v>
      </c>
      <c r="C56" s="30">
        <v>0</v>
      </c>
      <c r="D56" s="30">
        <v>8621.2000000000007</v>
      </c>
      <c r="E56" s="31">
        <v>1262.5999999999999</v>
      </c>
      <c r="F56" s="31">
        <v>5453.0829000000003</v>
      </c>
      <c r="G56" s="31">
        <v>1976.1936000000001</v>
      </c>
      <c r="H56" s="31">
        <v>271.76650000000001</v>
      </c>
    </row>
    <row r="57" spans="1:8" ht="16.95" customHeight="1" x14ac:dyDescent="0.3">
      <c r="A57" s="1"/>
      <c r="B57" s="29" t="s">
        <v>895</v>
      </c>
      <c r="C57" s="30">
        <v>0</v>
      </c>
      <c r="D57" s="30">
        <v>6660.5</v>
      </c>
      <c r="E57" s="31">
        <v>902.60770000000002</v>
      </c>
      <c r="F57" s="31">
        <v>3954.6271999999999</v>
      </c>
      <c r="G57" s="31">
        <v>1765.5632000000001</v>
      </c>
      <c r="H57" s="31">
        <v>236.64259999999999</v>
      </c>
    </row>
    <row r="58" spans="1:8" ht="16.95" customHeight="1" x14ac:dyDescent="0.3">
      <c r="A58" s="1"/>
      <c r="B58" s="29" t="s">
        <v>896</v>
      </c>
      <c r="C58" s="30">
        <v>0</v>
      </c>
      <c r="D58" s="30">
        <v>7747.1445833333328</v>
      </c>
      <c r="E58" s="31">
        <v>1115.51271875</v>
      </c>
      <c r="F58" s="31">
        <v>4762.9740812500004</v>
      </c>
      <c r="G58" s="31">
        <v>1868.6577833333333</v>
      </c>
      <c r="H58" s="31">
        <v>257.07957499999998</v>
      </c>
    </row>
    <row r="59" spans="1:8" ht="16.95" customHeight="1" x14ac:dyDescent="0.3">
      <c r="A59" s="1"/>
      <c r="B59" s="24" t="s">
        <v>897</v>
      </c>
      <c r="C59" s="32">
        <v>0</v>
      </c>
      <c r="D59" s="32">
        <v>185931.47</v>
      </c>
      <c r="E59" s="33">
        <v>26772.305250000001</v>
      </c>
      <c r="F59" s="33">
        <v>114311.37794999999</v>
      </c>
      <c r="G59" s="33">
        <v>44847.786800000002</v>
      </c>
      <c r="H59" s="33">
        <v>6169.9098000000004</v>
      </c>
    </row>
    <row r="60" spans="1:8" x14ac:dyDescent="0.3">
      <c r="A60" s="1"/>
      <c r="B60" s="1"/>
      <c r="C60" s="1"/>
      <c r="D60" s="1"/>
      <c r="E60" s="1"/>
      <c r="F60" s="1"/>
      <c r="G60" s="1"/>
      <c r="H60" s="1"/>
    </row>
    <row r="61" spans="1:8" ht="15.6" x14ac:dyDescent="0.3">
      <c r="A61" s="1"/>
      <c r="B61" s="34" t="s">
        <v>898</v>
      </c>
      <c r="C61" s="1"/>
      <c r="D61" s="1"/>
      <c r="E61" s="1"/>
      <c r="F61" s="1"/>
      <c r="G61" s="1"/>
      <c r="H61" s="1"/>
    </row>
    <row r="62" spans="1:8" ht="15.6" x14ac:dyDescent="0.3">
      <c r="A62" s="1"/>
      <c r="B62" s="34"/>
      <c r="C62" s="1"/>
      <c r="D62" s="1"/>
      <c r="E62" s="1"/>
      <c r="F62" s="1"/>
      <c r="G62" s="1"/>
      <c r="H62" s="1"/>
    </row>
    <row r="63" spans="1:8" x14ac:dyDescent="0.3">
      <c r="A63" s="1"/>
      <c r="B63" s="35"/>
      <c r="C63" s="35"/>
      <c r="D63" s="1" t="s">
        <v>899</v>
      </c>
      <c r="E63" s="36"/>
      <c r="F63" s="1"/>
      <c r="G63" s="1"/>
      <c r="H63" s="1"/>
    </row>
    <row r="64" spans="1:8" x14ac:dyDescent="0.3">
      <c r="A64" s="1"/>
      <c r="B64" s="37"/>
      <c r="C64" s="37"/>
      <c r="D64" s="1" t="s">
        <v>900</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901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887</v>
      </c>
      <c r="C6" s="206" t="s">
        <v>902</v>
      </c>
      <c r="D6" s="206"/>
      <c r="E6" s="206"/>
      <c r="F6" s="206"/>
      <c r="G6" s="206"/>
      <c r="H6" s="206"/>
      <c r="I6" s="206"/>
      <c r="J6" s="206"/>
      <c r="K6" s="206"/>
      <c r="L6" s="206"/>
      <c r="M6" s="206"/>
      <c r="N6" s="206"/>
      <c r="O6" s="206"/>
      <c r="P6" s="206"/>
      <c r="Q6" s="206"/>
      <c r="R6" s="206"/>
      <c r="S6" s="206"/>
      <c r="T6" s="206"/>
      <c r="U6" s="206"/>
      <c r="V6" s="206"/>
      <c r="W6" s="206"/>
      <c r="X6" s="207" t="s">
        <v>903</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904</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9" t="s">
        <v>905</v>
      </c>
      <c r="D7" s="39" t="s">
        <v>906</v>
      </c>
      <c r="E7" s="39" t="s">
        <v>907</v>
      </c>
      <c r="F7" s="39" t="s">
        <v>908</v>
      </c>
      <c r="G7" s="39" t="s">
        <v>909</v>
      </c>
      <c r="H7" s="39" t="s">
        <v>910</v>
      </c>
      <c r="I7" s="39" t="s">
        <v>911</v>
      </c>
      <c r="J7" s="39" t="s">
        <v>912</v>
      </c>
      <c r="K7" s="39" t="s">
        <v>913</v>
      </c>
      <c r="L7" s="39" t="s">
        <v>914</v>
      </c>
      <c r="M7" s="39" t="s">
        <v>915</v>
      </c>
      <c r="N7" s="39" t="s">
        <v>916</v>
      </c>
      <c r="O7" s="39" t="s">
        <v>917</v>
      </c>
      <c r="P7" s="39" t="s">
        <v>918</v>
      </c>
      <c r="Q7" s="39" t="s">
        <v>919</v>
      </c>
      <c r="R7" s="39" t="s">
        <v>920</v>
      </c>
      <c r="S7" s="39" t="s">
        <v>921</v>
      </c>
      <c r="T7" s="39" t="s">
        <v>922</v>
      </c>
      <c r="U7" s="39" t="s">
        <v>923</v>
      </c>
      <c r="V7" s="39" t="s">
        <v>924</v>
      </c>
      <c r="W7" s="39" t="s">
        <v>925</v>
      </c>
      <c r="X7" s="40" t="s">
        <v>926</v>
      </c>
      <c r="Y7" s="40" t="s">
        <v>927</v>
      </c>
      <c r="Z7" s="40" t="s">
        <v>928</v>
      </c>
      <c r="AA7" s="40" t="s">
        <v>905</v>
      </c>
      <c r="AB7" s="40" t="s">
        <v>906</v>
      </c>
      <c r="AC7" s="40" t="s">
        <v>929</v>
      </c>
      <c r="AD7" s="40" t="s">
        <v>909</v>
      </c>
      <c r="AE7" s="40" t="s">
        <v>910</v>
      </c>
      <c r="AF7" s="40" t="s">
        <v>930</v>
      </c>
      <c r="AG7" s="40" t="s">
        <v>911</v>
      </c>
      <c r="AH7" s="40" t="s">
        <v>931</v>
      </c>
      <c r="AI7" s="40" t="s">
        <v>932</v>
      </c>
      <c r="AJ7" s="40" t="s">
        <v>933</v>
      </c>
      <c r="AK7" s="40" t="s">
        <v>934</v>
      </c>
      <c r="AL7" s="40" t="s">
        <v>935</v>
      </c>
      <c r="AM7" s="40" t="s">
        <v>936</v>
      </c>
      <c r="AN7" s="40" t="s">
        <v>377</v>
      </c>
      <c r="AO7" s="40" t="s">
        <v>937</v>
      </c>
      <c r="AP7" s="40" t="s">
        <v>381</v>
      </c>
      <c r="AQ7" s="40" t="s">
        <v>938</v>
      </c>
      <c r="AR7" s="40" t="s">
        <v>939</v>
      </c>
      <c r="AS7" s="40" t="s">
        <v>940</v>
      </c>
      <c r="AT7" s="40" t="s">
        <v>941</v>
      </c>
      <c r="AU7" s="40" t="s">
        <v>942</v>
      </c>
      <c r="AV7" s="40" t="s">
        <v>943</v>
      </c>
      <c r="AW7" s="40" t="s">
        <v>944</v>
      </c>
      <c r="AX7" s="40" t="s">
        <v>918</v>
      </c>
      <c r="AY7" s="40" t="s">
        <v>945</v>
      </c>
      <c r="AZ7" s="40" t="s">
        <v>946</v>
      </c>
      <c r="BA7" s="40" t="s">
        <v>947</v>
      </c>
      <c r="BB7" s="40" t="s">
        <v>919</v>
      </c>
      <c r="BC7" s="40" t="s">
        <v>948</v>
      </c>
      <c r="BD7" s="40" t="s">
        <v>921</v>
      </c>
      <c r="BE7" s="40" t="s">
        <v>949</v>
      </c>
      <c r="BF7" s="40" t="s">
        <v>950</v>
      </c>
      <c r="BG7" s="40" t="s">
        <v>951</v>
      </c>
      <c r="BH7" s="40" t="s">
        <v>952</v>
      </c>
      <c r="BI7" s="40" t="s">
        <v>953</v>
      </c>
      <c r="BJ7" s="40" t="s">
        <v>923</v>
      </c>
      <c r="BK7" s="40" t="s">
        <v>954</v>
      </c>
      <c r="BL7" s="40" t="s">
        <v>955</v>
      </c>
      <c r="BM7" s="40" t="s">
        <v>924</v>
      </c>
      <c r="BN7" s="40" t="s">
        <v>671</v>
      </c>
      <c r="BO7" s="40" t="s">
        <v>925</v>
      </c>
      <c r="BP7" s="39" t="s">
        <v>956</v>
      </c>
      <c r="BQ7" s="39" t="s">
        <v>905</v>
      </c>
      <c r="BR7" s="39" t="s">
        <v>957</v>
      </c>
      <c r="BS7" s="39" t="s">
        <v>958</v>
      </c>
      <c r="BT7" s="39" t="s">
        <v>959</v>
      </c>
      <c r="BU7" s="39" t="s">
        <v>960</v>
      </c>
      <c r="BV7" s="39" t="s">
        <v>961</v>
      </c>
      <c r="BW7" s="39" t="s">
        <v>962</v>
      </c>
      <c r="BX7" s="39" t="s">
        <v>963</v>
      </c>
      <c r="BY7" s="39" t="s">
        <v>911</v>
      </c>
      <c r="BZ7" s="39" t="s">
        <v>964</v>
      </c>
      <c r="CA7" s="39" t="s">
        <v>965</v>
      </c>
      <c r="CB7" s="39" t="s">
        <v>935</v>
      </c>
      <c r="CC7" s="39" t="s">
        <v>937</v>
      </c>
      <c r="CD7" s="39" t="s">
        <v>381</v>
      </c>
      <c r="CE7" s="39" t="s">
        <v>385</v>
      </c>
      <c r="CF7" s="39" t="s">
        <v>966</v>
      </c>
      <c r="CG7" s="39" t="s">
        <v>967</v>
      </c>
      <c r="CH7" s="39" t="s">
        <v>940</v>
      </c>
      <c r="CI7" s="39" t="s">
        <v>941</v>
      </c>
      <c r="CJ7" s="39" t="s">
        <v>942</v>
      </c>
      <c r="CK7" s="39" t="s">
        <v>944</v>
      </c>
      <c r="CL7" s="39" t="s">
        <v>968</v>
      </c>
      <c r="CM7" s="39" t="s">
        <v>919</v>
      </c>
      <c r="CN7" s="39" t="s">
        <v>921</v>
      </c>
      <c r="CO7" s="39" t="s">
        <v>969</v>
      </c>
      <c r="CP7" s="39" t="s">
        <v>541</v>
      </c>
      <c r="CQ7" s="39" t="s">
        <v>923</v>
      </c>
      <c r="CR7" s="39" t="s">
        <v>671</v>
      </c>
      <c r="CS7" s="39" t="s">
        <v>925</v>
      </c>
      <c r="CT7" s="39" t="s">
        <v>970</v>
      </c>
    </row>
    <row r="8" spans="1:98" ht="15.6" x14ac:dyDescent="0.3">
      <c r="A8" s="1"/>
      <c r="B8" s="41" t="s">
        <v>835</v>
      </c>
      <c r="C8" s="42"/>
      <c r="D8" s="42"/>
      <c r="E8" s="42">
        <v>48.581240000000001</v>
      </c>
      <c r="F8" s="42">
        <v>12.46</v>
      </c>
      <c r="G8" s="42"/>
      <c r="H8" s="42"/>
      <c r="I8" s="42"/>
      <c r="J8" s="42"/>
      <c r="K8" s="42"/>
      <c r="L8" s="42">
        <v>27.041</v>
      </c>
      <c r="M8" s="42">
        <v>14.986700000000001</v>
      </c>
      <c r="N8" s="42">
        <v>14.6</v>
      </c>
      <c r="O8" s="42">
        <v>34.031999999999996</v>
      </c>
      <c r="P8" s="42"/>
      <c r="Q8" s="42"/>
      <c r="R8" s="42">
        <v>51.039000000000001</v>
      </c>
      <c r="S8" s="42"/>
      <c r="T8" s="42">
        <v>44.195599999999999</v>
      </c>
      <c r="U8" s="42"/>
      <c r="V8" s="42">
        <v>8.8000000000000007</v>
      </c>
      <c r="W8" s="42"/>
      <c r="X8" s="42">
        <v>141.87870000000001</v>
      </c>
      <c r="Y8" s="42"/>
      <c r="Z8" s="42">
        <v>6.5146100000000002</v>
      </c>
      <c r="AA8" s="42"/>
      <c r="AB8" s="42"/>
      <c r="AC8" s="42">
        <v>13.77</v>
      </c>
      <c r="AD8" s="42"/>
      <c r="AE8" s="42"/>
      <c r="AF8" s="42"/>
      <c r="AG8" s="42"/>
      <c r="AH8" s="42"/>
      <c r="AI8" s="42"/>
      <c r="AJ8" s="42">
        <v>5.33786</v>
      </c>
      <c r="AK8" s="42">
        <v>0</v>
      </c>
      <c r="AL8" s="42"/>
      <c r="AM8" s="42">
        <v>47.675730000000001</v>
      </c>
      <c r="AN8" s="42">
        <v>118.08</v>
      </c>
      <c r="AO8" s="42">
        <v>26.9129</v>
      </c>
      <c r="AP8" s="42">
        <v>0.81</v>
      </c>
      <c r="AQ8" s="42">
        <v>163.05000000000001</v>
      </c>
      <c r="AR8" s="42"/>
      <c r="AS8" s="42">
        <v>38.634999999999998</v>
      </c>
      <c r="AT8" s="42">
        <v>35.246000000000002</v>
      </c>
      <c r="AU8" s="42"/>
      <c r="AV8" s="42">
        <v>195.58632</v>
      </c>
      <c r="AW8" s="42">
        <v>31.377009999999999</v>
      </c>
      <c r="AX8" s="42"/>
      <c r="AY8" s="42"/>
      <c r="AZ8" s="42"/>
      <c r="BA8" s="42">
        <v>2.6</v>
      </c>
      <c r="BB8" s="42"/>
      <c r="BC8" s="42">
        <v>20.416</v>
      </c>
      <c r="BD8" s="42"/>
      <c r="BE8" s="42">
        <v>21</v>
      </c>
      <c r="BF8" s="42"/>
      <c r="BG8" s="42"/>
      <c r="BH8" s="42"/>
      <c r="BI8" s="42">
        <v>18.689119999999999</v>
      </c>
      <c r="BJ8" s="42"/>
      <c r="BK8" s="42">
        <v>4.4017099999999996</v>
      </c>
      <c r="BL8" s="42"/>
      <c r="BM8" s="42"/>
      <c r="BN8" s="42">
        <v>61.582000000000001</v>
      </c>
      <c r="BO8" s="42">
        <v>2.36</v>
      </c>
      <c r="BP8" s="42">
        <v>146.34332000000001</v>
      </c>
      <c r="BQ8" s="42"/>
      <c r="BR8" s="42">
        <v>4.9997999999999996</v>
      </c>
      <c r="BS8" s="42">
        <v>129.07637</v>
      </c>
      <c r="BT8" s="42">
        <v>12.952809999999999</v>
      </c>
      <c r="BU8" s="42"/>
      <c r="BV8" s="42">
        <v>36.041800000000002</v>
      </c>
      <c r="BW8" s="42">
        <v>3.85819</v>
      </c>
      <c r="BX8" s="42"/>
      <c r="BY8" s="42"/>
      <c r="BZ8" s="42">
        <v>89.298199999999994</v>
      </c>
      <c r="CA8" s="42">
        <v>15.911289999999999</v>
      </c>
      <c r="CB8" s="42"/>
      <c r="CC8" s="42">
        <v>0.56999999999999995</v>
      </c>
      <c r="CD8" s="42">
        <v>24.851099999999999</v>
      </c>
      <c r="CE8" s="42">
        <v>448.47573999999997</v>
      </c>
      <c r="CF8" s="42"/>
      <c r="CG8" s="42">
        <v>151.75229999999999</v>
      </c>
      <c r="CH8" s="42">
        <v>17.206</v>
      </c>
      <c r="CI8" s="42"/>
      <c r="CJ8" s="42"/>
      <c r="CK8" s="42">
        <v>16.311</v>
      </c>
      <c r="CL8" s="42">
        <v>5.0240299999999998</v>
      </c>
      <c r="CM8" s="42"/>
      <c r="CN8" s="42"/>
      <c r="CO8" s="42">
        <v>17.491679999999999</v>
      </c>
      <c r="CP8" s="42">
        <v>290.8</v>
      </c>
      <c r="CQ8" s="42"/>
      <c r="CR8" s="42">
        <v>40.642000000000003</v>
      </c>
      <c r="CS8" s="42"/>
      <c r="CT8" s="42">
        <v>34.262999999999998</v>
      </c>
    </row>
    <row r="9" spans="1:98" ht="15.6" x14ac:dyDescent="0.3">
      <c r="A9" s="1"/>
      <c r="B9" s="43" t="s">
        <v>836</v>
      </c>
      <c r="C9" s="44"/>
      <c r="D9" s="44"/>
      <c r="E9" s="44">
        <v>49.54372</v>
      </c>
      <c r="F9" s="44">
        <v>11.441000000000001</v>
      </c>
      <c r="G9" s="44"/>
      <c r="H9" s="44"/>
      <c r="I9" s="44"/>
      <c r="J9" s="44"/>
      <c r="K9" s="44"/>
      <c r="L9" s="44">
        <v>27.044899999999998</v>
      </c>
      <c r="M9" s="44">
        <v>14.6493</v>
      </c>
      <c r="N9" s="44">
        <v>14.85</v>
      </c>
      <c r="O9" s="44">
        <v>33.287999999999997</v>
      </c>
      <c r="P9" s="44"/>
      <c r="Q9" s="44"/>
      <c r="R9" s="44">
        <v>50.856999999999999</v>
      </c>
      <c r="S9" s="44"/>
      <c r="T9" s="44">
        <v>37.9499</v>
      </c>
      <c r="U9" s="44"/>
      <c r="V9" s="44">
        <v>9.1999999999999993</v>
      </c>
      <c r="W9" s="44"/>
      <c r="X9" s="44">
        <v>140.45813999999999</v>
      </c>
      <c r="Y9" s="44"/>
      <c r="Z9" s="44">
        <v>6.5291899999999998</v>
      </c>
      <c r="AA9" s="44"/>
      <c r="AB9" s="44"/>
      <c r="AC9" s="44">
        <v>13.82</v>
      </c>
      <c r="AD9" s="44"/>
      <c r="AE9" s="44"/>
      <c r="AF9" s="44"/>
      <c r="AG9" s="44"/>
      <c r="AH9" s="44"/>
      <c r="AI9" s="44"/>
      <c r="AJ9" s="44">
        <v>5.3343100000000003</v>
      </c>
      <c r="AK9" s="44">
        <v>0</v>
      </c>
      <c r="AL9" s="44"/>
      <c r="AM9" s="44">
        <v>51.71584</v>
      </c>
      <c r="AN9" s="44">
        <v>117.11</v>
      </c>
      <c r="AO9" s="44">
        <v>26.331900000000001</v>
      </c>
      <c r="AP9" s="44">
        <v>0.7</v>
      </c>
      <c r="AQ9" s="44">
        <v>163.01</v>
      </c>
      <c r="AR9" s="44"/>
      <c r="AS9" s="44">
        <v>40.191000000000003</v>
      </c>
      <c r="AT9" s="44">
        <v>34.682000000000002</v>
      </c>
      <c r="AU9" s="44"/>
      <c r="AV9" s="44">
        <v>194.01000999999999</v>
      </c>
      <c r="AW9" s="44">
        <v>31.141390000000001</v>
      </c>
      <c r="AX9" s="44"/>
      <c r="AY9" s="44"/>
      <c r="AZ9" s="44"/>
      <c r="BA9" s="44">
        <v>2.6</v>
      </c>
      <c r="BB9" s="44"/>
      <c r="BC9" s="44">
        <v>20.786000000000001</v>
      </c>
      <c r="BD9" s="44"/>
      <c r="BE9" s="44">
        <v>21</v>
      </c>
      <c r="BF9" s="44"/>
      <c r="BG9" s="44"/>
      <c r="BH9" s="44"/>
      <c r="BI9" s="44">
        <v>18.23535</v>
      </c>
      <c r="BJ9" s="44"/>
      <c r="BK9" s="44">
        <v>4.3288200000000003</v>
      </c>
      <c r="BL9" s="44"/>
      <c r="BM9" s="44"/>
      <c r="BN9" s="44">
        <v>63.390999999999998</v>
      </c>
      <c r="BO9" s="44">
        <v>2.37</v>
      </c>
      <c r="BP9" s="44">
        <v>144.67854</v>
      </c>
      <c r="BQ9" s="44"/>
      <c r="BR9" s="44">
        <v>4.9047999999999998</v>
      </c>
      <c r="BS9" s="44">
        <v>129.29026999999999</v>
      </c>
      <c r="BT9" s="44">
        <v>12.775690000000001</v>
      </c>
      <c r="BU9" s="44"/>
      <c r="BV9" s="44">
        <v>35.834699999999998</v>
      </c>
      <c r="BW9" s="44">
        <v>3.9634800000000001</v>
      </c>
      <c r="BX9" s="44"/>
      <c r="BY9" s="44"/>
      <c r="BZ9" s="44">
        <v>89.741900000000001</v>
      </c>
      <c r="CA9" s="44">
        <v>15.920859999999999</v>
      </c>
      <c r="CB9" s="44"/>
      <c r="CC9" s="44">
        <v>0.56000000000000005</v>
      </c>
      <c r="CD9" s="44">
        <v>24.382950000000001</v>
      </c>
      <c r="CE9" s="44">
        <v>446.12434999999999</v>
      </c>
      <c r="CF9" s="44"/>
      <c r="CG9" s="44">
        <v>156.11240000000001</v>
      </c>
      <c r="CH9" s="44">
        <v>17.408000000000001</v>
      </c>
      <c r="CI9" s="44"/>
      <c r="CJ9" s="44"/>
      <c r="CK9" s="44">
        <v>16.1004</v>
      </c>
      <c r="CL9" s="44">
        <v>4.9755599999999998</v>
      </c>
      <c r="CM9" s="44"/>
      <c r="CN9" s="44"/>
      <c r="CO9" s="44">
        <v>16.811520000000002</v>
      </c>
      <c r="CP9" s="44">
        <v>293.08999999999997</v>
      </c>
      <c r="CQ9" s="44"/>
      <c r="CR9" s="44">
        <v>41.213000000000001</v>
      </c>
      <c r="CS9" s="44"/>
      <c r="CT9" s="44">
        <v>36.323999999999998</v>
      </c>
    </row>
    <row r="10" spans="1:98" ht="15.6" x14ac:dyDescent="0.3">
      <c r="A10" s="1"/>
      <c r="B10" s="43" t="s">
        <v>837</v>
      </c>
      <c r="C10" s="44"/>
      <c r="D10" s="44"/>
      <c r="E10" s="44">
        <v>50.646000000000001</v>
      </c>
      <c r="F10" s="44">
        <v>12.281000000000001</v>
      </c>
      <c r="G10" s="44"/>
      <c r="H10" s="44"/>
      <c r="I10" s="44"/>
      <c r="J10" s="44"/>
      <c r="K10" s="44"/>
      <c r="L10" s="44">
        <v>26.876000000000001</v>
      </c>
      <c r="M10" s="44">
        <v>15.027100000000001</v>
      </c>
      <c r="N10" s="44">
        <v>14.89</v>
      </c>
      <c r="O10" s="44">
        <v>33.052</v>
      </c>
      <c r="P10" s="44"/>
      <c r="Q10" s="44"/>
      <c r="R10" s="44">
        <v>51.35</v>
      </c>
      <c r="S10" s="44"/>
      <c r="T10" s="44">
        <v>42.202500000000001</v>
      </c>
      <c r="U10" s="44"/>
      <c r="V10" s="44">
        <v>9.1999999999999993</v>
      </c>
      <c r="W10" s="44"/>
      <c r="X10" s="44">
        <v>104.37975</v>
      </c>
      <c r="Y10" s="44"/>
      <c r="Z10" s="44">
        <v>6.2001900000000001</v>
      </c>
      <c r="AA10" s="44"/>
      <c r="AB10" s="44"/>
      <c r="AC10" s="44">
        <v>13.98</v>
      </c>
      <c r="AD10" s="44"/>
      <c r="AE10" s="44"/>
      <c r="AF10" s="44"/>
      <c r="AG10" s="44"/>
      <c r="AH10" s="44"/>
      <c r="AI10" s="44"/>
      <c r="AJ10" s="44">
        <v>5.31128</v>
      </c>
      <c r="AK10" s="44">
        <v>0</v>
      </c>
      <c r="AL10" s="44"/>
      <c r="AM10" s="44">
        <v>51.138890000000004</v>
      </c>
      <c r="AN10" s="44">
        <v>115.51</v>
      </c>
      <c r="AO10" s="44">
        <v>27.2194</v>
      </c>
      <c r="AP10" s="44">
        <v>0.64</v>
      </c>
      <c r="AQ10" s="44">
        <v>162.66</v>
      </c>
      <c r="AR10" s="44"/>
      <c r="AS10" s="44">
        <v>39.317999999999998</v>
      </c>
      <c r="AT10" s="44">
        <v>35.265999999999998</v>
      </c>
      <c r="AU10" s="44"/>
      <c r="AV10" s="44">
        <v>194.82091</v>
      </c>
      <c r="AW10" s="44">
        <v>30.887540000000001</v>
      </c>
      <c r="AX10" s="44"/>
      <c r="AY10" s="44"/>
      <c r="AZ10" s="44"/>
      <c r="BA10" s="44">
        <v>2.6</v>
      </c>
      <c r="BB10" s="44"/>
      <c r="BC10" s="44">
        <v>20.933</v>
      </c>
      <c r="BD10" s="44"/>
      <c r="BE10" s="44">
        <v>21</v>
      </c>
      <c r="BF10" s="44"/>
      <c r="BG10" s="44"/>
      <c r="BH10" s="44"/>
      <c r="BI10" s="44">
        <v>18.243320000000001</v>
      </c>
      <c r="BJ10" s="44"/>
      <c r="BK10" s="44">
        <v>4.25915</v>
      </c>
      <c r="BL10" s="44"/>
      <c r="BM10" s="44"/>
      <c r="BN10" s="44">
        <v>65.754000000000005</v>
      </c>
      <c r="BO10" s="44">
        <v>2.31</v>
      </c>
      <c r="BP10" s="44">
        <v>144.34858</v>
      </c>
      <c r="BQ10" s="44"/>
      <c r="BR10" s="44">
        <v>4.9447999999999999</v>
      </c>
      <c r="BS10" s="44">
        <v>129.16917000000001</v>
      </c>
      <c r="BT10" s="44">
        <v>12.059229999999999</v>
      </c>
      <c r="BU10" s="44"/>
      <c r="BV10" s="44">
        <v>35.283099999999997</v>
      </c>
      <c r="BW10" s="44">
        <v>4.0072999999999999</v>
      </c>
      <c r="BX10" s="44"/>
      <c r="BY10" s="44"/>
      <c r="BZ10" s="44">
        <v>90.012900000000002</v>
      </c>
      <c r="CA10" s="44">
        <v>15.98508</v>
      </c>
      <c r="CB10" s="44"/>
      <c r="CC10" s="44">
        <v>0.56000000000000005</v>
      </c>
      <c r="CD10" s="44">
        <v>25.06493</v>
      </c>
      <c r="CE10" s="44">
        <v>442.49578000000002</v>
      </c>
      <c r="CF10" s="44"/>
      <c r="CG10" s="44">
        <v>156.9365</v>
      </c>
      <c r="CH10" s="44">
        <v>17.405999999999999</v>
      </c>
      <c r="CI10" s="44"/>
      <c r="CJ10" s="44"/>
      <c r="CK10" s="44">
        <v>15.6569</v>
      </c>
      <c r="CL10" s="44">
        <v>4.9631499999999997</v>
      </c>
      <c r="CM10" s="44"/>
      <c r="CN10" s="44"/>
      <c r="CO10" s="44">
        <v>17.055250000000001</v>
      </c>
      <c r="CP10" s="44">
        <v>294.60000000000002</v>
      </c>
      <c r="CQ10" s="44"/>
      <c r="CR10" s="44">
        <v>41.11</v>
      </c>
      <c r="CS10" s="44"/>
      <c r="CT10" s="44">
        <v>33.808</v>
      </c>
    </row>
    <row r="11" spans="1:98" ht="15.6" x14ac:dyDescent="0.3">
      <c r="A11" s="1"/>
      <c r="B11" s="43" t="s">
        <v>838</v>
      </c>
      <c r="C11" s="44"/>
      <c r="D11" s="44"/>
      <c r="E11" s="44">
        <v>49.683019999999999</v>
      </c>
      <c r="F11" s="44">
        <v>12.872</v>
      </c>
      <c r="G11" s="44"/>
      <c r="H11" s="44"/>
      <c r="I11" s="44"/>
      <c r="J11" s="44"/>
      <c r="K11" s="44"/>
      <c r="L11" s="44">
        <v>26.7288</v>
      </c>
      <c r="M11" s="44">
        <v>14.7713</v>
      </c>
      <c r="N11" s="44">
        <v>15.02</v>
      </c>
      <c r="O11" s="44">
        <v>32.892000000000003</v>
      </c>
      <c r="P11" s="44"/>
      <c r="Q11" s="44"/>
      <c r="R11" s="44">
        <v>51.19</v>
      </c>
      <c r="S11" s="44"/>
      <c r="T11" s="44">
        <v>44.451900000000002</v>
      </c>
      <c r="U11" s="44"/>
      <c r="V11" s="44">
        <v>9.3000000000000007</v>
      </c>
      <c r="W11" s="44"/>
      <c r="X11" s="44">
        <v>102.37663000000001</v>
      </c>
      <c r="Y11" s="44"/>
      <c r="Z11" s="44">
        <v>6.0530799999999996</v>
      </c>
      <c r="AA11" s="44"/>
      <c r="AB11" s="44"/>
      <c r="AC11" s="44">
        <v>14.62</v>
      </c>
      <c r="AD11" s="44"/>
      <c r="AE11" s="44"/>
      <c r="AF11" s="44"/>
      <c r="AG11" s="44"/>
      <c r="AH11" s="44"/>
      <c r="AI11" s="44"/>
      <c r="AJ11" s="44">
        <v>5.2735900000000004</v>
      </c>
      <c r="AK11" s="44">
        <v>0</v>
      </c>
      <c r="AL11" s="44"/>
      <c r="AM11" s="44">
        <v>51.273499999999999</v>
      </c>
      <c r="AN11" s="44">
        <v>117.77</v>
      </c>
      <c r="AO11" s="44">
        <v>27.145099999999999</v>
      </c>
      <c r="AP11" s="44">
        <v>0.44</v>
      </c>
      <c r="AQ11" s="44">
        <v>160.62</v>
      </c>
      <c r="AR11" s="44"/>
      <c r="AS11" s="44">
        <v>39.923000000000002</v>
      </c>
      <c r="AT11" s="44">
        <v>35.654000000000003</v>
      </c>
      <c r="AU11" s="44"/>
      <c r="AV11" s="44">
        <v>195.46973</v>
      </c>
      <c r="AW11" s="44">
        <v>31.305669999999999</v>
      </c>
      <c r="AX11" s="44"/>
      <c r="AY11" s="44"/>
      <c r="AZ11" s="44"/>
      <c r="BA11" s="44">
        <v>2.6</v>
      </c>
      <c r="BB11" s="44"/>
      <c r="BC11" s="44">
        <v>21.026</v>
      </c>
      <c r="BD11" s="44"/>
      <c r="BE11" s="44">
        <v>21</v>
      </c>
      <c r="BF11" s="44"/>
      <c r="BG11" s="44"/>
      <c r="BH11" s="44"/>
      <c r="BI11" s="44">
        <v>18.363250000000001</v>
      </c>
      <c r="BJ11" s="44"/>
      <c r="BK11" s="44">
        <v>4.3585500000000001</v>
      </c>
      <c r="BL11" s="44"/>
      <c r="BM11" s="44"/>
      <c r="BN11" s="44">
        <v>65.912999999999997</v>
      </c>
      <c r="BO11" s="44">
        <v>2.34</v>
      </c>
      <c r="BP11" s="44">
        <v>142.06205</v>
      </c>
      <c r="BQ11" s="44"/>
      <c r="BR11" s="44">
        <v>4.9311999999999996</v>
      </c>
      <c r="BS11" s="44">
        <v>132.03881999999999</v>
      </c>
      <c r="BT11" s="44">
        <v>13.62392</v>
      </c>
      <c r="BU11" s="44"/>
      <c r="BV11" s="44">
        <v>36.2746</v>
      </c>
      <c r="BW11" s="44">
        <v>3.7307000000000001</v>
      </c>
      <c r="BX11" s="44"/>
      <c r="BY11" s="44"/>
      <c r="BZ11" s="44">
        <v>89.872100000000003</v>
      </c>
      <c r="CA11" s="44">
        <v>15.97039</v>
      </c>
      <c r="CB11" s="44"/>
      <c r="CC11" s="44">
        <v>0.56999999999999995</v>
      </c>
      <c r="CD11" s="44">
        <v>24.845479999999998</v>
      </c>
      <c r="CE11" s="44">
        <v>441.29653999999999</v>
      </c>
      <c r="CF11" s="44"/>
      <c r="CG11" s="44">
        <v>155.6189</v>
      </c>
      <c r="CH11" s="44">
        <v>17.760000000000002</v>
      </c>
      <c r="CI11" s="44"/>
      <c r="CJ11" s="44"/>
      <c r="CK11" s="44">
        <v>16.113900000000001</v>
      </c>
      <c r="CL11" s="44">
        <v>4.9654999999999996</v>
      </c>
      <c r="CM11" s="44"/>
      <c r="CN11" s="44"/>
      <c r="CO11" s="44">
        <v>17.515940000000001</v>
      </c>
      <c r="CP11" s="44">
        <v>286.5</v>
      </c>
      <c r="CQ11" s="44"/>
      <c r="CR11" s="44">
        <v>40.695</v>
      </c>
      <c r="CS11" s="44"/>
      <c r="CT11" s="44">
        <v>31.309000000000001</v>
      </c>
    </row>
    <row r="12" spans="1:98" ht="15.6" x14ac:dyDescent="0.3">
      <c r="A12" s="1"/>
      <c r="B12" s="43" t="s">
        <v>839</v>
      </c>
      <c r="C12" s="44"/>
      <c r="D12" s="44"/>
      <c r="E12" s="44">
        <v>50.60877</v>
      </c>
      <c r="F12" s="44">
        <v>13.086</v>
      </c>
      <c r="G12" s="44"/>
      <c r="H12" s="44"/>
      <c r="I12" s="44"/>
      <c r="J12" s="44"/>
      <c r="K12" s="44"/>
      <c r="L12" s="44">
        <v>27.584</v>
      </c>
      <c r="M12" s="44">
        <v>15.5001</v>
      </c>
      <c r="N12" s="44">
        <v>15.12</v>
      </c>
      <c r="O12" s="44">
        <v>32.618000000000002</v>
      </c>
      <c r="P12" s="44"/>
      <c r="Q12" s="44"/>
      <c r="R12" s="44">
        <v>51.279000000000003</v>
      </c>
      <c r="S12" s="44"/>
      <c r="T12" s="44">
        <v>51.180100000000003</v>
      </c>
      <c r="U12" s="44"/>
      <c r="V12" s="44">
        <v>9.3000000000000007</v>
      </c>
      <c r="W12" s="44"/>
      <c r="X12" s="44">
        <v>147.92464000000001</v>
      </c>
      <c r="Y12" s="44"/>
      <c r="Z12" s="44">
        <v>5.9454500000000001</v>
      </c>
      <c r="AA12" s="44"/>
      <c r="AB12" s="44"/>
      <c r="AC12" s="44">
        <v>13.83</v>
      </c>
      <c r="AD12" s="44"/>
      <c r="AE12" s="44"/>
      <c r="AF12" s="44"/>
      <c r="AG12" s="44"/>
      <c r="AH12" s="44"/>
      <c r="AI12" s="44"/>
      <c r="AJ12" s="44">
        <v>5.2218400000000003</v>
      </c>
      <c r="AK12" s="44">
        <v>0</v>
      </c>
      <c r="AL12" s="44"/>
      <c r="AM12" s="44">
        <v>51.657409999999999</v>
      </c>
      <c r="AN12" s="44">
        <v>120.2</v>
      </c>
      <c r="AO12" s="44">
        <v>27.4558</v>
      </c>
      <c r="AP12" s="44">
        <v>0.41</v>
      </c>
      <c r="AQ12" s="44">
        <v>141.96</v>
      </c>
      <c r="AR12" s="44"/>
      <c r="AS12" s="44">
        <v>39.68</v>
      </c>
      <c r="AT12" s="44">
        <v>35.347999999999999</v>
      </c>
      <c r="AU12" s="44"/>
      <c r="AV12" s="44">
        <v>194.10388</v>
      </c>
      <c r="AW12" s="44">
        <v>31.58717</v>
      </c>
      <c r="AX12" s="44"/>
      <c r="AY12" s="44"/>
      <c r="AZ12" s="44"/>
      <c r="BA12" s="44">
        <v>2.5</v>
      </c>
      <c r="BB12" s="44"/>
      <c r="BC12" s="44">
        <v>21.05</v>
      </c>
      <c r="BD12" s="44"/>
      <c r="BE12" s="44">
        <v>21</v>
      </c>
      <c r="BF12" s="44"/>
      <c r="BG12" s="44"/>
      <c r="BH12" s="44"/>
      <c r="BI12" s="44">
        <v>18.507750000000001</v>
      </c>
      <c r="BJ12" s="44"/>
      <c r="BK12" s="44">
        <v>4.2375999999999996</v>
      </c>
      <c r="BL12" s="44"/>
      <c r="BM12" s="44"/>
      <c r="BN12" s="44">
        <v>65.820999999999998</v>
      </c>
      <c r="BO12" s="44">
        <v>2.35</v>
      </c>
      <c r="BP12" s="44">
        <v>139.68915000000001</v>
      </c>
      <c r="BQ12" s="44"/>
      <c r="BR12" s="44">
        <v>5.0518999999999998</v>
      </c>
      <c r="BS12" s="44">
        <v>130.33253999999999</v>
      </c>
      <c r="BT12" s="44">
        <v>14.13095</v>
      </c>
      <c r="BU12" s="44"/>
      <c r="BV12" s="44">
        <v>36.544699999999999</v>
      </c>
      <c r="BW12" s="44">
        <v>3.87202</v>
      </c>
      <c r="BX12" s="44"/>
      <c r="BY12" s="44"/>
      <c r="BZ12" s="44">
        <v>90.081199999999995</v>
      </c>
      <c r="CA12" s="44">
        <v>15.969329999999999</v>
      </c>
      <c r="CB12" s="44"/>
      <c r="CC12" s="44">
        <v>0.55000000000000004</v>
      </c>
      <c r="CD12" s="44">
        <v>25.617550000000001</v>
      </c>
      <c r="CE12" s="44">
        <v>444.08656000000002</v>
      </c>
      <c r="CF12" s="44"/>
      <c r="CG12" s="44">
        <v>150.93199999999999</v>
      </c>
      <c r="CH12" s="44">
        <v>17.263999999999999</v>
      </c>
      <c r="CI12" s="44"/>
      <c r="CJ12" s="44"/>
      <c r="CK12" s="44">
        <v>16.7682</v>
      </c>
      <c r="CL12" s="44">
        <v>4.7354099999999999</v>
      </c>
      <c r="CM12" s="44"/>
      <c r="CN12" s="44"/>
      <c r="CO12" s="44">
        <v>17.327439999999999</v>
      </c>
      <c r="CP12" s="44">
        <v>283.87</v>
      </c>
      <c r="CQ12" s="44"/>
      <c r="CR12" s="44">
        <v>40.957000000000001</v>
      </c>
      <c r="CS12" s="44"/>
      <c r="CT12" s="44">
        <v>31.218</v>
      </c>
    </row>
    <row r="13" spans="1:98" ht="15.6" x14ac:dyDescent="0.3">
      <c r="A13" s="1"/>
      <c r="B13" s="43" t="s">
        <v>840</v>
      </c>
      <c r="C13" s="44"/>
      <c r="D13" s="44"/>
      <c r="E13" s="44">
        <v>49.767749999999999</v>
      </c>
      <c r="F13" s="44">
        <v>12.635</v>
      </c>
      <c r="G13" s="44"/>
      <c r="H13" s="44"/>
      <c r="I13" s="44"/>
      <c r="J13" s="44"/>
      <c r="K13" s="44"/>
      <c r="L13" s="44">
        <v>27.317799999999998</v>
      </c>
      <c r="M13" s="44">
        <v>15.741300000000001</v>
      </c>
      <c r="N13" s="44">
        <v>14.9</v>
      </c>
      <c r="O13" s="44">
        <v>33.152000000000001</v>
      </c>
      <c r="P13" s="44"/>
      <c r="Q13" s="44"/>
      <c r="R13" s="44">
        <v>50.956000000000003</v>
      </c>
      <c r="S13" s="44"/>
      <c r="T13" s="44">
        <v>54.706099999999999</v>
      </c>
      <c r="U13" s="44"/>
      <c r="V13" s="44">
        <v>9.4</v>
      </c>
      <c r="W13" s="44"/>
      <c r="X13" s="44">
        <v>141.84870000000001</v>
      </c>
      <c r="Y13" s="44"/>
      <c r="Z13" s="44">
        <v>5.8781999999999996</v>
      </c>
      <c r="AA13" s="44"/>
      <c r="AB13" s="44"/>
      <c r="AC13" s="44">
        <v>14.54</v>
      </c>
      <c r="AD13" s="44"/>
      <c r="AE13" s="44"/>
      <c r="AF13" s="44"/>
      <c r="AG13" s="44"/>
      <c r="AH13" s="44"/>
      <c r="AI13" s="44"/>
      <c r="AJ13" s="44">
        <v>4.8159200000000002</v>
      </c>
      <c r="AK13" s="44">
        <v>0</v>
      </c>
      <c r="AL13" s="44"/>
      <c r="AM13" s="44">
        <v>50.442900000000002</v>
      </c>
      <c r="AN13" s="44">
        <v>119.57</v>
      </c>
      <c r="AO13" s="44">
        <v>27.247699999999998</v>
      </c>
      <c r="AP13" s="44">
        <v>0.67</v>
      </c>
      <c r="AQ13" s="44">
        <v>135.82</v>
      </c>
      <c r="AR13" s="44"/>
      <c r="AS13" s="44">
        <v>38.603000000000002</v>
      </c>
      <c r="AT13" s="44">
        <v>35.201000000000001</v>
      </c>
      <c r="AU13" s="44"/>
      <c r="AV13" s="44">
        <v>192.34279000000001</v>
      </c>
      <c r="AW13" s="44">
        <v>32.13017</v>
      </c>
      <c r="AX13" s="44"/>
      <c r="AY13" s="44"/>
      <c r="AZ13" s="44"/>
      <c r="BA13" s="44">
        <v>2.6</v>
      </c>
      <c r="BB13" s="44"/>
      <c r="BC13" s="44">
        <v>21.065999999999999</v>
      </c>
      <c r="BD13" s="44"/>
      <c r="BE13" s="44">
        <v>21</v>
      </c>
      <c r="BF13" s="44"/>
      <c r="BG13" s="44"/>
      <c r="BH13" s="44"/>
      <c r="BI13" s="44">
        <v>18.270769999999999</v>
      </c>
      <c r="BJ13" s="44"/>
      <c r="BK13" s="44">
        <v>4.2530599999999996</v>
      </c>
      <c r="BL13" s="44"/>
      <c r="BM13" s="44"/>
      <c r="BN13" s="44">
        <v>65.626999999999995</v>
      </c>
      <c r="BO13" s="44">
        <v>2.33</v>
      </c>
      <c r="BP13" s="44">
        <v>144.48472000000001</v>
      </c>
      <c r="BQ13" s="44"/>
      <c r="BR13" s="44">
        <v>5.0304000000000002</v>
      </c>
      <c r="BS13" s="44">
        <v>132.89877999999999</v>
      </c>
      <c r="BT13" s="44">
        <v>14.95275</v>
      </c>
      <c r="BU13" s="44"/>
      <c r="BV13" s="44">
        <v>35.999699999999997</v>
      </c>
      <c r="BW13" s="44">
        <v>3.9659300000000002</v>
      </c>
      <c r="BX13" s="44"/>
      <c r="BY13" s="44"/>
      <c r="BZ13" s="44">
        <v>90.243899999999996</v>
      </c>
      <c r="CA13" s="44">
        <v>15.96852</v>
      </c>
      <c r="CB13" s="44"/>
      <c r="CC13" s="44">
        <v>0.59</v>
      </c>
      <c r="CD13" s="44">
        <v>24.554200000000002</v>
      </c>
      <c r="CE13" s="44">
        <v>441.04808000000003</v>
      </c>
      <c r="CF13" s="44"/>
      <c r="CG13" s="44">
        <v>150.3082</v>
      </c>
      <c r="CH13" s="44">
        <v>17.298999999999999</v>
      </c>
      <c r="CI13" s="44"/>
      <c r="CJ13" s="44"/>
      <c r="CK13" s="44">
        <v>16.6511</v>
      </c>
      <c r="CL13" s="44">
        <v>4.7474600000000002</v>
      </c>
      <c r="CM13" s="44"/>
      <c r="CN13" s="44"/>
      <c r="CO13" s="44">
        <v>17.461040000000001</v>
      </c>
      <c r="CP13" s="44">
        <v>291.94</v>
      </c>
      <c r="CQ13" s="44"/>
      <c r="CR13" s="44">
        <v>39.44</v>
      </c>
      <c r="CS13" s="44"/>
      <c r="CT13" s="44">
        <v>35.945999999999998</v>
      </c>
    </row>
    <row r="14" spans="1:98" ht="15.6" x14ac:dyDescent="0.3">
      <c r="A14" s="1"/>
      <c r="B14" s="43" t="s">
        <v>841</v>
      </c>
      <c r="C14" s="44"/>
      <c r="D14" s="44"/>
      <c r="E14" s="44">
        <v>47.287559999999999</v>
      </c>
      <c r="F14" s="44">
        <v>12.019</v>
      </c>
      <c r="G14" s="44"/>
      <c r="H14" s="44"/>
      <c r="I14" s="44"/>
      <c r="J14" s="44"/>
      <c r="K14" s="44"/>
      <c r="L14" s="44">
        <v>27.221599999999999</v>
      </c>
      <c r="M14" s="44">
        <v>15.3614</v>
      </c>
      <c r="N14" s="44">
        <v>14.82</v>
      </c>
      <c r="O14" s="44">
        <v>33.15</v>
      </c>
      <c r="P14" s="44"/>
      <c r="Q14" s="44"/>
      <c r="R14" s="44">
        <v>50.881999999999998</v>
      </c>
      <c r="S14" s="44"/>
      <c r="T14" s="44">
        <v>50.102499999999999</v>
      </c>
      <c r="U14" s="44"/>
      <c r="V14" s="44">
        <v>9.4</v>
      </c>
      <c r="W14" s="44"/>
      <c r="X14" s="44">
        <v>149.50039000000001</v>
      </c>
      <c r="Y14" s="44"/>
      <c r="Z14" s="44">
        <v>5.6352099999999998</v>
      </c>
      <c r="AA14" s="44"/>
      <c r="AB14" s="44"/>
      <c r="AC14" s="44">
        <v>15.29</v>
      </c>
      <c r="AD14" s="44"/>
      <c r="AE14" s="44"/>
      <c r="AF14" s="44"/>
      <c r="AG14" s="44"/>
      <c r="AH14" s="44"/>
      <c r="AI14" s="44"/>
      <c r="AJ14" s="44">
        <v>5.0571900000000003</v>
      </c>
      <c r="AK14" s="44">
        <v>0</v>
      </c>
      <c r="AL14" s="44"/>
      <c r="AM14" s="44">
        <v>49.322429999999997</v>
      </c>
      <c r="AN14" s="44">
        <v>118.35</v>
      </c>
      <c r="AO14" s="44">
        <v>27.267399999999999</v>
      </c>
      <c r="AP14" s="44">
        <v>0.48</v>
      </c>
      <c r="AQ14" s="44">
        <v>112.75</v>
      </c>
      <c r="AR14" s="44"/>
      <c r="AS14" s="44">
        <v>39.031999999999996</v>
      </c>
      <c r="AT14" s="44">
        <v>35.197000000000003</v>
      </c>
      <c r="AU14" s="44"/>
      <c r="AV14" s="44">
        <v>193.90522999999999</v>
      </c>
      <c r="AW14" s="44">
        <v>34.493659999999998</v>
      </c>
      <c r="AX14" s="44"/>
      <c r="AY14" s="44"/>
      <c r="AZ14" s="44"/>
      <c r="BA14" s="44">
        <v>2.6</v>
      </c>
      <c r="BB14" s="44"/>
      <c r="BC14" s="44">
        <v>21.076000000000001</v>
      </c>
      <c r="BD14" s="44"/>
      <c r="BE14" s="44">
        <v>21</v>
      </c>
      <c r="BF14" s="44"/>
      <c r="BG14" s="44"/>
      <c r="BH14" s="44"/>
      <c r="BI14" s="44">
        <v>18.484390000000001</v>
      </c>
      <c r="BJ14" s="44"/>
      <c r="BK14" s="44">
        <v>4.3525600000000004</v>
      </c>
      <c r="BL14" s="44"/>
      <c r="BM14" s="44"/>
      <c r="BN14" s="44">
        <v>65.224999999999994</v>
      </c>
      <c r="BO14" s="44">
        <v>2.3199999999999998</v>
      </c>
      <c r="BP14" s="44">
        <v>142.04096000000001</v>
      </c>
      <c r="BQ14" s="44"/>
      <c r="BR14" s="44">
        <v>4.9431000000000003</v>
      </c>
      <c r="BS14" s="44">
        <v>133.57926</v>
      </c>
      <c r="BT14" s="44">
        <v>12.91114</v>
      </c>
      <c r="BU14" s="44"/>
      <c r="BV14" s="44">
        <v>35.132399999999997</v>
      </c>
      <c r="BW14" s="44">
        <v>4.0273599999999998</v>
      </c>
      <c r="BX14" s="44"/>
      <c r="BY14" s="44"/>
      <c r="BZ14" s="44">
        <v>89.755499999999998</v>
      </c>
      <c r="CA14" s="44">
        <v>15.979380000000001</v>
      </c>
      <c r="CB14" s="44"/>
      <c r="CC14" s="44">
        <v>0.56999999999999995</v>
      </c>
      <c r="CD14" s="44">
        <v>24.63391</v>
      </c>
      <c r="CE14" s="44">
        <v>442.59088000000003</v>
      </c>
      <c r="CF14" s="44"/>
      <c r="CG14" s="44">
        <v>150.46520000000001</v>
      </c>
      <c r="CH14" s="44">
        <v>17.995000000000001</v>
      </c>
      <c r="CI14" s="44"/>
      <c r="CJ14" s="44"/>
      <c r="CK14" s="44">
        <v>16.862400000000001</v>
      </c>
      <c r="CL14" s="44">
        <v>4.9598100000000001</v>
      </c>
      <c r="CM14" s="44"/>
      <c r="CN14" s="44"/>
      <c r="CO14" s="44">
        <v>17.76652</v>
      </c>
      <c r="CP14" s="44">
        <v>285.63</v>
      </c>
      <c r="CQ14" s="44"/>
      <c r="CR14" s="44">
        <v>38.704999999999998</v>
      </c>
      <c r="CS14" s="44"/>
      <c r="CT14" s="44">
        <v>36.39</v>
      </c>
    </row>
    <row r="15" spans="1:98" ht="15.6" x14ac:dyDescent="0.3">
      <c r="A15" s="1"/>
      <c r="B15" s="43" t="s">
        <v>842</v>
      </c>
      <c r="C15" s="44"/>
      <c r="D15" s="44"/>
      <c r="E15" s="44">
        <v>46.55301</v>
      </c>
      <c r="F15" s="44">
        <v>11.324</v>
      </c>
      <c r="G15" s="44"/>
      <c r="H15" s="44"/>
      <c r="I15" s="44"/>
      <c r="J15" s="44"/>
      <c r="K15" s="44"/>
      <c r="L15" s="44">
        <v>27.493500000000001</v>
      </c>
      <c r="M15" s="44">
        <v>14.84</v>
      </c>
      <c r="N15" s="44">
        <v>14.65</v>
      </c>
      <c r="O15" s="44">
        <v>32.826000000000001</v>
      </c>
      <c r="P15" s="44"/>
      <c r="Q15" s="44"/>
      <c r="R15" s="44">
        <v>51.523000000000003</v>
      </c>
      <c r="S15" s="44"/>
      <c r="T15" s="44">
        <v>46.355400000000003</v>
      </c>
      <c r="U15" s="44"/>
      <c r="V15" s="44">
        <v>9.6</v>
      </c>
      <c r="W15" s="44"/>
      <c r="X15" s="44">
        <v>137.29688999999999</v>
      </c>
      <c r="Y15" s="44"/>
      <c r="Z15" s="44">
        <v>5.4911500000000002</v>
      </c>
      <c r="AA15" s="44"/>
      <c r="AB15" s="44"/>
      <c r="AC15" s="44">
        <v>14.93</v>
      </c>
      <c r="AD15" s="44"/>
      <c r="AE15" s="44"/>
      <c r="AF15" s="44"/>
      <c r="AG15" s="44"/>
      <c r="AH15" s="44"/>
      <c r="AI15" s="44"/>
      <c r="AJ15" s="44">
        <v>5.19055</v>
      </c>
      <c r="AK15" s="44">
        <v>0</v>
      </c>
      <c r="AL15" s="44"/>
      <c r="AM15" s="44">
        <v>50.544930000000001</v>
      </c>
      <c r="AN15" s="44">
        <v>119.63</v>
      </c>
      <c r="AO15" s="44">
        <v>27.290900000000001</v>
      </c>
      <c r="AP15" s="44">
        <v>0.18</v>
      </c>
      <c r="AQ15" s="44">
        <v>109.28</v>
      </c>
      <c r="AR15" s="44"/>
      <c r="AS15" s="44">
        <v>38.457999999999998</v>
      </c>
      <c r="AT15" s="44">
        <v>34.429000000000002</v>
      </c>
      <c r="AU15" s="44"/>
      <c r="AV15" s="44">
        <v>192.98969</v>
      </c>
      <c r="AW15" s="44">
        <v>36.0473</v>
      </c>
      <c r="AX15" s="44"/>
      <c r="AY15" s="44"/>
      <c r="AZ15" s="44"/>
      <c r="BA15" s="44">
        <v>2.6</v>
      </c>
      <c r="BB15" s="44"/>
      <c r="BC15" s="44">
        <v>21.065000000000001</v>
      </c>
      <c r="BD15" s="44"/>
      <c r="BE15" s="44">
        <v>21</v>
      </c>
      <c r="BF15" s="44"/>
      <c r="BG15" s="44"/>
      <c r="BH15" s="44"/>
      <c r="BI15" s="44">
        <v>18.333570000000002</v>
      </c>
      <c r="BJ15" s="44"/>
      <c r="BK15" s="44">
        <v>4.2220800000000001</v>
      </c>
      <c r="BL15" s="44"/>
      <c r="BM15" s="44"/>
      <c r="BN15" s="44">
        <v>65.296999999999997</v>
      </c>
      <c r="BO15" s="44">
        <v>2.2999999999999998</v>
      </c>
      <c r="BP15" s="44">
        <v>141.58044000000001</v>
      </c>
      <c r="BQ15" s="44"/>
      <c r="BR15" s="44">
        <v>4.8455000000000004</v>
      </c>
      <c r="BS15" s="44">
        <v>132.96957</v>
      </c>
      <c r="BT15" s="44">
        <v>13.7423</v>
      </c>
      <c r="BU15" s="44"/>
      <c r="BV15" s="44">
        <v>35.826099999999997</v>
      </c>
      <c r="BW15" s="44">
        <v>3.8865599999999998</v>
      </c>
      <c r="BX15" s="44"/>
      <c r="BY15" s="44"/>
      <c r="BZ15" s="44">
        <v>89.691199999999995</v>
      </c>
      <c r="CA15" s="44">
        <v>15.9811</v>
      </c>
      <c r="CB15" s="44"/>
      <c r="CC15" s="44">
        <v>0.55000000000000004</v>
      </c>
      <c r="CD15" s="44">
        <v>24.85933</v>
      </c>
      <c r="CE15" s="44">
        <v>442.93553000000003</v>
      </c>
      <c r="CF15" s="44"/>
      <c r="CG15" s="44">
        <v>153.93209999999999</v>
      </c>
      <c r="CH15" s="44">
        <v>18.193999999999999</v>
      </c>
      <c r="CI15" s="44"/>
      <c r="CJ15" s="44"/>
      <c r="CK15" s="44">
        <v>16.330500000000001</v>
      </c>
      <c r="CL15" s="44">
        <v>4.9372400000000001</v>
      </c>
      <c r="CM15" s="44"/>
      <c r="CN15" s="44"/>
      <c r="CO15" s="44">
        <v>17.607230000000001</v>
      </c>
      <c r="CP15" s="44">
        <v>294.77999999999997</v>
      </c>
      <c r="CQ15" s="44"/>
      <c r="CR15" s="44">
        <v>39.606999999999999</v>
      </c>
      <c r="CS15" s="44"/>
      <c r="CT15" s="44">
        <v>31.94</v>
      </c>
    </row>
    <row r="16" spans="1:98" ht="15.6" x14ac:dyDescent="0.3">
      <c r="A16" s="1"/>
      <c r="B16" s="43" t="s">
        <v>843</v>
      </c>
      <c r="C16" s="44"/>
      <c r="D16" s="44"/>
      <c r="E16" s="44">
        <v>50.12059</v>
      </c>
      <c r="F16" s="44">
        <v>11.641</v>
      </c>
      <c r="G16" s="44"/>
      <c r="H16" s="44"/>
      <c r="I16" s="44"/>
      <c r="J16" s="44"/>
      <c r="K16" s="44"/>
      <c r="L16" s="44">
        <v>27.629300000000001</v>
      </c>
      <c r="M16" s="44">
        <v>15.754300000000001</v>
      </c>
      <c r="N16" s="44">
        <v>15.01</v>
      </c>
      <c r="O16" s="44">
        <v>32.753999999999998</v>
      </c>
      <c r="P16" s="44"/>
      <c r="Q16" s="44"/>
      <c r="R16" s="44">
        <v>50.551000000000002</v>
      </c>
      <c r="S16" s="44"/>
      <c r="T16" s="44">
        <v>37.183500000000002</v>
      </c>
      <c r="U16" s="44"/>
      <c r="V16" s="44">
        <v>9.6</v>
      </c>
      <c r="W16" s="44"/>
      <c r="X16" s="44">
        <v>98.622129999999999</v>
      </c>
      <c r="Y16" s="44"/>
      <c r="Z16" s="44">
        <v>5.4435399999999996</v>
      </c>
      <c r="AA16" s="44"/>
      <c r="AB16" s="44"/>
      <c r="AC16" s="44">
        <v>14.72</v>
      </c>
      <c r="AD16" s="44"/>
      <c r="AE16" s="44"/>
      <c r="AF16" s="44"/>
      <c r="AG16" s="44"/>
      <c r="AH16" s="44"/>
      <c r="AI16" s="44"/>
      <c r="AJ16" s="44">
        <v>5.2815200000000004</v>
      </c>
      <c r="AK16" s="44">
        <v>0</v>
      </c>
      <c r="AL16" s="44"/>
      <c r="AM16" s="44">
        <v>50.231430000000003</v>
      </c>
      <c r="AN16" s="44">
        <v>117.58</v>
      </c>
      <c r="AO16" s="44">
        <v>27.246700000000001</v>
      </c>
      <c r="AP16" s="44">
        <v>1.65</v>
      </c>
      <c r="AQ16" s="44">
        <v>125.9</v>
      </c>
      <c r="AR16" s="44"/>
      <c r="AS16" s="44">
        <v>38.368000000000002</v>
      </c>
      <c r="AT16" s="44">
        <v>34.249000000000002</v>
      </c>
      <c r="AU16" s="44"/>
      <c r="AV16" s="44">
        <v>184.87716</v>
      </c>
      <c r="AW16" s="44">
        <v>35.681910000000002</v>
      </c>
      <c r="AX16" s="44"/>
      <c r="AY16" s="44"/>
      <c r="AZ16" s="44"/>
      <c r="BA16" s="44">
        <v>2.7</v>
      </c>
      <c r="BB16" s="44"/>
      <c r="BC16" s="44">
        <v>21.106000000000002</v>
      </c>
      <c r="BD16" s="44"/>
      <c r="BE16" s="44">
        <v>21</v>
      </c>
      <c r="BF16" s="44"/>
      <c r="BG16" s="44"/>
      <c r="BH16" s="44"/>
      <c r="BI16" s="44">
        <v>18.029209999999999</v>
      </c>
      <c r="BJ16" s="44"/>
      <c r="BK16" s="44">
        <v>4.2186500000000002</v>
      </c>
      <c r="BL16" s="44"/>
      <c r="BM16" s="44"/>
      <c r="BN16" s="44">
        <v>64.918999999999997</v>
      </c>
      <c r="BO16" s="44">
        <v>2.33</v>
      </c>
      <c r="BP16" s="44">
        <v>141.59661</v>
      </c>
      <c r="BQ16" s="44"/>
      <c r="BR16" s="44">
        <v>4.7767999999999997</v>
      </c>
      <c r="BS16" s="44">
        <v>131.22166999999999</v>
      </c>
      <c r="BT16" s="44">
        <v>12.89926</v>
      </c>
      <c r="BU16" s="44"/>
      <c r="BV16" s="44">
        <v>36.375799999999998</v>
      </c>
      <c r="BW16" s="44">
        <v>3.9036599999999999</v>
      </c>
      <c r="BX16" s="44"/>
      <c r="BY16" s="44"/>
      <c r="BZ16" s="44">
        <v>90.035799999999995</v>
      </c>
      <c r="CA16" s="44">
        <v>16.373529999999999</v>
      </c>
      <c r="CB16" s="44"/>
      <c r="CC16" s="44">
        <v>0.56000000000000005</v>
      </c>
      <c r="CD16" s="44">
        <v>24.74062</v>
      </c>
      <c r="CE16" s="44">
        <v>429.65051</v>
      </c>
      <c r="CF16" s="44"/>
      <c r="CG16" s="44">
        <v>158.233</v>
      </c>
      <c r="CH16" s="44">
        <v>17.661999999999999</v>
      </c>
      <c r="CI16" s="44"/>
      <c r="CJ16" s="44"/>
      <c r="CK16" s="44">
        <v>16.492599999999999</v>
      </c>
      <c r="CL16" s="44">
        <v>4.9763999999999999</v>
      </c>
      <c r="CM16" s="44"/>
      <c r="CN16" s="44"/>
      <c r="CO16" s="44">
        <v>16.67437</v>
      </c>
      <c r="CP16" s="44">
        <v>292.25</v>
      </c>
      <c r="CQ16" s="44"/>
      <c r="CR16" s="44">
        <v>39.905000000000001</v>
      </c>
      <c r="CS16" s="44"/>
      <c r="CT16" s="44">
        <v>30.026</v>
      </c>
    </row>
    <row r="17" spans="1:98" ht="15.6" x14ac:dyDescent="0.3">
      <c r="A17" s="1"/>
      <c r="B17" s="43" t="s">
        <v>844</v>
      </c>
      <c r="C17" s="44"/>
      <c r="D17" s="44"/>
      <c r="E17" s="44">
        <v>49.179349999999999</v>
      </c>
      <c r="F17" s="44">
        <v>10.977</v>
      </c>
      <c r="G17" s="44"/>
      <c r="H17" s="44"/>
      <c r="I17" s="44"/>
      <c r="J17" s="44"/>
      <c r="K17" s="44"/>
      <c r="L17" s="44">
        <v>28.242799999999999</v>
      </c>
      <c r="M17" s="44">
        <v>15.6523</v>
      </c>
      <c r="N17" s="44">
        <v>14.98</v>
      </c>
      <c r="O17" s="44">
        <v>33.264000000000003</v>
      </c>
      <c r="P17" s="44"/>
      <c r="Q17" s="44"/>
      <c r="R17" s="44">
        <v>50.222000000000001</v>
      </c>
      <c r="S17" s="44"/>
      <c r="T17" s="44">
        <v>43.271099999999997</v>
      </c>
      <c r="U17" s="44"/>
      <c r="V17" s="44">
        <v>9.4</v>
      </c>
      <c r="W17" s="44"/>
      <c r="X17" s="44">
        <v>114.86127999999999</v>
      </c>
      <c r="Y17" s="44"/>
      <c r="Z17" s="44">
        <v>5.44503</v>
      </c>
      <c r="AA17" s="44"/>
      <c r="AB17" s="44"/>
      <c r="AC17" s="44">
        <v>14.59</v>
      </c>
      <c r="AD17" s="44"/>
      <c r="AE17" s="44"/>
      <c r="AF17" s="44"/>
      <c r="AG17" s="44"/>
      <c r="AH17" s="44"/>
      <c r="AI17" s="44"/>
      <c r="AJ17" s="44">
        <v>5.03627</v>
      </c>
      <c r="AK17" s="44">
        <v>0</v>
      </c>
      <c r="AL17" s="44"/>
      <c r="AM17" s="44">
        <v>52.6691</v>
      </c>
      <c r="AN17" s="44">
        <v>119.27</v>
      </c>
      <c r="AO17" s="44">
        <v>27.675999999999998</v>
      </c>
      <c r="AP17" s="44">
        <v>2.1</v>
      </c>
      <c r="AQ17" s="44">
        <v>147.81</v>
      </c>
      <c r="AR17" s="44"/>
      <c r="AS17" s="44">
        <v>37.146000000000001</v>
      </c>
      <c r="AT17" s="44">
        <v>33.850999999999999</v>
      </c>
      <c r="AU17" s="44"/>
      <c r="AV17" s="44">
        <v>166.99619000000001</v>
      </c>
      <c r="AW17" s="44">
        <v>33.728349999999999</v>
      </c>
      <c r="AX17" s="44"/>
      <c r="AY17" s="44"/>
      <c r="AZ17" s="44"/>
      <c r="BA17" s="44">
        <v>2.6</v>
      </c>
      <c r="BB17" s="44"/>
      <c r="BC17" s="44">
        <v>21.081</v>
      </c>
      <c r="BD17" s="44"/>
      <c r="BE17" s="44">
        <v>21</v>
      </c>
      <c r="BF17" s="44"/>
      <c r="BG17" s="44"/>
      <c r="BH17" s="44"/>
      <c r="BI17" s="44">
        <v>18.442340000000002</v>
      </c>
      <c r="BJ17" s="44"/>
      <c r="BK17" s="44">
        <v>4.3745500000000002</v>
      </c>
      <c r="BL17" s="44"/>
      <c r="BM17" s="44"/>
      <c r="BN17" s="44">
        <v>65.813999999999993</v>
      </c>
      <c r="BO17" s="44">
        <v>2.48</v>
      </c>
      <c r="BP17" s="44">
        <v>142.93521000000001</v>
      </c>
      <c r="BQ17" s="44"/>
      <c r="BR17" s="44">
        <v>4.9150999999999998</v>
      </c>
      <c r="BS17" s="44">
        <v>135.36823999999999</v>
      </c>
      <c r="BT17" s="44">
        <v>13.55376</v>
      </c>
      <c r="BU17" s="44"/>
      <c r="BV17" s="44">
        <v>34.942500000000003</v>
      </c>
      <c r="BW17" s="44">
        <v>4.3754099999999996</v>
      </c>
      <c r="BX17" s="44"/>
      <c r="BY17" s="44"/>
      <c r="BZ17" s="44">
        <v>89.737399999999994</v>
      </c>
      <c r="CA17" s="44">
        <v>16.136479999999999</v>
      </c>
      <c r="CB17" s="44"/>
      <c r="CC17" s="44">
        <v>0.56000000000000005</v>
      </c>
      <c r="CD17" s="44">
        <v>23.937259999999998</v>
      </c>
      <c r="CE17" s="44">
        <v>408.81682999999998</v>
      </c>
      <c r="CF17" s="44"/>
      <c r="CG17" s="44">
        <v>155.69290000000001</v>
      </c>
      <c r="CH17" s="44">
        <v>18.233000000000001</v>
      </c>
      <c r="CI17" s="44"/>
      <c r="CJ17" s="44"/>
      <c r="CK17" s="44">
        <v>15.849600000000001</v>
      </c>
      <c r="CL17" s="44">
        <v>4.9791100000000004</v>
      </c>
      <c r="CM17" s="44"/>
      <c r="CN17" s="44"/>
      <c r="CO17" s="44">
        <v>16.75882</v>
      </c>
      <c r="CP17" s="44">
        <v>294.44</v>
      </c>
      <c r="CQ17" s="44"/>
      <c r="CR17" s="44">
        <v>40.764000000000003</v>
      </c>
      <c r="CS17" s="44"/>
      <c r="CT17" s="44">
        <v>31.283999999999999</v>
      </c>
    </row>
    <row r="18" spans="1:98" ht="15.6" x14ac:dyDescent="0.3">
      <c r="A18" s="1"/>
      <c r="B18" s="43" t="s">
        <v>845</v>
      </c>
      <c r="C18" s="44"/>
      <c r="D18" s="44"/>
      <c r="E18" s="44">
        <v>49.301439999999999</v>
      </c>
      <c r="F18" s="44">
        <v>9.7029999999999994</v>
      </c>
      <c r="G18" s="44"/>
      <c r="H18" s="44"/>
      <c r="I18" s="44"/>
      <c r="J18" s="44"/>
      <c r="K18" s="44"/>
      <c r="L18" s="44">
        <v>28.3202</v>
      </c>
      <c r="M18" s="44">
        <v>15.8279</v>
      </c>
      <c r="N18" s="44">
        <v>14.95</v>
      </c>
      <c r="O18" s="44">
        <v>34.518000000000001</v>
      </c>
      <c r="P18" s="44"/>
      <c r="Q18" s="44"/>
      <c r="R18" s="44">
        <v>50.091999999999999</v>
      </c>
      <c r="S18" s="44"/>
      <c r="T18" s="44">
        <v>41.640099999999997</v>
      </c>
      <c r="U18" s="44"/>
      <c r="V18" s="44">
        <v>9.1999999999999993</v>
      </c>
      <c r="W18" s="44"/>
      <c r="X18" s="44">
        <v>162.90153000000001</v>
      </c>
      <c r="Y18" s="44"/>
      <c r="Z18" s="44">
        <v>5.2512100000000004</v>
      </c>
      <c r="AA18" s="44"/>
      <c r="AB18" s="44"/>
      <c r="AC18" s="44">
        <v>15.77</v>
      </c>
      <c r="AD18" s="44"/>
      <c r="AE18" s="44"/>
      <c r="AF18" s="44"/>
      <c r="AG18" s="44"/>
      <c r="AH18" s="44"/>
      <c r="AI18" s="44"/>
      <c r="AJ18" s="44">
        <v>5.0886500000000003</v>
      </c>
      <c r="AK18" s="44">
        <v>0</v>
      </c>
      <c r="AL18" s="44"/>
      <c r="AM18" s="44">
        <v>51.079610000000002</v>
      </c>
      <c r="AN18" s="44">
        <v>118.42</v>
      </c>
      <c r="AO18" s="44">
        <v>27.644500000000001</v>
      </c>
      <c r="AP18" s="44">
        <v>1.93</v>
      </c>
      <c r="AQ18" s="44">
        <v>142.37</v>
      </c>
      <c r="AR18" s="44"/>
      <c r="AS18" s="44">
        <v>36.207000000000001</v>
      </c>
      <c r="AT18" s="44">
        <v>33.372999999999998</v>
      </c>
      <c r="AU18" s="44"/>
      <c r="AV18" s="44">
        <v>166.59732</v>
      </c>
      <c r="AW18" s="44">
        <v>33.748040000000003</v>
      </c>
      <c r="AX18" s="44"/>
      <c r="AY18" s="44"/>
      <c r="AZ18" s="44"/>
      <c r="BA18" s="44">
        <v>2.6</v>
      </c>
      <c r="BB18" s="44"/>
      <c r="BC18" s="44">
        <v>21.016999999999999</v>
      </c>
      <c r="BD18" s="44"/>
      <c r="BE18" s="44">
        <v>21</v>
      </c>
      <c r="BF18" s="44"/>
      <c r="BG18" s="44"/>
      <c r="BH18" s="44"/>
      <c r="BI18" s="44">
        <v>18.080279999999998</v>
      </c>
      <c r="BJ18" s="44"/>
      <c r="BK18" s="44">
        <v>4.4209899999999998</v>
      </c>
      <c r="BL18" s="44"/>
      <c r="BM18" s="44"/>
      <c r="BN18" s="44">
        <v>66.17</v>
      </c>
      <c r="BO18" s="44">
        <v>2.4700000000000002</v>
      </c>
      <c r="BP18" s="44">
        <v>142.64927</v>
      </c>
      <c r="BQ18" s="44"/>
      <c r="BR18" s="44">
        <v>5.0171000000000001</v>
      </c>
      <c r="BS18" s="44">
        <v>132.98426000000001</v>
      </c>
      <c r="BT18" s="44">
        <v>11.989649999999999</v>
      </c>
      <c r="BU18" s="44"/>
      <c r="BV18" s="44">
        <v>34.477899999999998</v>
      </c>
      <c r="BW18" s="44">
        <v>3.85894</v>
      </c>
      <c r="BX18" s="44"/>
      <c r="BY18" s="44"/>
      <c r="BZ18" s="44">
        <v>89.813699999999997</v>
      </c>
      <c r="CA18" s="44">
        <v>16.045169999999999</v>
      </c>
      <c r="CB18" s="44"/>
      <c r="CC18" s="44">
        <v>0.5</v>
      </c>
      <c r="CD18" s="44">
        <v>23.990929999999999</v>
      </c>
      <c r="CE18" s="44">
        <v>440.97692999999998</v>
      </c>
      <c r="CF18" s="44"/>
      <c r="CG18" s="44">
        <v>156.48330000000001</v>
      </c>
      <c r="CH18" s="44">
        <v>18.097000000000001</v>
      </c>
      <c r="CI18" s="44"/>
      <c r="CJ18" s="44"/>
      <c r="CK18" s="44">
        <v>15.2387</v>
      </c>
      <c r="CL18" s="44">
        <v>4.9669299999999996</v>
      </c>
      <c r="CM18" s="44"/>
      <c r="CN18" s="44"/>
      <c r="CO18" s="44">
        <v>15.35496</v>
      </c>
      <c r="CP18" s="44">
        <v>293.62</v>
      </c>
      <c r="CQ18" s="44"/>
      <c r="CR18" s="44">
        <v>40.156999999999996</v>
      </c>
      <c r="CS18" s="44"/>
      <c r="CT18" s="44">
        <v>30.584</v>
      </c>
    </row>
    <row r="19" spans="1:98" ht="15.6" x14ac:dyDescent="0.3">
      <c r="A19" s="1"/>
      <c r="B19" s="43" t="s">
        <v>846</v>
      </c>
      <c r="C19" s="44"/>
      <c r="D19" s="44"/>
      <c r="E19" s="44">
        <v>49.426639999999999</v>
      </c>
      <c r="F19" s="44">
        <v>9.3070000000000004</v>
      </c>
      <c r="G19" s="44"/>
      <c r="H19" s="44"/>
      <c r="I19" s="44"/>
      <c r="J19" s="44"/>
      <c r="K19" s="44"/>
      <c r="L19" s="44">
        <v>28.264900000000001</v>
      </c>
      <c r="M19" s="44">
        <v>15.547599999999999</v>
      </c>
      <c r="N19" s="44">
        <v>14.9</v>
      </c>
      <c r="O19" s="44">
        <v>34.770000000000003</v>
      </c>
      <c r="P19" s="44"/>
      <c r="Q19" s="44"/>
      <c r="R19" s="44">
        <v>49.753999999999998</v>
      </c>
      <c r="S19" s="44"/>
      <c r="T19" s="44">
        <v>50.1599</v>
      </c>
      <c r="U19" s="44"/>
      <c r="V19" s="44">
        <v>8.6</v>
      </c>
      <c r="W19" s="44"/>
      <c r="X19" s="44">
        <v>148.65422000000001</v>
      </c>
      <c r="Y19" s="44"/>
      <c r="Z19" s="44">
        <v>4.8853799999999996</v>
      </c>
      <c r="AA19" s="44"/>
      <c r="AB19" s="44"/>
      <c r="AC19" s="44">
        <v>16.739999999999998</v>
      </c>
      <c r="AD19" s="44"/>
      <c r="AE19" s="44"/>
      <c r="AF19" s="44"/>
      <c r="AG19" s="44"/>
      <c r="AH19" s="44"/>
      <c r="AI19" s="44"/>
      <c r="AJ19" s="44">
        <v>5.1020799999999999</v>
      </c>
      <c r="AK19" s="44">
        <v>0</v>
      </c>
      <c r="AL19" s="44"/>
      <c r="AM19" s="44">
        <v>51.835410000000003</v>
      </c>
      <c r="AN19" s="44">
        <v>119.87</v>
      </c>
      <c r="AO19" s="44">
        <v>22.471299999999999</v>
      </c>
      <c r="AP19" s="44">
        <v>1.54</v>
      </c>
      <c r="AQ19" s="44">
        <v>144.76</v>
      </c>
      <c r="AR19" s="44"/>
      <c r="AS19" s="44">
        <v>35.642000000000003</v>
      </c>
      <c r="AT19" s="44">
        <v>34.198999999999998</v>
      </c>
      <c r="AU19" s="44"/>
      <c r="AV19" s="44">
        <v>167.93841</v>
      </c>
      <c r="AW19" s="44">
        <v>32.155819999999999</v>
      </c>
      <c r="AX19" s="44"/>
      <c r="AY19" s="44"/>
      <c r="AZ19" s="44"/>
      <c r="BA19" s="44">
        <v>2.5</v>
      </c>
      <c r="BB19" s="44"/>
      <c r="BC19" s="44">
        <v>21.015000000000001</v>
      </c>
      <c r="BD19" s="44"/>
      <c r="BE19" s="44">
        <v>21</v>
      </c>
      <c r="BF19" s="44"/>
      <c r="BG19" s="44"/>
      <c r="BH19" s="44"/>
      <c r="BI19" s="44">
        <v>18.285730000000001</v>
      </c>
      <c r="BJ19" s="44"/>
      <c r="BK19" s="44">
        <v>4.3298899999999998</v>
      </c>
      <c r="BL19" s="44"/>
      <c r="BM19" s="44"/>
      <c r="BN19" s="44">
        <v>60.662999999999997</v>
      </c>
      <c r="BO19" s="44">
        <v>2.19</v>
      </c>
      <c r="BP19" s="44">
        <v>140.59424000000001</v>
      </c>
      <c r="BQ19" s="44"/>
      <c r="BR19" s="44">
        <v>4.8948999999999998</v>
      </c>
      <c r="BS19" s="44">
        <v>133.79605000000001</v>
      </c>
      <c r="BT19" s="44">
        <v>12.484310000000001</v>
      </c>
      <c r="BU19" s="44"/>
      <c r="BV19" s="44">
        <v>34.734999999999999</v>
      </c>
      <c r="BW19" s="44">
        <v>3.6508500000000002</v>
      </c>
      <c r="BX19" s="44"/>
      <c r="BY19" s="44"/>
      <c r="BZ19" s="44">
        <v>89.348200000000006</v>
      </c>
      <c r="CA19" s="44">
        <v>16.012309999999999</v>
      </c>
      <c r="CB19" s="44"/>
      <c r="CC19" s="44">
        <v>0.61</v>
      </c>
      <c r="CD19" s="44">
        <v>23.726230000000001</v>
      </c>
      <c r="CE19" s="44">
        <v>448.10962999999998</v>
      </c>
      <c r="CF19" s="44"/>
      <c r="CG19" s="44">
        <v>155.63319999999999</v>
      </c>
      <c r="CH19" s="44">
        <v>17.91</v>
      </c>
      <c r="CI19" s="44"/>
      <c r="CJ19" s="44"/>
      <c r="CK19" s="44">
        <v>14.5345</v>
      </c>
      <c r="CL19" s="44">
        <v>4.9048699999999998</v>
      </c>
      <c r="CM19" s="44"/>
      <c r="CN19" s="44"/>
      <c r="CO19" s="44">
        <v>14.97336</v>
      </c>
      <c r="CP19" s="44">
        <v>293.74</v>
      </c>
      <c r="CQ19" s="44"/>
      <c r="CR19" s="44">
        <v>40.061</v>
      </c>
      <c r="CS19" s="44"/>
      <c r="CT19" s="44">
        <v>30.192</v>
      </c>
    </row>
    <row r="20" spans="1:98" ht="15.6" x14ac:dyDescent="0.3">
      <c r="A20" s="1"/>
      <c r="B20" s="43" t="s">
        <v>847</v>
      </c>
      <c r="C20" s="44"/>
      <c r="D20" s="44"/>
      <c r="E20" s="44">
        <v>49.842700000000001</v>
      </c>
      <c r="F20" s="44">
        <v>9.1750000000000007</v>
      </c>
      <c r="G20" s="44"/>
      <c r="H20" s="44"/>
      <c r="I20" s="44"/>
      <c r="J20" s="44"/>
      <c r="K20" s="44"/>
      <c r="L20" s="44">
        <v>28.058800000000002</v>
      </c>
      <c r="M20" s="44">
        <v>14.9975</v>
      </c>
      <c r="N20" s="44">
        <v>14.46</v>
      </c>
      <c r="O20" s="44">
        <v>33.826000000000001</v>
      </c>
      <c r="P20" s="44"/>
      <c r="Q20" s="44"/>
      <c r="R20" s="44">
        <v>49.576999999999998</v>
      </c>
      <c r="S20" s="44"/>
      <c r="T20" s="44">
        <v>52.741100000000003</v>
      </c>
      <c r="U20" s="44"/>
      <c r="V20" s="44">
        <v>9</v>
      </c>
      <c r="W20" s="44"/>
      <c r="X20" s="44">
        <v>140.93941000000001</v>
      </c>
      <c r="Y20" s="44"/>
      <c r="Z20" s="44">
        <v>4.7759999999999998</v>
      </c>
      <c r="AA20" s="44"/>
      <c r="AB20" s="44"/>
      <c r="AC20" s="44">
        <v>16.34</v>
      </c>
      <c r="AD20" s="44"/>
      <c r="AE20" s="44"/>
      <c r="AF20" s="44"/>
      <c r="AG20" s="44"/>
      <c r="AH20" s="44"/>
      <c r="AI20" s="44"/>
      <c r="AJ20" s="44">
        <v>5.0694299999999997</v>
      </c>
      <c r="AK20" s="44">
        <v>0</v>
      </c>
      <c r="AL20" s="44"/>
      <c r="AM20" s="44">
        <v>48.32535</v>
      </c>
      <c r="AN20" s="44">
        <v>114.96</v>
      </c>
      <c r="AO20" s="44">
        <v>21.515699999999999</v>
      </c>
      <c r="AP20" s="44">
        <v>0.55000000000000004</v>
      </c>
      <c r="AQ20" s="44">
        <v>151</v>
      </c>
      <c r="AR20" s="44"/>
      <c r="AS20" s="44">
        <v>35.204000000000001</v>
      </c>
      <c r="AT20" s="44">
        <v>34.165999999999997</v>
      </c>
      <c r="AU20" s="44"/>
      <c r="AV20" s="44">
        <v>168.11498</v>
      </c>
      <c r="AW20" s="44">
        <v>31.523060000000001</v>
      </c>
      <c r="AX20" s="44"/>
      <c r="AY20" s="44"/>
      <c r="AZ20" s="44"/>
      <c r="BA20" s="44">
        <v>2.5</v>
      </c>
      <c r="BB20" s="44"/>
      <c r="BC20" s="44">
        <v>21</v>
      </c>
      <c r="BD20" s="44"/>
      <c r="BE20" s="44">
        <v>21</v>
      </c>
      <c r="BF20" s="44"/>
      <c r="BG20" s="44"/>
      <c r="BH20" s="44"/>
      <c r="BI20" s="44">
        <v>18.239270000000001</v>
      </c>
      <c r="BJ20" s="44"/>
      <c r="BK20" s="44">
        <v>4.2401799999999996</v>
      </c>
      <c r="BL20" s="44"/>
      <c r="BM20" s="44"/>
      <c r="BN20" s="44">
        <v>56.911000000000001</v>
      </c>
      <c r="BO20" s="44">
        <v>2.2799999999999998</v>
      </c>
      <c r="BP20" s="44">
        <v>138.66175000000001</v>
      </c>
      <c r="BQ20" s="44"/>
      <c r="BR20" s="44">
        <v>4.6994999999999996</v>
      </c>
      <c r="BS20" s="44">
        <v>130.45885000000001</v>
      </c>
      <c r="BT20" s="44">
        <v>12.06024</v>
      </c>
      <c r="BU20" s="44"/>
      <c r="BV20" s="44">
        <v>31.798100000000002</v>
      </c>
      <c r="BW20" s="44">
        <v>3.6075599999999999</v>
      </c>
      <c r="BX20" s="44"/>
      <c r="BY20" s="44"/>
      <c r="BZ20" s="44">
        <v>89.046499999999995</v>
      </c>
      <c r="CA20" s="44">
        <v>16.014250000000001</v>
      </c>
      <c r="CB20" s="44"/>
      <c r="CC20" s="44">
        <v>0.64</v>
      </c>
      <c r="CD20" s="44">
        <v>22.81701</v>
      </c>
      <c r="CE20" s="44">
        <v>442.99547999999999</v>
      </c>
      <c r="CF20" s="44"/>
      <c r="CG20" s="44">
        <v>150.54939999999999</v>
      </c>
      <c r="CH20" s="44">
        <v>17.786999999999999</v>
      </c>
      <c r="CI20" s="44"/>
      <c r="CJ20" s="44"/>
      <c r="CK20" s="44">
        <v>14.3375</v>
      </c>
      <c r="CL20" s="44">
        <v>4.6810999999999998</v>
      </c>
      <c r="CM20" s="44"/>
      <c r="CN20" s="44"/>
      <c r="CO20" s="44">
        <v>13.428710000000001</v>
      </c>
      <c r="CP20" s="44">
        <v>291.39</v>
      </c>
      <c r="CQ20" s="44"/>
      <c r="CR20" s="44">
        <v>39.889000000000003</v>
      </c>
      <c r="CS20" s="44"/>
      <c r="CT20" s="44">
        <v>27.37</v>
      </c>
    </row>
    <row r="21" spans="1:98" ht="15.6" x14ac:dyDescent="0.3">
      <c r="A21" s="1"/>
      <c r="B21" s="43" t="s">
        <v>848</v>
      </c>
      <c r="C21" s="44"/>
      <c r="D21" s="44"/>
      <c r="E21" s="44">
        <v>49.700049999999997</v>
      </c>
      <c r="F21" s="44">
        <v>9.5609999999999999</v>
      </c>
      <c r="G21" s="44"/>
      <c r="H21" s="44"/>
      <c r="I21" s="44"/>
      <c r="J21" s="44"/>
      <c r="K21" s="44"/>
      <c r="L21" s="44">
        <v>27.772099999999998</v>
      </c>
      <c r="M21" s="44">
        <v>12.254899999999999</v>
      </c>
      <c r="N21" s="44">
        <v>14.5</v>
      </c>
      <c r="O21" s="44">
        <v>33.246000000000002</v>
      </c>
      <c r="P21" s="44"/>
      <c r="Q21" s="44"/>
      <c r="R21" s="44">
        <v>49.162999999999997</v>
      </c>
      <c r="S21" s="44"/>
      <c r="T21" s="44">
        <v>46.140799999999999</v>
      </c>
      <c r="U21" s="44"/>
      <c r="V21" s="44">
        <v>9.1999999999999993</v>
      </c>
      <c r="W21" s="44"/>
      <c r="X21" s="44">
        <v>125.81936</v>
      </c>
      <c r="Y21" s="44"/>
      <c r="Z21" s="44">
        <v>4.8859899999999996</v>
      </c>
      <c r="AA21" s="44"/>
      <c r="AB21" s="44"/>
      <c r="AC21" s="44">
        <v>16.170000000000002</v>
      </c>
      <c r="AD21" s="44"/>
      <c r="AE21" s="44"/>
      <c r="AF21" s="44"/>
      <c r="AG21" s="44"/>
      <c r="AH21" s="44"/>
      <c r="AI21" s="44"/>
      <c r="AJ21" s="44">
        <v>4.9555300000000004</v>
      </c>
      <c r="AK21" s="44">
        <v>0</v>
      </c>
      <c r="AL21" s="44"/>
      <c r="AM21" s="44">
        <v>46.155790000000003</v>
      </c>
      <c r="AN21" s="44">
        <v>113.59</v>
      </c>
      <c r="AO21" s="44">
        <v>22.847000000000001</v>
      </c>
      <c r="AP21" s="44">
        <v>0.91</v>
      </c>
      <c r="AQ21" s="44">
        <v>154.03</v>
      </c>
      <c r="AR21" s="44"/>
      <c r="AS21" s="44">
        <v>32.515999999999998</v>
      </c>
      <c r="AT21" s="44">
        <v>34.195999999999998</v>
      </c>
      <c r="AU21" s="44"/>
      <c r="AV21" s="44">
        <v>166.90394000000001</v>
      </c>
      <c r="AW21" s="44">
        <v>30.76079</v>
      </c>
      <c r="AX21" s="44"/>
      <c r="AY21" s="44"/>
      <c r="AZ21" s="44"/>
      <c r="BA21" s="44">
        <v>2.4</v>
      </c>
      <c r="BB21" s="44"/>
      <c r="BC21" s="44">
        <v>20.914999999999999</v>
      </c>
      <c r="BD21" s="44"/>
      <c r="BE21" s="44">
        <v>21</v>
      </c>
      <c r="BF21" s="44"/>
      <c r="BG21" s="44"/>
      <c r="BH21" s="44"/>
      <c r="BI21" s="44">
        <v>18.09442</v>
      </c>
      <c r="BJ21" s="44"/>
      <c r="BK21" s="44">
        <v>4.2464500000000003</v>
      </c>
      <c r="BL21" s="44"/>
      <c r="BM21" s="44"/>
      <c r="BN21" s="44">
        <v>56.356000000000002</v>
      </c>
      <c r="BO21" s="44">
        <v>2.19</v>
      </c>
      <c r="BP21" s="44">
        <v>141.53308999999999</v>
      </c>
      <c r="BQ21" s="44"/>
      <c r="BR21" s="44">
        <v>4.758</v>
      </c>
      <c r="BS21" s="44">
        <v>127.73766000000001</v>
      </c>
      <c r="BT21" s="44">
        <v>10.70946</v>
      </c>
      <c r="BU21" s="44"/>
      <c r="BV21" s="44">
        <v>30.436499999999999</v>
      </c>
      <c r="BW21" s="44">
        <v>3.8024800000000001</v>
      </c>
      <c r="BX21" s="44"/>
      <c r="BY21" s="44"/>
      <c r="BZ21" s="44">
        <v>88.824399999999997</v>
      </c>
      <c r="CA21" s="44">
        <v>16.078489999999999</v>
      </c>
      <c r="CB21" s="44"/>
      <c r="CC21" s="44">
        <v>0.56000000000000005</v>
      </c>
      <c r="CD21" s="44">
        <v>21.982209999999998</v>
      </c>
      <c r="CE21" s="44">
        <v>444.49272999999999</v>
      </c>
      <c r="CF21" s="44"/>
      <c r="CG21" s="44">
        <v>152.69720000000001</v>
      </c>
      <c r="CH21" s="44">
        <v>17.457999999999998</v>
      </c>
      <c r="CI21" s="44"/>
      <c r="CJ21" s="44"/>
      <c r="CK21" s="44">
        <v>13.886699999999999</v>
      </c>
      <c r="CL21" s="44">
        <v>4.6296499999999998</v>
      </c>
      <c r="CM21" s="44"/>
      <c r="CN21" s="44"/>
      <c r="CO21" s="44">
        <v>13.53523</v>
      </c>
      <c r="CP21" s="44">
        <v>281.93</v>
      </c>
      <c r="CQ21" s="44"/>
      <c r="CR21" s="44">
        <v>39.646000000000001</v>
      </c>
      <c r="CS21" s="44"/>
      <c r="CT21" s="44">
        <v>19.164000000000001</v>
      </c>
    </row>
    <row r="22" spans="1:98" ht="15.6" x14ac:dyDescent="0.3">
      <c r="A22" s="1"/>
      <c r="B22" s="43" t="s">
        <v>849</v>
      </c>
      <c r="C22" s="44"/>
      <c r="D22" s="44"/>
      <c r="E22" s="44">
        <v>49.351959999999998</v>
      </c>
      <c r="F22" s="44">
        <v>10.933</v>
      </c>
      <c r="G22" s="44"/>
      <c r="H22" s="44"/>
      <c r="I22" s="44"/>
      <c r="J22" s="44"/>
      <c r="K22" s="44"/>
      <c r="L22" s="44">
        <v>27.582899999999999</v>
      </c>
      <c r="M22" s="44">
        <v>11.3758</v>
      </c>
      <c r="N22" s="44">
        <v>14.5</v>
      </c>
      <c r="O22" s="44">
        <v>32.276000000000003</v>
      </c>
      <c r="P22" s="44"/>
      <c r="Q22" s="44"/>
      <c r="R22" s="44">
        <v>48.884</v>
      </c>
      <c r="S22" s="44"/>
      <c r="T22" s="44">
        <v>36.434199999999997</v>
      </c>
      <c r="U22" s="44"/>
      <c r="V22" s="44">
        <v>8.8000000000000007</v>
      </c>
      <c r="W22" s="44"/>
      <c r="X22" s="44">
        <v>88.753020000000006</v>
      </c>
      <c r="Y22" s="44"/>
      <c r="Z22" s="44">
        <v>4.8879799999999998</v>
      </c>
      <c r="AA22" s="44"/>
      <c r="AB22" s="44"/>
      <c r="AC22" s="44">
        <v>16.350000000000001</v>
      </c>
      <c r="AD22" s="44"/>
      <c r="AE22" s="44"/>
      <c r="AF22" s="44"/>
      <c r="AG22" s="44"/>
      <c r="AH22" s="44"/>
      <c r="AI22" s="44"/>
      <c r="AJ22" s="44">
        <v>4.7631500000000004</v>
      </c>
      <c r="AK22" s="44">
        <v>0</v>
      </c>
      <c r="AL22" s="44"/>
      <c r="AM22" s="44">
        <v>48.875250000000001</v>
      </c>
      <c r="AN22" s="44">
        <v>119.53</v>
      </c>
      <c r="AO22" s="44">
        <v>26.4771</v>
      </c>
      <c r="AP22" s="44">
        <v>0.73</v>
      </c>
      <c r="AQ22" s="44">
        <v>152.59</v>
      </c>
      <c r="AR22" s="44"/>
      <c r="AS22" s="44">
        <v>32.058</v>
      </c>
      <c r="AT22" s="44">
        <v>34.859000000000002</v>
      </c>
      <c r="AU22" s="44"/>
      <c r="AV22" s="44">
        <v>165.96512999999999</v>
      </c>
      <c r="AW22" s="44">
        <v>31.029229999999998</v>
      </c>
      <c r="AX22" s="44"/>
      <c r="AY22" s="44"/>
      <c r="AZ22" s="44"/>
      <c r="BA22" s="44">
        <v>2.6</v>
      </c>
      <c r="BB22" s="44"/>
      <c r="BC22" s="44">
        <v>20.667000000000002</v>
      </c>
      <c r="BD22" s="44"/>
      <c r="BE22" s="44">
        <v>21</v>
      </c>
      <c r="BF22" s="44"/>
      <c r="BG22" s="44"/>
      <c r="BH22" s="44"/>
      <c r="BI22" s="44">
        <v>18.213899999999999</v>
      </c>
      <c r="BJ22" s="44"/>
      <c r="BK22" s="44">
        <v>4.2851299999999997</v>
      </c>
      <c r="BL22" s="44"/>
      <c r="BM22" s="44"/>
      <c r="BN22" s="44">
        <v>55.774999999999999</v>
      </c>
      <c r="BO22" s="44">
        <v>2.19</v>
      </c>
      <c r="BP22" s="44">
        <v>138.38605999999999</v>
      </c>
      <c r="BQ22" s="44"/>
      <c r="BR22" s="44">
        <v>4.8724999999999996</v>
      </c>
      <c r="BS22" s="44">
        <v>133.30676</v>
      </c>
      <c r="BT22" s="44">
        <v>10.978440000000001</v>
      </c>
      <c r="BU22" s="44"/>
      <c r="BV22" s="44">
        <v>31.9894</v>
      </c>
      <c r="BW22" s="44">
        <v>3.7307000000000001</v>
      </c>
      <c r="BX22" s="44"/>
      <c r="BY22" s="44"/>
      <c r="BZ22" s="44">
        <v>87.790800000000004</v>
      </c>
      <c r="CA22" s="44">
        <v>16.06579</v>
      </c>
      <c r="CB22" s="44"/>
      <c r="CC22" s="44">
        <v>0.59</v>
      </c>
      <c r="CD22" s="44">
        <v>21.70111</v>
      </c>
      <c r="CE22" s="44">
        <v>440.03922999999998</v>
      </c>
      <c r="CF22" s="44"/>
      <c r="CG22" s="44">
        <v>159.75069999999999</v>
      </c>
      <c r="CH22" s="44">
        <v>17.298999999999999</v>
      </c>
      <c r="CI22" s="44"/>
      <c r="CJ22" s="44"/>
      <c r="CK22" s="44">
        <v>13.5235</v>
      </c>
      <c r="CL22" s="44">
        <v>4.6414499999999999</v>
      </c>
      <c r="CM22" s="44"/>
      <c r="CN22" s="44"/>
      <c r="CO22" s="44">
        <v>13.80306</v>
      </c>
      <c r="CP22" s="44">
        <v>278.61</v>
      </c>
      <c r="CQ22" s="44"/>
      <c r="CR22" s="44">
        <v>39.283999999999999</v>
      </c>
      <c r="CS22" s="44"/>
      <c r="CT22" s="44">
        <v>15.519</v>
      </c>
    </row>
    <row r="23" spans="1:98" ht="15.6" x14ac:dyDescent="0.3">
      <c r="A23" s="1"/>
      <c r="B23" s="43" t="s">
        <v>850</v>
      </c>
      <c r="C23" s="44"/>
      <c r="D23" s="44"/>
      <c r="E23" s="44">
        <v>48.742559999999997</v>
      </c>
      <c r="F23" s="44">
        <v>11.532</v>
      </c>
      <c r="G23" s="44"/>
      <c r="H23" s="44"/>
      <c r="I23" s="44"/>
      <c r="J23" s="44"/>
      <c r="K23" s="44"/>
      <c r="L23" s="44">
        <v>27.358599999999999</v>
      </c>
      <c r="M23" s="44">
        <v>11.284000000000001</v>
      </c>
      <c r="N23" s="44">
        <v>14.31</v>
      </c>
      <c r="O23" s="44">
        <v>30.893999999999998</v>
      </c>
      <c r="P23" s="44"/>
      <c r="Q23" s="44"/>
      <c r="R23" s="44">
        <v>48.966000000000001</v>
      </c>
      <c r="S23" s="44"/>
      <c r="T23" s="44">
        <v>33.919400000000003</v>
      </c>
      <c r="U23" s="44"/>
      <c r="V23" s="44">
        <v>8.4</v>
      </c>
      <c r="W23" s="44"/>
      <c r="X23" s="44">
        <v>114.04049999999999</v>
      </c>
      <c r="Y23" s="44"/>
      <c r="Z23" s="44">
        <v>5.02813</v>
      </c>
      <c r="AA23" s="44"/>
      <c r="AB23" s="44"/>
      <c r="AC23" s="44">
        <v>16.05</v>
      </c>
      <c r="AD23" s="44"/>
      <c r="AE23" s="44"/>
      <c r="AF23" s="44"/>
      <c r="AG23" s="44"/>
      <c r="AH23" s="44"/>
      <c r="AI23" s="44"/>
      <c r="AJ23" s="44">
        <v>4.8320100000000004</v>
      </c>
      <c r="AK23" s="44">
        <v>0</v>
      </c>
      <c r="AL23" s="44"/>
      <c r="AM23" s="44">
        <v>50.37715</v>
      </c>
      <c r="AN23" s="44">
        <v>121.25</v>
      </c>
      <c r="AO23" s="44">
        <v>26.530899999999999</v>
      </c>
      <c r="AP23" s="44">
        <v>0.73</v>
      </c>
      <c r="AQ23" s="44">
        <v>148.77000000000001</v>
      </c>
      <c r="AR23" s="44"/>
      <c r="AS23" s="44">
        <v>33.863999999999997</v>
      </c>
      <c r="AT23" s="44">
        <v>35.231999999999999</v>
      </c>
      <c r="AU23" s="44"/>
      <c r="AV23" s="44">
        <v>165.87137000000001</v>
      </c>
      <c r="AW23" s="44">
        <v>30.368210000000001</v>
      </c>
      <c r="AX23" s="44"/>
      <c r="AY23" s="44"/>
      <c r="AZ23" s="44"/>
      <c r="BA23" s="44">
        <v>2.5</v>
      </c>
      <c r="BB23" s="44"/>
      <c r="BC23" s="44">
        <v>20.701000000000001</v>
      </c>
      <c r="BD23" s="44"/>
      <c r="BE23" s="44">
        <v>21</v>
      </c>
      <c r="BF23" s="44"/>
      <c r="BG23" s="44"/>
      <c r="BH23" s="44"/>
      <c r="BI23" s="44">
        <v>18.132280000000002</v>
      </c>
      <c r="BJ23" s="44"/>
      <c r="BK23" s="44">
        <v>4.5375100000000002</v>
      </c>
      <c r="BL23" s="44"/>
      <c r="BM23" s="44"/>
      <c r="BN23" s="44">
        <v>55.981000000000002</v>
      </c>
      <c r="BO23" s="44">
        <v>2.1800000000000002</v>
      </c>
      <c r="BP23" s="44">
        <v>134.21303</v>
      </c>
      <c r="BQ23" s="44"/>
      <c r="BR23" s="44">
        <v>4.8948999999999998</v>
      </c>
      <c r="BS23" s="44">
        <v>132.31408999999999</v>
      </c>
      <c r="BT23" s="44">
        <v>11.27594</v>
      </c>
      <c r="BU23" s="44"/>
      <c r="BV23" s="44">
        <v>33.813099999999999</v>
      </c>
      <c r="BW23" s="44">
        <v>3.7307000000000001</v>
      </c>
      <c r="BX23" s="44"/>
      <c r="BY23" s="44"/>
      <c r="BZ23" s="44">
        <v>88.396100000000004</v>
      </c>
      <c r="CA23" s="44">
        <v>16.101459999999999</v>
      </c>
      <c r="CB23" s="44"/>
      <c r="CC23" s="44">
        <v>0.53</v>
      </c>
      <c r="CD23" s="44">
        <v>21.74785</v>
      </c>
      <c r="CE23" s="44">
        <v>443.79091</v>
      </c>
      <c r="CF23" s="44"/>
      <c r="CG23" s="44">
        <v>155.15880000000001</v>
      </c>
      <c r="CH23" s="44">
        <v>17.579999999999998</v>
      </c>
      <c r="CI23" s="44"/>
      <c r="CJ23" s="44"/>
      <c r="CK23" s="44">
        <v>13.8383</v>
      </c>
      <c r="CL23" s="44">
        <v>4.6531700000000003</v>
      </c>
      <c r="CM23" s="44"/>
      <c r="CN23" s="44"/>
      <c r="CO23" s="44">
        <v>13.95537</v>
      </c>
      <c r="CP23" s="44">
        <v>267.19</v>
      </c>
      <c r="CQ23" s="44"/>
      <c r="CR23" s="44">
        <v>39.170999999999999</v>
      </c>
      <c r="CS23" s="44"/>
      <c r="CT23" s="44">
        <v>9.9890000000000008</v>
      </c>
    </row>
    <row r="24" spans="1:98" ht="15.6" x14ac:dyDescent="0.3">
      <c r="A24" s="1"/>
      <c r="B24" s="43" t="s">
        <v>851</v>
      </c>
      <c r="C24" s="44"/>
      <c r="D24" s="44"/>
      <c r="E24" s="44">
        <v>49.138599999999997</v>
      </c>
      <c r="F24" s="44">
        <v>11.659000000000001</v>
      </c>
      <c r="G24" s="44"/>
      <c r="H24" s="44"/>
      <c r="I24" s="44"/>
      <c r="J24" s="44"/>
      <c r="K24" s="44"/>
      <c r="L24" s="44">
        <v>27.3688</v>
      </c>
      <c r="M24" s="44">
        <v>11.440200000000001</v>
      </c>
      <c r="N24" s="44">
        <v>14.46</v>
      </c>
      <c r="O24" s="44">
        <v>30.013999999999999</v>
      </c>
      <c r="P24" s="44"/>
      <c r="Q24" s="44"/>
      <c r="R24" s="44">
        <v>49.027000000000001</v>
      </c>
      <c r="S24" s="44"/>
      <c r="T24" s="44">
        <v>47.357199999999999</v>
      </c>
      <c r="U24" s="44"/>
      <c r="V24" s="44">
        <v>8.4</v>
      </c>
      <c r="W24" s="44"/>
      <c r="X24" s="44">
        <v>158.35213999999999</v>
      </c>
      <c r="Y24" s="44"/>
      <c r="Z24" s="44">
        <v>5.04244</v>
      </c>
      <c r="AA24" s="44"/>
      <c r="AB24" s="44"/>
      <c r="AC24" s="44">
        <v>15.13</v>
      </c>
      <c r="AD24" s="44"/>
      <c r="AE24" s="44"/>
      <c r="AF24" s="44"/>
      <c r="AG24" s="44"/>
      <c r="AH24" s="44"/>
      <c r="AI24" s="44"/>
      <c r="AJ24" s="44">
        <v>5.1929299999999996</v>
      </c>
      <c r="AK24" s="44">
        <v>0</v>
      </c>
      <c r="AL24" s="44"/>
      <c r="AM24" s="44">
        <v>50.407710000000002</v>
      </c>
      <c r="AN24" s="44">
        <v>120.91</v>
      </c>
      <c r="AO24" s="44">
        <v>26.769100000000002</v>
      </c>
      <c r="AP24" s="44">
        <v>0.72</v>
      </c>
      <c r="AQ24" s="44">
        <v>151.1</v>
      </c>
      <c r="AR24" s="44"/>
      <c r="AS24" s="44">
        <v>34.037999999999997</v>
      </c>
      <c r="AT24" s="44">
        <v>35.045000000000002</v>
      </c>
      <c r="AU24" s="44"/>
      <c r="AV24" s="44">
        <v>166.31338</v>
      </c>
      <c r="AW24" s="44">
        <v>31.236409999999999</v>
      </c>
      <c r="AX24" s="44"/>
      <c r="AY24" s="44"/>
      <c r="AZ24" s="44"/>
      <c r="BA24" s="44">
        <v>2.5</v>
      </c>
      <c r="BB24" s="44"/>
      <c r="BC24" s="44">
        <v>20.725000000000001</v>
      </c>
      <c r="BD24" s="44"/>
      <c r="BE24" s="44">
        <v>21</v>
      </c>
      <c r="BF24" s="44"/>
      <c r="BG24" s="44"/>
      <c r="BH24" s="44"/>
      <c r="BI24" s="44">
        <v>18.209510000000002</v>
      </c>
      <c r="BJ24" s="44"/>
      <c r="BK24" s="44">
        <v>4.4490800000000004</v>
      </c>
      <c r="BL24" s="44"/>
      <c r="BM24" s="44"/>
      <c r="BN24" s="44">
        <v>58.838000000000001</v>
      </c>
      <c r="BO24" s="44">
        <v>2.17</v>
      </c>
      <c r="BP24" s="44">
        <v>137.38293999999999</v>
      </c>
      <c r="BQ24" s="44"/>
      <c r="BR24" s="44">
        <v>4.9474999999999998</v>
      </c>
      <c r="BS24" s="44">
        <v>131.94898000000001</v>
      </c>
      <c r="BT24" s="44">
        <v>12.25835</v>
      </c>
      <c r="BU24" s="44"/>
      <c r="BV24" s="44">
        <v>33.8127</v>
      </c>
      <c r="BW24" s="44">
        <v>3.87202</v>
      </c>
      <c r="BX24" s="44"/>
      <c r="BY24" s="44"/>
      <c r="BZ24" s="44">
        <v>88.469399999999993</v>
      </c>
      <c r="CA24" s="44">
        <v>18.51454</v>
      </c>
      <c r="CB24" s="44"/>
      <c r="CC24" s="44">
        <v>0.51</v>
      </c>
      <c r="CD24" s="44">
        <v>22.710039999999999</v>
      </c>
      <c r="CE24" s="44">
        <v>445.91502000000003</v>
      </c>
      <c r="CF24" s="44"/>
      <c r="CG24" s="44">
        <v>157.15090000000001</v>
      </c>
      <c r="CH24" s="44">
        <v>17.463999999999999</v>
      </c>
      <c r="CI24" s="44"/>
      <c r="CJ24" s="44"/>
      <c r="CK24" s="44">
        <v>14.4946</v>
      </c>
      <c r="CL24" s="44">
        <v>4.5848100000000001</v>
      </c>
      <c r="CM24" s="44"/>
      <c r="CN24" s="44"/>
      <c r="CO24" s="44">
        <v>14.048389999999999</v>
      </c>
      <c r="CP24" s="44">
        <v>276.55</v>
      </c>
      <c r="CQ24" s="44"/>
      <c r="CR24" s="44">
        <v>40.19</v>
      </c>
      <c r="CS24" s="44"/>
      <c r="CT24" s="44">
        <v>5.226</v>
      </c>
    </row>
    <row r="25" spans="1:98" ht="15.6" x14ac:dyDescent="0.3">
      <c r="A25" s="1"/>
      <c r="B25" s="43" t="s">
        <v>852</v>
      </c>
      <c r="C25" s="44"/>
      <c r="D25" s="44"/>
      <c r="E25" s="44">
        <v>49.74691</v>
      </c>
      <c r="F25" s="44">
        <v>12.215999999999999</v>
      </c>
      <c r="G25" s="44"/>
      <c r="H25" s="44"/>
      <c r="I25" s="44"/>
      <c r="J25" s="44"/>
      <c r="K25" s="44"/>
      <c r="L25" s="44">
        <v>27.203700000000001</v>
      </c>
      <c r="M25" s="44">
        <v>11.3344</v>
      </c>
      <c r="N25" s="44">
        <v>14.16</v>
      </c>
      <c r="O25" s="44">
        <v>29.666</v>
      </c>
      <c r="P25" s="44"/>
      <c r="Q25" s="44"/>
      <c r="R25" s="44">
        <v>49.329000000000001</v>
      </c>
      <c r="S25" s="44"/>
      <c r="T25" s="44">
        <v>49.002499999999998</v>
      </c>
      <c r="U25" s="44"/>
      <c r="V25" s="44">
        <v>8.4</v>
      </c>
      <c r="W25" s="44"/>
      <c r="X25" s="44">
        <v>155.4408</v>
      </c>
      <c r="Y25" s="44"/>
      <c r="Z25" s="44">
        <v>5.0613799999999998</v>
      </c>
      <c r="AA25" s="44"/>
      <c r="AB25" s="44"/>
      <c r="AC25" s="44">
        <v>15.54</v>
      </c>
      <c r="AD25" s="44"/>
      <c r="AE25" s="44"/>
      <c r="AF25" s="44"/>
      <c r="AG25" s="44"/>
      <c r="AH25" s="44"/>
      <c r="AI25" s="44"/>
      <c r="AJ25" s="44">
        <v>4.6838199999999999</v>
      </c>
      <c r="AK25" s="44">
        <v>0</v>
      </c>
      <c r="AL25" s="44"/>
      <c r="AM25" s="44">
        <v>50.900210000000001</v>
      </c>
      <c r="AN25" s="44">
        <v>123.21</v>
      </c>
      <c r="AO25" s="44">
        <v>26.4038</v>
      </c>
      <c r="AP25" s="44">
        <v>0.63</v>
      </c>
      <c r="AQ25" s="44">
        <v>153.36000000000001</v>
      </c>
      <c r="AR25" s="44"/>
      <c r="AS25" s="44">
        <v>34.134</v>
      </c>
      <c r="AT25" s="44">
        <v>35.898000000000003</v>
      </c>
      <c r="AU25" s="44"/>
      <c r="AV25" s="44">
        <v>166.84827000000001</v>
      </c>
      <c r="AW25" s="44">
        <v>33.566290000000002</v>
      </c>
      <c r="AX25" s="44"/>
      <c r="AY25" s="44"/>
      <c r="AZ25" s="44"/>
      <c r="BA25" s="44">
        <v>2.6</v>
      </c>
      <c r="BB25" s="44"/>
      <c r="BC25" s="44">
        <v>20.719000000000001</v>
      </c>
      <c r="BD25" s="44"/>
      <c r="BE25" s="44">
        <v>21</v>
      </c>
      <c r="BF25" s="44"/>
      <c r="BG25" s="44"/>
      <c r="BH25" s="44"/>
      <c r="BI25" s="44">
        <v>18.303339999999999</v>
      </c>
      <c r="BJ25" s="44"/>
      <c r="BK25" s="44">
        <v>4.4934599999999998</v>
      </c>
      <c r="BL25" s="44"/>
      <c r="BM25" s="44"/>
      <c r="BN25" s="44">
        <v>61.475999999999999</v>
      </c>
      <c r="BO25" s="44">
        <v>1.97</v>
      </c>
      <c r="BP25" s="44">
        <v>135.01417000000001</v>
      </c>
      <c r="BQ25" s="44"/>
      <c r="BR25" s="44">
        <v>5.0446999999999997</v>
      </c>
      <c r="BS25" s="44">
        <v>135.29454000000001</v>
      </c>
      <c r="BT25" s="44">
        <v>11.782640000000001</v>
      </c>
      <c r="BU25" s="44"/>
      <c r="BV25" s="44">
        <v>34.472799999999999</v>
      </c>
      <c r="BW25" s="44">
        <v>3.9659300000000002</v>
      </c>
      <c r="BX25" s="44"/>
      <c r="BY25" s="44"/>
      <c r="BZ25" s="44">
        <v>88.003399999999999</v>
      </c>
      <c r="CA25" s="44">
        <v>19.85934</v>
      </c>
      <c r="CB25" s="44"/>
      <c r="CC25" s="44">
        <v>0.51</v>
      </c>
      <c r="CD25" s="44">
        <v>25.08089</v>
      </c>
      <c r="CE25" s="44">
        <v>441.72289000000001</v>
      </c>
      <c r="CF25" s="44"/>
      <c r="CG25" s="44">
        <v>155.16290000000001</v>
      </c>
      <c r="CH25" s="44">
        <v>17.120999999999999</v>
      </c>
      <c r="CI25" s="44"/>
      <c r="CJ25" s="44"/>
      <c r="CK25" s="44">
        <v>15.266999999999999</v>
      </c>
      <c r="CL25" s="44">
        <v>4.5630300000000004</v>
      </c>
      <c r="CM25" s="44"/>
      <c r="CN25" s="44"/>
      <c r="CO25" s="44">
        <v>15.221120000000001</v>
      </c>
      <c r="CP25" s="44">
        <v>282.5</v>
      </c>
      <c r="CQ25" s="44"/>
      <c r="CR25" s="44">
        <v>40.594999999999999</v>
      </c>
      <c r="CS25" s="44"/>
      <c r="CT25" s="44">
        <v>5.0030000000000001</v>
      </c>
    </row>
    <row r="26" spans="1:98" ht="15.6" x14ac:dyDescent="0.3">
      <c r="A26" s="1"/>
      <c r="B26" s="43" t="s">
        <v>853</v>
      </c>
      <c r="C26" s="44"/>
      <c r="D26" s="44"/>
      <c r="E26" s="44">
        <v>51.024349999999998</v>
      </c>
      <c r="F26" s="44">
        <v>12.529</v>
      </c>
      <c r="G26" s="44"/>
      <c r="H26" s="44"/>
      <c r="I26" s="44"/>
      <c r="J26" s="44"/>
      <c r="K26" s="44"/>
      <c r="L26" s="44">
        <v>27.025200000000002</v>
      </c>
      <c r="M26" s="44">
        <v>11.5985</v>
      </c>
      <c r="N26" s="44">
        <v>14.3</v>
      </c>
      <c r="O26" s="44">
        <v>29.213999999999999</v>
      </c>
      <c r="P26" s="44"/>
      <c r="Q26" s="44"/>
      <c r="R26" s="44">
        <v>49.37</v>
      </c>
      <c r="S26" s="44"/>
      <c r="T26" s="44">
        <v>36.3384</v>
      </c>
      <c r="U26" s="44"/>
      <c r="V26" s="44">
        <v>8.4</v>
      </c>
      <c r="W26" s="44"/>
      <c r="X26" s="44">
        <v>144.86897999999999</v>
      </c>
      <c r="Y26" s="44"/>
      <c r="Z26" s="44">
        <v>5.0266200000000003</v>
      </c>
      <c r="AA26" s="44"/>
      <c r="AB26" s="44"/>
      <c r="AC26" s="44">
        <v>17.13</v>
      </c>
      <c r="AD26" s="44"/>
      <c r="AE26" s="44"/>
      <c r="AF26" s="44"/>
      <c r="AG26" s="44"/>
      <c r="AH26" s="44"/>
      <c r="AI26" s="44"/>
      <c r="AJ26" s="44">
        <v>4.0358400000000003</v>
      </c>
      <c r="AK26" s="44">
        <v>0</v>
      </c>
      <c r="AL26" s="44"/>
      <c r="AM26" s="44">
        <v>51.761000000000003</v>
      </c>
      <c r="AN26" s="44">
        <v>119.9</v>
      </c>
      <c r="AO26" s="44">
        <v>27.1144</v>
      </c>
      <c r="AP26" s="44">
        <v>0.44</v>
      </c>
      <c r="AQ26" s="44">
        <v>154.22</v>
      </c>
      <c r="AR26" s="44"/>
      <c r="AS26" s="44">
        <v>34.613</v>
      </c>
      <c r="AT26" s="44">
        <v>36.023000000000003</v>
      </c>
      <c r="AU26" s="44"/>
      <c r="AV26" s="44">
        <v>164.12474</v>
      </c>
      <c r="AW26" s="44">
        <v>33.674289999999999</v>
      </c>
      <c r="AX26" s="44"/>
      <c r="AY26" s="44"/>
      <c r="AZ26" s="44"/>
      <c r="BA26" s="44">
        <v>2.5</v>
      </c>
      <c r="BB26" s="44"/>
      <c r="BC26" s="44">
        <v>20.797000000000001</v>
      </c>
      <c r="BD26" s="44"/>
      <c r="BE26" s="44">
        <v>21</v>
      </c>
      <c r="BF26" s="44"/>
      <c r="BG26" s="44"/>
      <c r="BH26" s="44"/>
      <c r="BI26" s="44">
        <v>18.227640000000001</v>
      </c>
      <c r="BJ26" s="44"/>
      <c r="BK26" s="44">
        <v>4.3472099999999996</v>
      </c>
      <c r="BL26" s="44"/>
      <c r="BM26" s="44"/>
      <c r="BN26" s="44">
        <v>64.272000000000006</v>
      </c>
      <c r="BO26" s="44">
        <v>2.1</v>
      </c>
      <c r="BP26" s="44">
        <v>142.33881</v>
      </c>
      <c r="BQ26" s="44"/>
      <c r="BR26" s="44">
        <v>5.0430999999999999</v>
      </c>
      <c r="BS26" s="44">
        <v>133.55770000000001</v>
      </c>
      <c r="BT26" s="44">
        <v>12.250360000000001</v>
      </c>
      <c r="BU26" s="44"/>
      <c r="BV26" s="44">
        <v>35.861600000000003</v>
      </c>
      <c r="BW26" s="44">
        <v>4.0273599999999998</v>
      </c>
      <c r="BX26" s="44"/>
      <c r="BY26" s="44"/>
      <c r="BZ26" s="44">
        <v>88.215199999999996</v>
      </c>
      <c r="CA26" s="44">
        <v>20.835999999999999</v>
      </c>
      <c r="CB26" s="44"/>
      <c r="CC26" s="44">
        <v>0.48</v>
      </c>
      <c r="CD26" s="44">
        <v>27.758669999999999</v>
      </c>
      <c r="CE26" s="44">
        <v>412.64567</v>
      </c>
      <c r="CF26" s="44"/>
      <c r="CG26" s="44">
        <v>158.72569999999999</v>
      </c>
      <c r="CH26" s="44">
        <v>17.242999999999999</v>
      </c>
      <c r="CI26" s="44"/>
      <c r="CJ26" s="44"/>
      <c r="CK26" s="44">
        <v>15.719900000000001</v>
      </c>
      <c r="CL26" s="44">
        <v>4.7454400000000003</v>
      </c>
      <c r="CM26" s="44"/>
      <c r="CN26" s="44"/>
      <c r="CO26" s="44">
        <v>15.386559999999999</v>
      </c>
      <c r="CP26" s="44">
        <v>286.89999999999998</v>
      </c>
      <c r="CQ26" s="44"/>
      <c r="CR26" s="44">
        <v>39.932000000000002</v>
      </c>
      <c r="CS26" s="44"/>
      <c r="CT26" s="44">
        <v>9.4160000000000004</v>
      </c>
    </row>
    <row r="27" spans="1:98" ht="15.6" x14ac:dyDescent="0.3">
      <c r="A27" s="1"/>
      <c r="B27" s="43" t="s">
        <v>854</v>
      </c>
      <c r="C27" s="44"/>
      <c r="D27" s="44"/>
      <c r="E27" s="44">
        <v>52.49962</v>
      </c>
      <c r="F27" s="44">
        <v>13.246</v>
      </c>
      <c r="G27" s="44"/>
      <c r="H27" s="44"/>
      <c r="I27" s="44"/>
      <c r="J27" s="44"/>
      <c r="K27" s="44"/>
      <c r="L27" s="44">
        <v>27.519200000000001</v>
      </c>
      <c r="M27" s="44">
        <v>11.3764</v>
      </c>
      <c r="N27" s="44">
        <v>14.37</v>
      </c>
      <c r="O27" s="44">
        <v>28.26</v>
      </c>
      <c r="P27" s="44"/>
      <c r="Q27" s="44"/>
      <c r="R27" s="44">
        <v>49.86</v>
      </c>
      <c r="S27" s="44"/>
      <c r="T27" s="44">
        <v>45.424999999999997</v>
      </c>
      <c r="U27" s="44"/>
      <c r="V27" s="44">
        <v>8.4</v>
      </c>
      <c r="W27" s="44"/>
      <c r="X27" s="44">
        <v>116.80305</v>
      </c>
      <c r="Y27" s="44"/>
      <c r="Z27" s="44">
        <v>5.3792799999999996</v>
      </c>
      <c r="AA27" s="44"/>
      <c r="AB27" s="44"/>
      <c r="AC27" s="44">
        <v>17.100000000000001</v>
      </c>
      <c r="AD27" s="44"/>
      <c r="AE27" s="44"/>
      <c r="AF27" s="44"/>
      <c r="AG27" s="44"/>
      <c r="AH27" s="44"/>
      <c r="AI27" s="44"/>
      <c r="AJ27" s="44">
        <v>4.1829499999999999</v>
      </c>
      <c r="AK27" s="44">
        <v>0</v>
      </c>
      <c r="AL27" s="44"/>
      <c r="AM27" s="44">
        <v>50.912019999999998</v>
      </c>
      <c r="AN27" s="44">
        <v>118.61</v>
      </c>
      <c r="AO27" s="44">
        <v>27.8367</v>
      </c>
      <c r="AP27" s="44">
        <v>0.24</v>
      </c>
      <c r="AQ27" s="44">
        <v>156.05000000000001</v>
      </c>
      <c r="AR27" s="44"/>
      <c r="AS27" s="44">
        <v>35.564999999999998</v>
      </c>
      <c r="AT27" s="44">
        <v>35.779000000000003</v>
      </c>
      <c r="AU27" s="44"/>
      <c r="AV27" s="44">
        <v>162.95949999999999</v>
      </c>
      <c r="AW27" s="44">
        <v>35.637999999999998</v>
      </c>
      <c r="AX27" s="44"/>
      <c r="AY27" s="44"/>
      <c r="AZ27" s="44"/>
      <c r="BA27" s="44">
        <v>2.6</v>
      </c>
      <c r="BB27" s="44"/>
      <c r="BC27" s="44">
        <v>20.757000000000001</v>
      </c>
      <c r="BD27" s="44"/>
      <c r="BE27" s="44">
        <v>21</v>
      </c>
      <c r="BF27" s="44"/>
      <c r="BG27" s="44"/>
      <c r="BH27" s="44"/>
      <c r="BI27" s="44">
        <v>18.010929999999998</v>
      </c>
      <c r="BJ27" s="44"/>
      <c r="BK27" s="44">
        <v>4.4560199999999996</v>
      </c>
      <c r="BL27" s="44"/>
      <c r="BM27" s="44"/>
      <c r="BN27" s="44">
        <v>66.275999999999996</v>
      </c>
      <c r="BO27" s="44">
        <v>2.44</v>
      </c>
      <c r="BP27" s="44">
        <v>146.27271999999999</v>
      </c>
      <c r="BQ27" s="44"/>
      <c r="BR27" s="44">
        <v>5.1783999999999999</v>
      </c>
      <c r="BS27" s="44">
        <v>132.17144999999999</v>
      </c>
      <c r="BT27" s="44">
        <v>11.544739999999999</v>
      </c>
      <c r="BU27" s="44"/>
      <c r="BV27" s="44">
        <v>36.069800000000001</v>
      </c>
      <c r="BW27" s="44">
        <v>3.8865599999999998</v>
      </c>
      <c r="BX27" s="44"/>
      <c r="BY27" s="44"/>
      <c r="BZ27" s="44">
        <v>88.518199999999993</v>
      </c>
      <c r="CA27" s="44">
        <v>20.99484</v>
      </c>
      <c r="CB27" s="44"/>
      <c r="CC27" s="44">
        <v>0.49</v>
      </c>
      <c r="CD27" s="44">
        <v>27.987860000000001</v>
      </c>
      <c r="CE27" s="44">
        <v>423.61448999999999</v>
      </c>
      <c r="CF27" s="44"/>
      <c r="CG27" s="44">
        <v>159.69560000000001</v>
      </c>
      <c r="CH27" s="44">
        <v>17.581</v>
      </c>
      <c r="CI27" s="44"/>
      <c r="CJ27" s="44"/>
      <c r="CK27" s="44">
        <v>15.798500000000001</v>
      </c>
      <c r="CL27" s="44">
        <v>4.8767500000000004</v>
      </c>
      <c r="CM27" s="44"/>
      <c r="CN27" s="44"/>
      <c r="CO27" s="44">
        <v>15.78023</v>
      </c>
      <c r="CP27" s="44">
        <v>284.38</v>
      </c>
      <c r="CQ27" s="44"/>
      <c r="CR27" s="44">
        <v>39.57</v>
      </c>
      <c r="CS27" s="44"/>
      <c r="CT27" s="44">
        <v>9.3640000000000008</v>
      </c>
    </row>
    <row r="28" spans="1:98" ht="15.6" x14ac:dyDescent="0.3">
      <c r="A28" s="1"/>
      <c r="B28" s="43" t="s">
        <v>855</v>
      </c>
      <c r="C28" s="44"/>
      <c r="D28" s="44"/>
      <c r="E28" s="44">
        <v>51.965910000000001</v>
      </c>
      <c r="F28" s="44">
        <v>12.776999999999999</v>
      </c>
      <c r="G28" s="44"/>
      <c r="H28" s="44"/>
      <c r="I28" s="44"/>
      <c r="J28" s="44"/>
      <c r="K28" s="44"/>
      <c r="L28" s="44">
        <v>27.9147</v>
      </c>
      <c r="M28" s="44">
        <v>11.8072</v>
      </c>
      <c r="N28" s="44">
        <v>15.03</v>
      </c>
      <c r="O28" s="44">
        <v>26.963999999999999</v>
      </c>
      <c r="P28" s="44"/>
      <c r="Q28" s="44"/>
      <c r="R28" s="44">
        <v>49.723999999999997</v>
      </c>
      <c r="S28" s="44"/>
      <c r="T28" s="44">
        <v>54.446300000000001</v>
      </c>
      <c r="U28" s="44"/>
      <c r="V28" s="44">
        <v>8.4</v>
      </c>
      <c r="W28" s="44"/>
      <c r="X28" s="44">
        <v>125.25985</v>
      </c>
      <c r="Y28" s="44"/>
      <c r="Z28" s="44">
        <v>5.3535000000000004</v>
      </c>
      <c r="AA28" s="44"/>
      <c r="AB28" s="44"/>
      <c r="AC28" s="44">
        <v>17.5</v>
      </c>
      <c r="AD28" s="44"/>
      <c r="AE28" s="44"/>
      <c r="AF28" s="44"/>
      <c r="AG28" s="44"/>
      <c r="AH28" s="44"/>
      <c r="AI28" s="44"/>
      <c r="AJ28" s="44">
        <v>4.0119499999999997</v>
      </c>
      <c r="AK28" s="44">
        <v>0</v>
      </c>
      <c r="AL28" s="44"/>
      <c r="AM28" s="44">
        <v>49.858139999999999</v>
      </c>
      <c r="AN28" s="44">
        <v>118.87</v>
      </c>
      <c r="AO28" s="44">
        <v>27.9682</v>
      </c>
      <c r="AP28" s="44">
        <v>0.57999999999999996</v>
      </c>
      <c r="AQ28" s="44">
        <v>156.35</v>
      </c>
      <c r="AR28" s="44"/>
      <c r="AS28" s="44">
        <v>35.902000000000001</v>
      </c>
      <c r="AT28" s="44">
        <v>35.125999999999998</v>
      </c>
      <c r="AU28" s="44"/>
      <c r="AV28" s="44">
        <v>163.85320999999999</v>
      </c>
      <c r="AW28" s="44">
        <v>35.686160000000001</v>
      </c>
      <c r="AX28" s="44"/>
      <c r="AY28" s="44"/>
      <c r="AZ28" s="44"/>
      <c r="BA28" s="44">
        <v>2.5</v>
      </c>
      <c r="BB28" s="44"/>
      <c r="BC28" s="44">
        <v>20.753</v>
      </c>
      <c r="BD28" s="44"/>
      <c r="BE28" s="44">
        <v>21</v>
      </c>
      <c r="BF28" s="44"/>
      <c r="BG28" s="44"/>
      <c r="BH28" s="44"/>
      <c r="BI28" s="44">
        <v>17.941330000000001</v>
      </c>
      <c r="BJ28" s="44"/>
      <c r="BK28" s="44">
        <v>4.5030700000000001</v>
      </c>
      <c r="BL28" s="44"/>
      <c r="BM28" s="44"/>
      <c r="BN28" s="44">
        <v>65.911000000000001</v>
      </c>
      <c r="BO28" s="44">
        <v>2.42</v>
      </c>
      <c r="BP28" s="44">
        <v>145.94477000000001</v>
      </c>
      <c r="BQ28" s="44"/>
      <c r="BR28" s="44">
        <v>5.0206</v>
      </c>
      <c r="BS28" s="44">
        <v>133.30707000000001</v>
      </c>
      <c r="BT28" s="44">
        <v>11.570320000000001</v>
      </c>
      <c r="BU28" s="44"/>
      <c r="BV28" s="44">
        <v>36.617899999999999</v>
      </c>
      <c r="BW28" s="44">
        <v>3.7307000000000001</v>
      </c>
      <c r="BX28" s="44"/>
      <c r="BY28" s="44"/>
      <c r="BZ28" s="44">
        <v>87.975700000000003</v>
      </c>
      <c r="CA28" s="44">
        <v>20.905729999999998</v>
      </c>
      <c r="CB28" s="44"/>
      <c r="CC28" s="44">
        <v>0.54</v>
      </c>
      <c r="CD28" s="44">
        <v>28.398900000000001</v>
      </c>
      <c r="CE28" s="44">
        <v>395.59057000000001</v>
      </c>
      <c r="CF28" s="44"/>
      <c r="CG28" s="44">
        <v>159.14449999999999</v>
      </c>
      <c r="CH28" s="44">
        <v>17.349</v>
      </c>
      <c r="CI28" s="44"/>
      <c r="CJ28" s="44"/>
      <c r="CK28" s="44">
        <v>15.763299999999999</v>
      </c>
      <c r="CL28" s="44">
        <v>4.69876</v>
      </c>
      <c r="CM28" s="44"/>
      <c r="CN28" s="44"/>
      <c r="CO28" s="44">
        <v>16.10558</v>
      </c>
      <c r="CP28" s="44">
        <v>283.57</v>
      </c>
      <c r="CQ28" s="44"/>
      <c r="CR28" s="44">
        <v>39.296999999999997</v>
      </c>
      <c r="CS28" s="44"/>
      <c r="CT28" s="44">
        <v>8.7539999999999996</v>
      </c>
    </row>
    <row r="29" spans="1:98" ht="15.6" x14ac:dyDescent="0.3">
      <c r="A29" s="1"/>
      <c r="B29" s="43" t="s">
        <v>856</v>
      </c>
      <c r="C29" s="44"/>
      <c r="D29" s="44"/>
      <c r="E29" s="44">
        <v>52.136159999999997</v>
      </c>
      <c r="F29" s="44">
        <v>12.006</v>
      </c>
      <c r="G29" s="44"/>
      <c r="H29" s="44"/>
      <c r="I29" s="44"/>
      <c r="J29" s="44"/>
      <c r="K29" s="44"/>
      <c r="L29" s="44">
        <v>27.882100000000001</v>
      </c>
      <c r="M29" s="44">
        <v>11.469900000000001</v>
      </c>
      <c r="N29" s="44">
        <v>14.83</v>
      </c>
      <c r="O29" s="44">
        <v>27.776</v>
      </c>
      <c r="P29" s="44"/>
      <c r="Q29" s="44"/>
      <c r="R29" s="44">
        <v>49.749000000000002</v>
      </c>
      <c r="S29" s="44"/>
      <c r="T29" s="44">
        <v>47.4178</v>
      </c>
      <c r="U29" s="44"/>
      <c r="V29" s="44">
        <v>8.4</v>
      </c>
      <c r="W29" s="44"/>
      <c r="X29" s="44">
        <v>155.50693999999999</v>
      </c>
      <c r="Y29" s="44"/>
      <c r="Z29" s="44">
        <v>5.35344</v>
      </c>
      <c r="AA29" s="44"/>
      <c r="AB29" s="44"/>
      <c r="AC29" s="44">
        <v>17.350000000000001</v>
      </c>
      <c r="AD29" s="44"/>
      <c r="AE29" s="44"/>
      <c r="AF29" s="44"/>
      <c r="AG29" s="44"/>
      <c r="AH29" s="44"/>
      <c r="AI29" s="44"/>
      <c r="AJ29" s="44">
        <v>4.3253700000000004</v>
      </c>
      <c r="AK29" s="44">
        <v>0</v>
      </c>
      <c r="AL29" s="44"/>
      <c r="AM29" s="44">
        <v>49.445999999999998</v>
      </c>
      <c r="AN29" s="44">
        <v>118.93</v>
      </c>
      <c r="AO29" s="44">
        <v>27.443899999999999</v>
      </c>
      <c r="AP29" s="44">
        <v>1</v>
      </c>
      <c r="AQ29" s="44">
        <v>158.85</v>
      </c>
      <c r="AR29" s="44"/>
      <c r="AS29" s="44">
        <v>37.947000000000003</v>
      </c>
      <c r="AT29" s="44">
        <v>34.512999999999998</v>
      </c>
      <c r="AU29" s="44"/>
      <c r="AV29" s="44">
        <v>163.31361000000001</v>
      </c>
      <c r="AW29" s="44">
        <v>34.327710000000003</v>
      </c>
      <c r="AX29" s="44"/>
      <c r="AY29" s="44"/>
      <c r="AZ29" s="44"/>
      <c r="BA29" s="44">
        <v>2.6</v>
      </c>
      <c r="BB29" s="44"/>
      <c r="BC29" s="44">
        <v>20.731000000000002</v>
      </c>
      <c r="BD29" s="44"/>
      <c r="BE29" s="44">
        <v>21</v>
      </c>
      <c r="BF29" s="44"/>
      <c r="BG29" s="44"/>
      <c r="BH29" s="44"/>
      <c r="BI29" s="44">
        <v>18.538689999999999</v>
      </c>
      <c r="BJ29" s="44"/>
      <c r="BK29" s="44">
        <v>4.4831200000000004</v>
      </c>
      <c r="BL29" s="44"/>
      <c r="BM29" s="44"/>
      <c r="BN29" s="44">
        <v>66.093000000000004</v>
      </c>
      <c r="BO29" s="44">
        <v>2.36</v>
      </c>
      <c r="BP29" s="44">
        <v>145.38167999999999</v>
      </c>
      <c r="BQ29" s="44"/>
      <c r="BR29" s="44">
        <v>5.0008999999999997</v>
      </c>
      <c r="BS29" s="44">
        <v>128.92522</v>
      </c>
      <c r="BT29" s="44">
        <v>11.37538</v>
      </c>
      <c r="BU29" s="44"/>
      <c r="BV29" s="44">
        <v>36.115299999999998</v>
      </c>
      <c r="BW29" s="44">
        <v>3.87202</v>
      </c>
      <c r="BX29" s="44"/>
      <c r="BY29" s="44"/>
      <c r="BZ29" s="44">
        <v>87.379599999999996</v>
      </c>
      <c r="CA29" s="44">
        <v>21.247170000000001</v>
      </c>
      <c r="CB29" s="44"/>
      <c r="CC29" s="44">
        <v>0.49</v>
      </c>
      <c r="CD29" s="44">
        <v>28.079730000000001</v>
      </c>
      <c r="CE29" s="44">
        <v>400.18772000000001</v>
      </c>
      <c r="CF29" s="44"/>
      <c r="CG29" s="44">
        <v>159.14330000000001</v>
      </c>
      <c r="CH29" s="44">
        <v>17.466999999999999</v>
      </c>
      <c r="CI29" s="44"/>
      <c r="CJ29" s="44"/>
      <c r="CK29" s="44">
        <v>15.9369</v>
      </c>
      <c r="CL29" s="44">
        <v>4.8242099999999999</v>
      </c>
      <c r="CM29" s="44"/>
      <c r="CN29" s="44"/>
      <c r="CO29" s="44">
        <v>16.869630000000001</v>
      </c>
      <c r="CP29" s="44">
        <v>284.62</v>
      </c>
      <c r="CQ29" s="44"/>
      <c r="CR29" s="44">
        <v>39.314999999999998</v>
      </c>
      <c r="CS29" s="44"/>
      <c r="CT29" s="44">
        <v>6.4850000000000003</v>
      </c>
    </row>
    <row r="30" spans="1:98" ht="15.6" x14ac:dyDescent="0.3">
      <c r="A30" s="1"/>
      <c r="B30" s="43" t="s">
        <v>857</v>
      </c>
      <c r="C30" s="44"/>
      <c r="D30" s="44"/>
      <c r="E30" s="44">
        <v>51.82488</v>
      </c>
      <c r="F30" s="44">
        <v>11.64</v>
      </c>
      <c r="G30" s="44"/>
      <c r="H30" s="44"/>
      <c r="I30" s="44"/>
      <c r="J30" s="44"/>
      <c r="K30" s="44"/>
      <c r="L30" s="44">
        <v>27.641100000000002</v>
      </c>
      <c r="M30" s="44">
        <v>11.845000000000001</v>
      </c>
      <c r="N30" s="44">
        <v>14.77</v>
      </c>
      <c r="O30" s="44">
        <v>27.242000000000001</v>
      </c>
      <c r="P30" s="44"/>
      <c r="Q30" s="44"/>
      <c r="R30" s="44">
        <v>49.825000000000003</v>
      </c>
      <c r="S30" s="44"/>
      <c r="T30" s="44">
        <v>51.452599999999997</v>
      </c>
      <c r="U30" s="44"/>
      <c r="V30" s="44">
        <v>8.4</v>
      </c>
      <c r="W30" s="44"/>
      <c r="X30" s="44">
        <v>159.66569000000001</v>
      </c>
      <c r="Y30" s="44"/>
      <c r="Z30" s="44">
        <v>4.9633599999999998</v>
      </c>
      <c r="AA30" s="44"/>
      <c r="AB30" s="44"/>
      <c r="AC30" s="44">
        <v>17.38</v>
      </c>
      <c r="AD30" s="44"/>
      <c r="AE30" s="44"/>
      <c r="AF30" s="44"/>
      <c r="AG30" s="44"/>
      <c r="AH30" s="44"/>
      <c r="AI30" s="44"/>
      <c r="AJ30" s="44">
        <v>4.6141800000000002</v>
      </c>
      <c r="AK30" s="44">
        <v>0</v>
      </c>
      <c r="AL30" s="44"/>
      <c r="AM30" s="44">
        <v>49.20308</v>
      </c>
      <c r="AN30" s="44">
        <v>117.39</v>
      </c>
      <c r="AO30" s="44">
        <v>26.7698</v>
      </c>
      <c r="AP30" s="44">
        <v>0.9</v>
      </c>
      <c r="AQ30" s="44">
        <v>159.76</v>
      </c>
      <c r="AR30" s="44"/>
      <c r="AS30" s="44">
        <v>38.701000000000001</v>
      </c>
      <c r="AT30" s="44">
        <v>34.011000000000003</v>
      </c>
      <c r="AU30" s="44"/>
      <c r="AV30" s="44">
        <v>167.87719000000001</v>
      </c>
      <c r="AW30" s="44">
        <v>35.166139999999999</v>
      </c>
      <c r="AX30" s="44"/>
      <c r="AY30" s="44"/>
      <c r="AZ30" s="44"/>
      <c r="BA30" s="44">
        <v>2.5</v>
      </c>
      <c r="BB30" s="44"/>
      <c r="BC30" s="44">
        <v>20.724</v>
      </c>
      <c r="BD30" s="44"/>
      <c r="BE30" s="44">
        <v>21</v>
      </c>
      <c r="BF30" s="44"/>
      <c r="BG30" s="44"/>
      <c r="BH30" s="44"/>
      <c r="BI30" s="44">
        <v>18.350519999999999</v>
      </c>
      <c r="BJ30" s="44"/>
      <c r="BK30" s="44">
        <v>4.3393300000000004</v>
      </c>
      <c r="BL30" s="44"/>
      <c r="BM30" s="44"/>
      <c r="BN30" s="44">
        <v>66.156999999999996</v>
      </c>
      <c r="BO30" s="44">
        <v>2.09</v>
      </c>
      <c r="BP30" s="44">
        <v>146.07088999999999</v>
      </c>
      <c r="BQ30" s="44"/>
      <c r="BR30" s="44">
        <v>5.0263</v>
      </c>
      <c r="BS30" s="44">
        <v>131.45180999999999</v>
      </c>
      <c r="BT30" s="44">
        <v>11.48733</v>
      </c>
      <c r="BU30" s="44"/>
      <c r="BV30" s="44">
        <v>33.306399999999996</v>
      </c>
      <c r="BW30" s="44">
        <v>3.9659300000000002</v>
      </c>
      <c r="BX30" s="44"/>
      <c r="BY30" s="44"/>
      <c r="BZ30" s="44">
        <v>86.737799999999993</v>
      </c>
      <c r="CA30" s="44">
        <v>20.926749999999998</v>
      </c>
      <c r="CB30" s="44"/>
      <c r="CC30" s="44">
        <v>0.51</v>
      </c>
      <c r="CD30" s="44">
        <v>25.58081</v>
      </c>
      <c r="CE30" s="44">
        <v>433.80014999999997</v>
      </c>
      <c r="CF30" s="44"/>
      <c r="CG30" s="44">
        <v>159.81209999999999</v>
      </c>
      <c r="CH30" s="44">
        <v>16.827999999999999</v>
      </c>
      <c r="CI30" s="44"/>
      <c r="CJ30" s="44"/>
      <c r="CK30" s="44">
        <v>16.067799999999998</v>
      </c>
      <c r="CL30" s="44">
        <v>4.74641</v>
      </c>
      <c r="CM30" s="44"/>
      <c r="CN30" s="44"/>
      <c r="CO30" s="44">
        <v>17.35361</v>
      </c>
      <c r="CP30" s="44">
        <v>287.8</v>
      </c>
      <c r="CQ30" s="44"/>
      <c r="CR30" s="44">
        <v>40.075000000000003</v>
      </c>
      <c r="CS30" s="44"/>
      <c r="CT30" s="44">
        <v>4.2359999999999998</v>
      </c>
    </row>
    <row r="31" spans="1:98" ht="15.6" x14ac:dyDescent="0.3">
      <c r="A31" s="1"/>
      <c r="B31" s="43" t="s">
        <v>858</v>
      </c>
      <c r="C31" s="44"/>
      <c r="D31" s="44"/>
      <c r="E31" s="44">
        <v>51.61777</v>
      </c>
      <c r="F31" s="44">
        <v>10.362</v>
      </c>
      <c r="G31" s="44"/>
      <c r="H31" s="44"/>
      <c r="I31" s="44"/>
      <c r="J31" s="44"/>
      <c r="K31" s="44"/>
      <c r="L31" s="44">
        <v>27.2302</v>
      </c>
      <c r="M31" s="44">
        <v>11.5768</v>
      </c>
      <c r="N31" s="44">
        <v>14.41</v>
      </c>
      <c r="O31" s="44">
        <v>28.143999999999998</v>
      </c>
      <c r="P31" s="44"/>
      <c r="Q31" s="44"/>
      <c r="R31" s="44">
        <v>49.694000000000003</v>
      </c>
      <c r="S31" s="44"/>
      <c r="T31" s="44">
        <v>49.5105</v>
      </c>
      <c r="U31" s="44"/>
      <c r="V31" s="44">
        <v>8.4</v>
      </c>
      <c r="W31" s="44"/>
      <c r="X31" s="44">
        <v>144.99637999999999</v>
      </c>
      <c r="Y31" s="44"/>
      <c r="Z31" s="44">
        <v>4.9040100000000004</v>
      </c>
      <c r="AA31" s="44"/>
      <c r="AB31" s="44"/>
      <c r="AC31" s="44">
        <v>17.25</v>
      </c>
      <c r="AD31" s="44"/>
      <c r="AE31" s="44"/>
      <c r="AF31" s="44"/>
      <c r="AG31" s="44"/>
      <c r="AH31" s="44"/>
      <c r="AI31" s="44"/>
      <c r="AJ31" s="44">
        <v>4.59483</v>
      </c>
      <c r="AK31" s="44">
        <v>0</v>
      </c>
      <c r="AL31" s="44"/>
      <c r="AM31" s="44">
        <v>45.758690000000001</v>
      </c>
      <c r="AN31" s="44">
        <v>117.62</v>
      </c>
      <c r="AO31" s="44">
        <v>25.700600000000001</v>
      </c>
      <c r="AP31" s="44">
        <v>0.73</v>
      </c>
      <c r="AQ31" s="44">
        <v>159.08000000000001</v>
      </c>
      <c r="AR31" s="44"/>
      <c r="AS31" s="44">
        <v>37.899000000000001</v>
      </c>
      <c r="AT31" s="44">
        <v>34.106000000000002</v>
      </c>
      <c r="AU31" s="44"/>
      <c r="AV31" s="44">
        <v>165.62194</v>
      </c>
      <c r="AW31" s="44">
        <v>35.097880000000004</v>
      </c>
      <c r="AX31" s="44"/>
      <c r="AY31" s="44"/>
      <c r="AZ31" s="44"/>
      <c r="BA31" s="44">
        <v>2.5</v>
      </c>
      <c r="BB31" s="44"/>
      <c r="BC31" s="44">
        <v>20.774999999999999</v>
      </c>
      <c r="BD31" s="44"/>
      <c r="BE31" s="44">
        <v>21</v>
      </c>
      <c r="BF31" s="44"/>
      <c r="BG31" s="44"/>
      <c r="BH31" s="44"/>
      <c r="BI31" s="44">
        <v>18.401199999999999</v>
      </c>
      <c r="BJ31" s="44"/>
      <c r="BK31" s="44">
        <v>4.4477000000000002</v>
      </c>
      <c r="BL31" s="44"/>
      <c r="BM31" s="44"/>
      <c r="BN31" s="44">
        <v>66.486000000000004</v>
      </c>
      <c r="BO31" s="44">
        <v>2.41</v>
      </c>
      <c r="BP31" s="44">
        <v>137.94542999999999</v>
      </c>
      <c r="BQ31" s="44"/>
      <c r="BR31" s="44">
        <v>4.8521000000000001</v>
      </c>
      <c r="BS31" s="44">
        <v>132.81064000000001</v>
      </c>
      <c r="BT31" s="44">
        <v>11.110390000000001</v>
      </c>
      <c r="BU31" s="44"/>
      <c r="BV31" s="44">
        <v>31.564</v>
      </c>
      <c r="BW31" s="44">
        <v>3.9659300000000002</v>
      </c>
      <c r="BX31" s="44"/>
      <c r="BY31" s="44"/>
      <c r="BZ31" s="44">
        <v>84.979900000000001</v>
      </c>
      <c r="CA31" s="44">
        <v>24.130949999999999</v>
      </c>
      <c r="CB31" s="44"/>
      <c r="CC31" s="44">
        <v>0.53</v>
      </c>
      <c r="CD31" s="44">
        <v>25.560600000000001</v>
      </c>
      <c r="CE31" s="44">
        <v>431.72098</v>
      </c>
      <c r="CF31" s="44"/>
      <c r="CG31" s="44">
        <v>153.596</v>
      </c>
      <c r="CH31" s="44">
        <v>16.8</v>
      </c>
      <c r="CI31" s="44"/>
      <c r="CJ31" s="44"/>
      <c r="CK31" s="44">
        <v>16.3443</v>
      </c>
      <c r="CL31" s="44">
        <v>4.72037</v>
      </c>
      <c r="CM31" s="44"/>
      <c r="CN31" s="44"/>
      <c r="CO31" s="44">
        <v>16.053000000000001</v>
      </c>
      <c r="CP31" s="44">
        <v>286.3</v>
      </c>
      <c r="CQ31" s="44"/>
      <c r="CR31" s="44">
        <v>39.957000000000001</v>
      </c>
      <c r="CS31" s="44"/>
      <c r="CT31" s="44">
        <v>5.798</v>
      </c>
    </row>
    <row r="32" spans="1:98" ht="15.6" x14ac:dyDescent="0.3">
      <c r="A32" s="1"/>
      <c r="B32" s="43" t="s">
        <v>859</v>
      </c>
      <c r="C32" s="44"/>
      <c r="D32" s="44"/>
      <c r="E32" s="44">
        <v>51.049120000000002</v>
      </c>
      <c r="F32" s="44">
        <v>10.218999999999999</v>
      </c>
      <c r="G32" s="44"/>
      <c r="H32" s="44"/>
      <c r="I32" s="44"/>
      <c r="J32" s="44"/>
      <c r="K32" s="44"/>
      <c r="L32" s="44">
        <v>26.515599999999999</v>
      </c>
      <c r="M32" s="44">
        <v>11.6951</v>
      </c>
      <c r="N32" s="44">
        <v>14.16</v>
      </c>
      <c r="O32" s="44">
        <v>28.768000000000001</v>
      </c>
      <c r="P32" s="44"/>
      <c r="Q32" s="44"/>
      <c r="R32" s="44">
        <v>49.734000000000002</v>
      </c>
      <c r="S32" s="44"/>
      <c r="T32" s="44">
        <v>34.283999999999999</v>
      </c>
      <c r="U32" s="44"/>
      <c r="V32" s="44">
        <v>8.4</v>
      </c>
      <c r="W32" s="44"/>
      <c r="X32" s="44">
        <v>144.49339000000001</v>
      </c>
      <c r="Y32" s="44"/>
      <c r="Z32" s="44">
        <v>5.1569500000000001</v>
      </c>
      <c r="AA32" s="44"/>
      <c r="AB32" s="44"/>
      <c r="AC32" s="44">
        <v>17.63</v>
      </c>
      <c r="AD32" s="44"/>
      <c r="AE32" s="44"/>
      <c r="AF32" s="44"/>
      <c r="AG32" s="44"/>
      <c r="AH32" s="44"/>
      <c r="AI32" s="44"/>
      <c r="AJ32" s="44">
        <v>4.63246</v>
      </c>
      <c r="AK32" s="44">
        <v>0</v>
      </c>
      <c r="AL32" s="44"/>
      <c r="AM32" s="44">
        <v>46.6325</v>
      </c>
      <c r="AN32" s="44">
        <v>116.9</v>
      </c>
      <c r="AO32" s="44">
        <v>25.489100000000001</v>
      </c>
      <c r="AP32" s="44">
        <v>0.78</v>
      </c>
      <c r="AQ32" s="44">
        <v>158.41</v>
      </c>
      <c r="AR32" s="44"/>
      <c r="AS32" s="44">
        <v>36.481000000000002</v>
      </c>
      <c r="AT32" s="44">
        <v>34.15</v>
      </c>
      <c r="AU32" s="44"/>
      <c r="AV32" s="44">
        <v>163.81496000000001</v>
      </c>
      <c r="AW32" s="44">
        <v>34.164639999999999</v>
      </c>
      <c r="AX32" s="44"/>
      <c r="AY32" s="44"/>
      <c r="AZ32" s="44"/>
      <c r="BA32" s="44">
        <v>2.6</v>
      </c>
      <c r="BB32" s="44"/>
      <c r="BC32" s="44">
        <v>21.018999999999998</v>
      </c>
      <c r="BD32" s="44"/>
      <c r="BE32" s="44">
        <v>21</v>
      </c>
      <c r="BF32" s="44"/>
      <c r="BG32" s="44"/>
      <c r="BH32" s="44"/>
      <c r="BI32" s="44">
        <v>18.449850000000001</v>
      </c>
      <c r="BJ32" s="44"/>
      <c r="BK32" s="44">
        <v>4.4088900000000004</v>
      </c>
      <c r="BL32" s="44"/>
      <c r="BM32" s="44"/>
      <c r="BN32" s="44">
        <v>66.403999999999996</v>
      </c>
      <c r="BO32" s="44">
        <v>2.4300000000000002</v>
      </c>
      <c r="BP32" s="44">
        <v>132.94063</v>
      </c>
      <c r="BQ32" s="44"/>
      <c r="BR32" s="44">
        <v>4.8395999999999999</v>
      </c>
      <c r="BS32" s="44">
        <v>132.70157</v>
      </c>
      <c r="BT32" s="44">
        <v>9.0768599999999999</v>
      </c>
      <c r="BU32" s="44"/>
      <c r="BV32" s="44">
        <v>31.196899999999999</v>
      </c>
      <c r="BW32" s="44">
        <v>3.87202</v>
      </c>
      <c r="BX32" s="44"/>
      <c r="BY32" s="44"/>
      <c r="BZ32" s="44">
        <v>82.772400000000005</v>
      </c>
      <c r="CA32" s="44">
        <v>24.201609999999999</v>
      </c>
      <c r="CB32" s="44"/>
      <c r="CC32" s="44">
        <v>0.54</v>
      </c>
      <c r="CD32" s="44">
        <v>25.06812</v>
      </c>
      <c r="CE32" s="44">
        <v>414.78894000000003</v>
      </c>
      <c r="CF32" s="44"/>
      <c r="CG32" s="44">
        <v>148.59370000000001</v>
      </c>
      <c r="CH32" s="44">
        <v>17.044</v>
      </c>
      <c r="CI32" s="44"/>
      <c r="CJ32" s="44"/>
      <c r="CK32" s="44">
        <v>15.856299999999999</v>
      </c>
      <c r="CL32" s="44">
        <v>4.4200299999999997</v>
      </c>
      <c r="CM32" s="44"/>
      <c r="CN32" s="44"/>
      <c r="CO32" s="44">
        <v>15.98831</v>
      </c>
      <c r="CP32" s="44">
        <v>287.73</v>
      </c>
      <c r="CQ32" s="44"/>
      <c r="CR32" s="44">
        <v>39.866999999999997</v>
      </c>
      <c r="CS32" s="44"/>
      <c r="CT32" s="44">
        <v>9.452</v>
      </c>
    </row>
    <row r="33" spans="1:98" ht="15.6" x14ac:dyDescent="0.3">
      <c r="A33" s="1"/>
      <c r="B33" s="43" t="s">
        <v>860</v>
      </c>
      <c r="C33" s="44"/>
      <c r="D33" s="44"/>
      <c r="E33" s="44">
        <v>49.218620000000001</v>
      </c>
      <c r="F33" s="44">
        <v>10.976000000000001</v>
      </c>
      <c r="G33" s="44"/>
      <c r="H33" s="44"/>
      <c r="I33" s="44"/>
      <c r="J33" s="44"/>
      <c r="K33" s="44"/>
      <c r="L33" s="44">
        <v>26.458200000000001</v>
      </c>
      <c r="M33" s="44">
        <v>14.209300000000001</v>
      </c>
      <c r="N33" s="44">
        <v>14.26</v>
      </c>
      <c r="O33" s="44">
        <v>28.84</v>
      </c>
      <c r="P33" s="44"/>
      <c r="Q33" s="44"/>
      <c r="R33" s="44">
        <v>49.607999999999997</v>
      </c>
      <c r="S33" s="44"/>
      <c r="T33" s="44">
        <v>41.200299999999999</v>
      </c>
      <c r="U33" s="44"/>
      <c r="V33" s="44">
        <v>8.4</v>
      </c>
      <c r="W33" s="44"/>
      <c r="X33" s="44">
        <v>137.68323000000001</v>
      </c>
      <c r="Y33" s="44"/>
      <c r="Z33" s="44">
        <v>5.2778299999999998</v>
      </c>
      <c r="AA33" s="44"/>
      <c r="AB33" s="44"/>
      <c r="AC33" s="44">
        <v>16.78</v>
      </c>
      <c r="AD33" s="44"/>
      <c r="AE33" s="44"/>
      <c r="AF33" s="44"/>
      <c r="AG33" s="44"/>
      <c r="AH33" s="44"/>
      <c r="AI33" s="44"/>
      <c r="AJ33" s="44">
        <v>4.6611399999999996</v>
      </c>
      <c r="AK33" s="44">
        <v>0</v>
      </c>
      <c r="AL33" s="44"/>
      <c r="AM33" s="44">
        <v>44.942480000000003</v>
      </c>
      <c r="AN33" s="44">
        <v>117.53</v>
      </c>
      <c r="AO33" s="44">
        <v>25.002300000000002</v>
      </c>
      <c r="AP33" s="44">
        <v>0.64</v>
      </c>
      <c r="AQ33" s="44">
        <v>157.47</v>
      </c>
      <c r="AR33" s="44"/>
      <c r="AS33" s="44">
        <v>36.369</v>
      </c>
      <c r="AT33" s="44">
        <v>33.987000000000002</v>
      </c>
      <c r="AU33" s="44"/>
      <c r="AV33" s="44">
        <v>163.57168999999999</v>
      </c>
      <c r="AW33" s="44">
        <v>33.641629999999999</v>
      </c>
      <c r="AX33" s="44"/>
      <c r="AY33" s="44"/>
      <c r="AZ33" s="44"/>
      <c r="BA33" s="44">
        <v>2.6</v>
      </c>
      <c r="BB33" s="44"/>
      <c r="BC33" s="44">
        <v>21.007999999999999</v>
      </c>
      <c r="BD33" s="44"/>
      <c r="BE33" s="44">
        <v>21</v>
      </c>
      <c r="BF33" s="44"/>
      <c r="BG33" s="44"/>
      <c r="BH33" s="44"/>
      <c r="BI33" s="44">
        <v>18.18045</v>
      </c>
      <c r="BJ33" s="44"/>
      <c r="BK33" s="44">
        <v>4.4337200000000001</v>
      </c>
      <c r="BL33" s="44"/>
      <c r="BM33" s="44"/>
      <c r="BN33" s="44">
        <v>66.64</v>
      </c>
      <c r="BO33" s="44">
        <v>2.4900000000000002</v>
      </c>
      <c r="BP33" s="44">
        <v>138.43360999999999</v>
      </c>
      <c r="BQ33" s="44"/>
      <c r="BR33" s="44">
        <v>4.8132999999999999</v>
      </c>
      <c r="BS33" s="44">
        <v>130.4581</v>
      </c>
      <c r="BT33" s="44">
        <v>8.3431899999999999</v>
      </c>
      <c r="BU33" s="44"/>
      <c r="BV33" s="44">
        <v>30.972799999999999</v>
      </c>
      <c r="BW33" s="44">
        <v>4.0072999999999999</v>
      </c>
      <c r="BX33" s="44"/>
      <c r="BY33" s="44"/>
      <c r="BZ33" s="44">
        <v>82.830699999999993</v>
      </c>
      <c r="CA33" s="44">
        <v>24.20374</v>
      </c>
      <c r="CB33" s="44"/>
      <c r="CC33" s="44">
        <v>0.55000000000000004</v>
      </c>
      <c r="CD33" s="44">
        <v>24.802150000000001</v>
      </c>
      <c r="CE33" s="44">
        <v>428.07474999999999</v>
      </c>
      <c r="CF33" s="44"/>
      <c r="CG33" s="44">
        <v>157.15539999999999</v>
      </c>
      <c r="CH33" s="44">
        <v>17.004000000000001</v>
      </c>
      <c r="CI33" s="44"/>
      <c r="CJ33" s="44"/>
      <c r="CK33" s="44">
        <v>16.2455</v>
      </c>
      <c r="CL33" s="44">
        <v>4.3800299999999996</v>
      </c>
      <c r="CM33" s="44"/>
      <c r="CN33" s="44"/>
      <c r="CO33" s="44">
        <v>16.658439999999999</v>
      </c>
      <c r="CP33" s="44">
        <v>288.45999999999998</v>
      </c>
      <c r="CQ33" s="44"/>
      <c r="CR33" s="44">
        <v>39.831000000000003</v>
      </c>
      <c r="CS33" s="44"/>
      <c r="CT33" s="44">
        <v>11.045999999999999</v>
      </c>
    </row>
    <row r="34" spans="1:98" ht="15.6" x14ac:dyDescent="0.3">
      <c r="A34" s="1"/>
      <c r="B34" s="43" t="s">
        <v>861</v>
      </c>
      <c r="C34" s="44"/>
      <c r="D34" s="44"/>
      <c r="E34" s="44">
        <v>48.496729999999999</v>
      </c>
      <c r="F34" s="44">
        <v>11.430999999999999</v>
      </c>
      <c r="G34" s="44"/>
      <c r="H34" s="44"/>
      <c r="I34" s="44"/>
      <c r="J34" s="44"/>
      <c r="K34" s="44"/>
      <c r="L34" s="44">
        <v>26.889399999999998</v>
      </c>
      <c r="M34" s="44">
        <v>15.501300000000001</v>
      </c>
      <c r="N34" s="44">
        <v>14.58</v>
      </c>
      <c r="O34" s="44">
        <v>28.175999999999998</v>
      </c>
      <c r="P34" s="44"/>
      <c r="Q34" s="44"/>
      <c r="R34" s="44">
        <v>49.793999999999997</v>
      </c>
      <c r="S34" s="44"/>
      <c r="T34" s="44">
        <v>43.591799999999999</v>
      </c>
      <c r="U34" s="44"/>
      <c r="V34" s="44">
        <v>8.6</v>
      </c>
      <c r="W34" s="44"/>
      <c r="X34" s="44">
        <v>116.65037</v>
      </c>
      <c r="Y34" s="44"/>
      <c r="Z34" s="44">
        <v>5.3295599999999999</v>
      </c>
      <c r="AA34" s="44"/>
      <c r="AB34" s="44"/>
      <c r="AC34" s="44">
        <v>16.920000000000002</v>
      </c>
      <c r="AD34" s="44"/>
      <c r="AE34" s="44"/>
      <c r="AF34" s="44"/>
      <c r="AG34" s="44"/>
      <c r="AH34" s="44"/>
      <c r="AI34" s="44"/>
      <c r="AJ34" s="44">
        <v>5.46631</v>
      </c>
      <c r="AK34" s="44">
        <v>0</v>
      </c>
      <c r="AL34" s="44"/>
      <c r="AM34" s="44">
        <v>46.4773</v>
      </c>
      <c r="AN34" s="44">
        <v>116.92</v>
      </c>
      <c r="AO34" s="44">
        <v>25.155999999999999</v>
      </c>
      <c r="AP34" s="44">
        <v>0.45</v>
      </c>
      <c r="AQ34" s="44">
        <v>156.79</v>
      </c>
      <c r="AR34" s="44"/>
      <c r="AS34" s="44">
        <v>35.749000000000002</v>
      </c>
      <c r="AT34" s="44">
        <v>34.363999999999997</v>
      </c>
      <c r="AU34" s="44"/>
      <c r="AV34" s="44">
        <v>163.68154999999999</v>
      </c>
      <c r="AW34" s="44">
        <v>34.544060000000002</v>
      </c>
      <c r="AX34" s="44"/>
      <c r="AY34" s="44"/>
      <c r="AZ34" s="44"/>
      <c r="BA34" s="44">
        <v>2.5</v>
      </c>
      <c r="BB34" s="44"/>
      <c r="BC34" s="44">
        <v>20.954000000000001</v>
      </c>
      <c r="BD34" s="44"/>
      <c r="BE34" s="44">
        <v>21</v>
      </c>
      <c r="BF34" s="44"/>
      <c r="BG34" s="44"/>
      <c r="BH34" s="44"/>
      <c r="BI34" s="44">
        <v>18.149570000000001</v>
      </c>
      <c r="BJ34" s="44"/>
      <c r="BK34" s="44">
        <v>4.4409700000000001</v>
      </c>
      <c r="BL34" s="44"/>
      <c r="BM34" s="44"/>
      <c r="BN34" s="44">
        <v>66.748000000000005</v>
      </c>
      <c r="BO34" s="44">
        <v>2.41</v>
      </c>
      <c r="BP34" s="44">
        <v>139.07803000000001</v>
      </c>
      <c r="BQ34" s="44"/>
      <c r="BR34" s="44">
        <v>4.7869000000000002</v>
      </c>
      <c r="BS34" s="44">
        <v>132.47479000000001</v>
      </c>
      <c r="BT34" s="44">
        <v>8.4508500000000009</v>
      </c>
      <c r="BU34" s="44"/>
      <c r="BV34" s="44">
        <v>31.610700000000001</v>
      </c>
      <c r="BW34" s="44">
        <v>3.7307000000000001</v>
      </c>
      <c r="BX34" s="44"/>
      <c r="BY34" s="44"/>
      <c r="BZ34" s="44">
        <v>86.687700000000007</v>
      </c>
      <c r="CA34" s="44">
        <v>24.30209</v>
      </c>
      <c r="CB34" s="44"/>
      <c r="CC34" s="44">
        <v>0.53</v>
      </c>
      <c r="CD34" s="44">
        <v>26.131350000000001</v>
      </c>
      <c r="CE34" s="44">
        <v>437.53663</v>
      </c>
      <c r="CF34" s="44"/>
      <c r="CG34" s="44">
        <v>155.1354</v>
      </c>
      <c r="CH34" s="44">
        <v>17.164999999999999</v>
      </c>
      <c r="CI34" s="44"/>
      <c r="CJ34" s="44"/>
      <c r="CK34" s="44">
        <v>16.7285</v>
      </c>
      <c r="CL34" s="44">
        <v>4.4591099999999999</v>
      </c>
      <c r="CM34" s="44"/>
      <c r="CN34" s="44"/>
      <c r="CO34" s="44">
        <v>17.09402</v>
      </c>
      <c r="CP34" s="44">
        <v>270.92</v>
      </c>
      <c r="CQ34" s="44"/>
      <c r="CR34" s="44">
        <v>40.162999999999997</v>
      </c>
      <c r="CS34" s="44"/>
      <c r="CT34" s="44">
        <v>12.599</v>
      </c>
    </row>
    <row r="35" spans="1:98" ht="15.6" x14ac:dyDescent="0.3">
      <c r="A35" s="1"/>
      <c r="B35" s="43" t="s">
        <v>862</v>
      </c>
      <c r="C35" s="44"/>
      <c r="D35" s="44"/>
      <c r="E35" s="44">
        <v>49.434139999999999</v>
      </c>
      <c r="F35" s="44">
        <v>11.536</v>
      </c>
      <c r="G35" s="44"/>
      <c r="H35" s="44"/>
      <c r="I35" s="44"/>
      <c r="J35" s="44"/>
      <c r="K35" s="44"/>
      <c r="L35" s="44">
        <v>26.946100000000001</v>
      </c>
      <c r="M35" s="44">
        <v>16.288599999999999</v>
      </c>
      <c r="N35" s="44">
        <v>14.01</v>
      </c>
      <c r="O35" s="44">
        <v>28.353999999999999</v>
      </c>
      <c r="P35" s="44"/>
      <c r="Q35" s="44"/>
      <c r="R35" s="44">
        <v>50.131999999999998</v>
      </c>
      <c r="S35" s="44"/>
      <c r="T35" s="44">
        <v>47.7288</v>
      </c>
      <c r="U35" s="44"/>
      <c r="V35" s="44">
        <v>8.6</v>
      </c>
      <c r="W35" s="44"/>
      <c r="X35" s="44">
        <v>112.17278</v>
      </c>
      <c r="Y35" s="44"/>
      <c r="Z35" s="44">
        <v>5.3948200000000002</v>
      </c>
      <c r="AA35" s="44"/>
      <c r="AB35" s="44"/>
      <c r="AC35" s="44">
        <v>15.68</v>
      </c>
      <c r="AD35" s="44"/>
      <c r="AE35" s="44"/>
      <c r="AF35" s="44"/>
      <c r="AG35" s="44"/>
      <c r="AH35" s="44"/>
      <c r="AI35" s="44"/>
      <c r="AJ35" s="44">
        <v>5.7646800000000002</v>
      </c>
      <c r="AK35" s="44">
        <v>0</v>
      </c>
      <c r="AL35" s="44"/>
      <c r="AM35" s="44">
        <v>34.168080000000003</v>
      </c>
      <c r="AN35" s="44">
        <v>116.5</v>
      </c>
      <c r="AO35" s="44">
        <v>26.8033</v>
      </c>
      <c r="AP35" s="44">
        <v>0.73</v>
      </c>
      <c r="AQ35" s="44">
        <v>161.47</v>
      </c>
      <c r="AR35" s="44"/>
      <c r="AS35" s="44">
        <v>37.369</v>
      </c>
      <c r="AT35" s="44">
        <v>34.783999999999999</v>
      </c>
      <c r="AU35" s="44"/>
      <c r="AV35" s="44">
        <v>160.71226999999999</v>
      </c>
      <c r="AW35" s="44">
        <v>34.59581</v>
      </c>
      <c r="AX35" s="44"/>
      <c r="AY35" s="44"/>
      <c r="AZ35" s="44"/>
      <c r="BA35" s="44">
        <v>2.6</v>
      </c>
      <c r="BB35" s="44"/>
      <c r="BC35" s="44">
        <v>20.798999999999999</v>
      </c>
      <c r="BD35" s="44"/>
      <c r="BE35" s="44">
        <v>21</v>
      </c>
      <c r="BF35" s="44"/>
      <c r="BG35" s="44"/>
      <c r="BH35" s="44"/>
      <c r="BI35" s="44">
        <v>18.214970000000001</v>
      </c>
      <c r="BJ35" s="44"/>
      <c r="BK35" s="44">
        <v>4.4583000000000004</v>
      </c>
      <c r="BL35" s="44"/>
      <c r="BM35" s="44"/>
      <c r="BN35" s="44">
        <v>66.891000000000005</v>
      </c>
      <c r="BO35" s="44">
        <v>2.46</v>
      </c>
      <c r="BP35" s="44">
        <v>140.80159</v>
      </c>
      <c r="BQ35" s="44"/>
      <c r="BR35" s="44">
        <v>4.9397000000000002</v>
      </c>
      <c r="BS35" s="44">
        <v>131.14042000000001</v>
      </c>
      <c r="BT35" s="44">
        <v>9.6110600000000002</v>
      </c>
      <c r="BU35" s="44"/>
      <c r="BV35" s="44">
        <v>32.383800000000001</v>
      </c>
      <c r="BW35" s="44">
        <v>3.87202</v>
      </c>
      <c r="BX35" s="44"/>
      <c r="BY35" s="44"/>
      <c r="BZ35" s="44">
        <v>87.518500000000003</v>
      </c>
      <c r="CA35" s="44">
        <v>24.271619999999999</v>
      </c>
      <c r="CB35" s="44"/>
      <c r="CC35" s="44">
        <v>0.55000000000000004</v>
      </c>
      <c r="CD35" s="44">
        <v>26.809090000000001</v>
      </c>
      <c r="CE35" s="44">
        <v>436.15104000000002</v>
      </c>
      <c r="CF35" s="44"/>
      <c r="CG35" s="44">
        <v>148.03819999999999</v>
      </c>
      <c r="CH35" s="44">
        <v>17.09</v>
      </c>
      <c r="CI35" s="44"/>
      <c r="CJ35" s="44"/>
      <c r="CK35" s="44">
        <v>16.773800000000001</v>
      </c>
      <c r="CL35" s="44">
        <v>4.5597300000000001</v>
      </c>
      <c r="CM35" s="44"/>
      <c r="CN35" s="44"/>
      <c r="CO35" s="44">
        <v>16.30237</v>
      </c>
      <c r="CP35" s="44">
        <v>284.64999999999998</v>
      </c>
      <c r="CQ35" s="44"/>
      <c r="CR35" s="44">
        <v>39.887</v>
      </c>
      <c r="CS35" s="44"/>
      <c r="CT35" s="44">
        <v>12.265000000000001</v>
      </c>
    </row>
    <row r="36" spans="1:98" ht="15.6" x14ac:dyDescent="0.3">
      <c r="A36" s="1"/>
      <c r="B36" s="43" t="s">
        <v>863</v>
      </c>
      <c r="C36" s="44"/>
      <c r="D36" s="44"/>
      <c r="E36" s="44">
        <v>49.106740000000002</v>
      </c>
      <c r="F36" s="44">
        <v>11.705</v>
      </c>
      <c r="G36" s="44"/>
      <c r="H36" s="44"/>
      <c r="I36" s="44"/>
      <c r="J36" s="44"/>
      <c r="K36" s="44"/>
      <c r="L36" s="44">
        <v>27.031500000000001</v>
      </c>
      <c r="M36" s="44">
        <v>16.4237</v>
      </c>
      <c r="N36" s="44">
        <v>14.3</v>
      </c>
      <c r="O36" s="44">
        <v>28.152000000000001</v>
      </c>
      <c r="P36" s="44"/>
      <c r="Q36" s="44"/>
      <c r="R36" s="44">
        <v>50.103999999999999</v>
      </c>
      <c r="S36" s="44"/>
      <c r="T36" s="44">
        <v>47.693199999999997</v>
      </c>
      <c r="U36" s="44"/>
      <c r="V36" s="44">
        <v>8.1999999999999993</v>
      </c>
      <c r="W36" s="44"/>
      <c r="X36" s="44">
        <v>128.79743999999999</v>
      </c>
      <c r="Y36" s="44"/>
      <c r="Z36" s="44">
        <v>5.3008699999999997</v>
      </c>
      <c r="AA36" s="44"/>
      <c r="AB36" s="44"/>
      <c r="AC36" s="44">
        <v>14.76</v>
      </c>
      <c r="AD36" s="44"/>
      <c r="AE36" s="44"/>
      <c r="AF36" s="44"/>
      <c r="AG36" s="44"/>
      <c r="AH36" s="44"/>
      <c r="AI36" s="44"/>
      <c r="AJ36" s="44">
        <v>5.7564599999999997</v>
      </c>
      <c r="AK36" s="44">
        <v>0</v>
      </c>
      <c r="AL36" s="44"/>
      <c r="AM36" s="44">
        <v>34.820740000000001</v>
      </c>
      <c r="AN36" s="44">
        <v>118.74</v>
      </c>
      <c r="AO36" s="44">
        <v>23.287299999999998</v>
      </c>
      <c r="AP36" s="44">
        <v>0.86</v>
      </c>
      <c r="AQ36" s="44">
        <v>162.29</v>
      </c>
      <c r="AR36" s="44"/>
      <c r="AS36" s="44">
        <v>37.860999999999997</v>
      </c>
      <c r="AT36" s="44">
        <v>34.9</v>
      </c>
      <c r="AU36" s="44"/>
      <c r="AV36" s="44">
        <v>163.14246</v>
      </c>
      <c r="AW36" s="44">
        <v>35.365020000000001</v>
      </c>
      <c r="AX36" s="44"/>
      <c r="AY36" s="44"/>
      <c r="AZ36" s="44"/>
      <c r="BA36" s="44">
        <v>2.5</v>
      </c>
      <c r="BB36" s="44"/>
      <c r="BC36" s="44">
        <v>20.792000000000002</v>
      </c>
      <c r="BD36" s="44"/>
      <c r="BE36" s="44">
        <v>21</v>
      </c>
      <c r="BF36" s="44"/>
      <c r="BG36" s="44"/>
      <c r="BH36" s="44"/>
      <c r="BI36" s="44">
        <v>18.46332</v>
      </c>
      <c r="BJ36" s="44"/>
      <c r="BK36" s="44">
        <v>4.56881</v>
      </c>
      <c r="BL36" s="44"/>
      <c r="BM36" s="44"/>
      <c r="BN36" s="44">
        <v>64.644999999999996</v>
      </c>
      <c r="BO36" s="44">
        <v>2.4900000000000002</v>
      </c>
      <c r="BP36" s="44">
        <v>142.05856</v>
      </c>
      <c r="BQ36" s="44"/>
      <c r="BR36" s="44">
        <v>5.0945</v>
      </c>
      <c r="BS36" s="44">
        <v>132.85504</v>
      </c>
      <c r="BT36" s="44">
        <v>9.9850200000000005</v>
      </c>
      <c r="BU36" s="44"/>
      <c r="BV36" s="44">
        <v>32.509399999999999</v>
      </c>
      <c r="BW36" s="44">
        <v>3.9659300000000002</v>
      </c>
      <c r="BX36" s="44"/>
      <c r="BY36" s="44"/>
      <c r="BZ36" s="44">
        <v>87.197299999999998</v>
      </c>
      <c r="CA36" s="44">
        <v>24.082750000000001</v>
      </c>
      <c r="CB36" s="44"/>
      <c r="CC36" s="44">
        <v>0.5</v>
      </c>
      <c r="CD36" s="44">
        <v>26.84873</v>
      </c>
      <c r="CE36" s="44">
        <v>437.76738999999998</v>
      </c>
      <c r="CF36" s="44"/>
      <c r="CG36" s="44">
        <v>146.39359999999999</v>
      </c>
      <c r="CH36" s="44">
        <v>17.884</v>
      </c>
      <c r="CI36" s="44"/>
      <c r="CJ36" s="44"/>
      <c r="CK36" s="44">
        <v>16.9041</v>
      </c>
      <c r="CL36" s="44">
        <v>4.6929600000000002</v>
      </c>
      <c r="CM36" s="44"/>
      <c r="CN36" s="44"/>
      <c r="CO36" s="44">
        <v>16.603750000000002</v>
      </c>
      <c r="CP36" s="44">
        <v>282.48</v>
      </c>
      <c r="CQ36" s="44"/>
      <c r="CR36" s="44">
        <v>38.863999999999997</v>
      </c>
      <c r="CS36" s="44"/>
      <c r="CT36" s="44">
        <v>18.14</v>
      </c>
    </row>
    <row r="37" spans="1:98" ht="15.6" x14ac:dyDescent="0.3">
      <c r="A37" s="1"/>
      <c r="B37" s="43" t="s">
        <v>864</v>
      </c>
      <c r="C37" s="44"/>
      <c r="D37" s="44"/>
      <c r="E37" s="44">
        <v>49.581380000000003</v>
      </c>
      <c r="F37" s="44">
        <v>11.332000000000001</v>
      </c>
      <c r="G37" s="44"/>
      <c r="H37" s="44"/>
      <c r="I37" s="44"/>
      <c r="J37" s="44"/>
      <c r="K37" s="44"/>
      <c r="L37" s="44">
        <v>27.377199999999998</v>
      </c>
      <c r="M37" s="44">
        <v>15.9336</v>
      </c>
      <c r="N37" s="44">
        <v>12.94</v>
      </c>
      <c r="O37" s="44">
        <v>28.367999999999999</v>
      </c>
      <c r="P37" s="44"/>
      <c r="Q37" s="44"/>
      <c r="R37" s="44">
        <v>50.543999999999997</v>
      </c>
      <c r="S37" s="44"/>
      <c r="T37" s="44">
        <v>47.584800000000001</v>
      </c>
      <c r="U37" s="44"/>
      <c r="V37" s="44">
        <v>8</v>
      </c>
      <c r="W37" s="44"/>
      <c r="X37" s="44">
        <v>150.46326999999999</v>
      </c>
      <c r="Y37" s="44"/>
      <c r="Z37" s="44">
        <v>5.2243899999999996</v>
      </c>
      <c r="AA37" s="44"/>
      <c r="AB37" s="44"/>
      <c r="AC37" s="44">
        <v>14.1</v>
      </c>
      <c r="AD37" s="44"/>
      <c r="AE37" s="44"/>
      <c r="AF37" s="44"/>
      <c r="AG37" s="44"/>
      <c r="AH37" s="44"/>
      <c r="AI37" s="44"/>
      <c r="AJ37" s="44">
        <v>6.2199600000000004</v>
      </c>
      <c r="AK37" s="44">
        <v>0</v>
      </c>
      <c r="AL37" s="44"/>
      <c r="AM37" s="44">
        <v>36.711199999999998</v>
      </c>
      <c r="AN37" s="44">
        <v>120.18</v>
      </c>
      <c r="AO37" s="44">
        <v>23.414899999999999</v>
      </c>
      <c r="AP37" s="44">
        <v>0.97</v>
      </c>
      <c r="AQ37" s="44">
        <v>162.93</v>
      </c>
      <c r="AR37" s="44"/>
      <c r="AS37" s="44">
        <v>38.119999999999997</v>
      </c>
      <c r="AT37" s="44">
        <v>34.299999999999997</v>
      </c>
      <c r="AU37" s="44"/>
      <c r="AV37" s="44">
        <v>161.26634999999999</v>
      </c>
      <c r="AW37" s="44">
        <v>36.179349999999999</v>
      </c>
      <c r="AX37" s="44"/>
      <c r="AY37" s="44"/>
      <c r="AZ37" s="44"/>
      <c r="BA37" s="44">
        <v>2.6</v>
      </c>
      <c r="BB37" s="44"/>
      <c r="BC37" s="44">
        <v>20.806999999999999</v>
      </c>
      <c r="BD37" s="44"/>
      <c r="BE37" s="44">
        <v>21</v>
      </c>
      <c r="BF37" s="44"/>
      <c r="BG37" s="44"/>
      <c r="BH37" s="44"/>
      <c r="BI37" s="44">
        <v>18.105370000000001</v>
      </c>
      <c r="BJ37" s="44"/>
      <c r="BK37" s="44">
        <v>4.41282</v>
      </c>
      <c r="BL37" s="44"/>
      <c r="BM37" s="44"/>
      <c r="BN37" s="44">
        <v>58.067</v>
      </c>
      <c r="BO37" s="44">
        <v>2.44</v>
      </c>
      <c r="BP37" s="44">
        <v>150.43450000000001</v>
      </c>
      <c r="BQ37" s="44"/>
      <c r="BR37" s="44">
        <v>5.0509000000000004</v>
      </c>
      <c r="BS37" s="44">
        <v>132.52715000000001</v>
      </c>
      <c r="BT37" s="44">
        <v>9.9983599999999999</v>
      </c>
      <c r="BU37" s="44"/>
      <c r="BV37" s="44">
        <v>34.383000000000003</v>
      </c>
      <c r="BW37" s="44">
        <v>4.0273599999999998</v>
      </c>
      <c r="BX37" s="44"/>
      <c r="BY37" s="44"/>
      <c r="BZ37" s="44">
        <v>87.451700000000002</v>
      </c>
      <c r="CA37" s="44">
        <v>24.134150000000002</v>
      </c>
      <c r="CB37" s="44"/>
      <c r="CC37" s="44">
        <v>0.48</v>
      </c>
      <c r="CD37" s="44">
        <v>27.860939999999999</v>
      </c>
      <c r="CE37" s="44">
        <v>441.56180999999998</v>
      </c>
      <c r="CF37" s="44"/>
      <c r="CG37" s="44">
        <v>149.8262</v>
      </c>
      <c r="CH37" s="44">
        <v>17.995999999999999</v>
      </c>
      <c r="CI37" s="44"/>
      <c r="CJ37" s="44"/>
      <c r="CK37" s="44">
        <v>16.1706</v>
      </c>
      <c r="CL37" s="44">
        <v>4.7069999999999999</v>
      </c>
      <c r="CM37" s="44"/>
      <c r="CN37" s="44"/>
      <c r="CO37" s="44">
        <v>15.82888</v>
      </c>
      <c r="CP37" s="44">
        <v>289.97000000000003</v>
      </c>
      <c r="CQ37" s="44"/>
      <c r="CR37" s="44">
        <v>39.765000000000001</v>
      </c>
      <c r="CS37" s="44"/>
      <c r="CT37" s="44">
        <v>11.125</v>
      </c>
    </row>
    <row r="38" spans="1:98" ht="15.6" x14ac:dyDescent="0.3">
      <c r="A38" s="1"/>
      <c r="B38" s="43" t="s">
        <v>865</v>
      </c>
      <c r="C38" s="44"/>
      <c r="D38" s="44"/>
      <c r="E38" s="44">
        <v>49.165689999999998</v>
      </c>
      <c r="F38" s="44">
        <v>11.798999999999999</v>
      </c>
      <c r="G38" s="44"/>
      <c r="H38" s="44"/>
      <c r="I38" s="44"/>
      <c r="J38" s="44"/>
      <c r="K38" s="44"/>
      <c r="L38" s="44">
        <v>27.746300000000002</v>
      </c>
      <c r="M38" s="44">
        <v>16.001899999999999</v>
      </c>
      <c r="N38" s="44">
        <v>11.78</v>
      </c>
      <c r="O38" s="44">
        <v>28.577999999999999</v>
      </c>
      <c r="P38" s="44"/>
      <c r="Q38" s="44"/>
      <c r="R38" s="44">
        <v>49.512</v>
      </c>
      <c r="S38" s="44"/>
      <c r="T38" s="44">
        <v>35.3874</v>
      </c>
      <c r="U38" s="44"/>
      <c r="V38" s="44">
        <v>7.9</v>
      </c>
      <c r="W38" s="44"/>
      <c r="X38" s="44">
        <v>130.01774</v>
      </c>
      <c r="Y38" s="44"/>
      <c r="Z38" s="44">
        <v>5.1151200000000001</v>
      </c>
      <c r="AA38" s="44"/>
      <c r="AB38" s="44"/>
      <c r="AC38" s="44">
        <v>13.84</v>
      </c>
      <c r="AD38" s="44"/>
      <c r="AE38" s="44"/>
      <c r="AF38" s="44"/>
      <c r="AG38" s="44"/>
      <c r="AH38" s="44"/>
      <c r="AI38" s="44"/>
      <c r="AJ38" s="44">
        <v>6.1652199999999997</v>
      </c>
      <c r="AK38" s="44">
        <v>0</v>
      </c>
      <c r="AL38" s="44"/>
      <c r="AM38" s="44">
        <v>46.66377</v>
      </c>
      <c r="AN38" s="44">
        <v>120.99</v>
      </c>
      <c r="AO38" s="44">
        <v>23.570499999999999</v>
      </c>
      <c r="AP38" s="44">
        <v>0.6</v>
      </c>
      <c r="AQ38" s="44">
        <v>160.47999999999999</v>
      </c>
      <c r="AR38" s="44"/>
      <c r="AS38" s="44">
        <v>37.725999999999999</v>
      </c>
      <c r="AT38" s="44">
        <v>34.69</v>
      </c>
      <c r="AU38" s="44"/>
      <c r="AV38" s="44">
        <v>158.63104999999999</v>
      </c>
      <c r="AW38" s="44">
        <v>36.686360000000001</v>
      </c>
      <c r="AX38" s="44"/>
      <c r="AY38" s="44"/>
      <c r="AZ38" s="44"/>
      <c r="BA38" s="44">
        <v>2.4</v>
      </c>
      <c r="BB38" s="44"/>
      <c r="BC38" s="44">
        <v>20.751000000000001</v>
      </c>
      <c r="BD38" s="44"/>
      <c r="BE38" s="44">
        <v>21</v>
      </c>
      <c r="BF38" s="44"/>
      <c r="BG38" s="44"/>
      <c r="BH38" s="44"/>
      <c r="BI38" s="44">
        <v>18.309090000000001</v>
      </c>
      <c r="BJ38" s="44"/>
      <c r="BK38" s="44">
        <v>4.4146299999999998</v>
      </c>
      <c r="BL38" s="44"/>
      <c r="BM38" s="44"/>
      <c r="BN38" s="44">
        <v>57.503</v>
      </c>
      <c r="BO38" s="44">
        <v>2.4</v>
      </c>
      <c r="BP38" s="44">
        <v>150.57452000000001</v>
      </c>
      <c r="BQ38" s="44"/>
      <c r="BR38" s="44">
        <v>5.2926000000000002</v>
      </c>
      <c r="BS38" s="44">
        <v>130.72852</v>
      </c>
      <c r="BT38" s="44">
        <v>10.34108</v>
      </c>
      <c r="BU38" s="44"/>
      <c r="BV38" s="44">
        <v>34.3232</v>
      </c>
      <c r="BW38" s="44">
        <v>3.8865599999999998</v>
      </c>
      <c r="BX38" s="44"/>
      <c r="BY38" s="44"/>
      <c r="BZ38" s="44">
        <v>87.783699999999996</v>
      </c>
      <c r="CA38" s="44">
        <v>24.149059999999999</v>
      </c>
      <c r="CB38" s="44"/>
      <c r="CC38" s="44">
        <v>0.53</v>
      </c>
      <c r="CD38" s="44">
        <v>26.87659</v>
      </c>
      <c r="CE38" s="44">
        <v>425.66305999999997</v>
      </c>
      <c r="CF38" s="44"/>
      <c r="CG38" s="44">
        <v>149.99250000000001</v>
      </c>
      <c r="CH38" s="44">
        <v>17.77</v>
      </c>
      <c r="CI38" s="44"/>
      <c r="CJ38" s="44"/>
      <c r="CK38" s="44">
        <v>14.6853</v>
      </c>
      <c r="CL38" s="44">
        <v>5.0167400000000004</v>
      </c>
      <c r="CM38" s="44"/>
      <c r="CN38" s="44"/>
      <c r="CO38" s="44">
        <v>16.750070000000001</v>
      </c>
      <c r="CP38" s="44">
        <v>288.67</v>
      </c>
      <c r="CQ38" s="44"/>
      <c r="CR38" s="44">
        <v>39.732999999999997</v>
      </c>
      <c r="CS38" s="44"/>
      <c r="CT38" s="44">
        <v>15.238</v>
      </c>
    </row>
    <row r="39" spans="1:98" ht="15.6" x14ac:dyDescent="0.3">
      <c r="A39" s="1"/>
      <c r="B39" s="43" t="s">
        <v>866</v>
      </c>
      <c r="C39" s="44"/>
      <c r="D39" s="44"/>
      <c r="E39" s="44">
        <v>49.487720000000003</v>
      </c>
      <c r="F39" s="44">
        <v>11.532999999999999</v>
      </c>
      <c r="G39" s="44"/>
      <c r="H39" s="44"/>
      <c r="I39" s="44"/>
      <c r="J39" s="44"/>
      <c r="K39" s="44"/>
      <c r="L39" s="44">
        <v>27.094799999999999</v>
      </c>
      <c r="M39" s="44">
        <v>15.494400000000001</v>
      </c>
      <c r="N39" s="44">
        <v>12.81</v>
      </c>
      <c r="O39" s="44">
        <v>27.5</v>
      </c>
      <c r="P39" s="44"/>
      <c r="Q39" s="44"/>
      <c r="R39" s="44">
        <v>49.345999999999997</v>
      </c>
      <c r="S39" s="44"/>
      <c r="T39" s="44">
        <v>42.394300000000001</v>
      </c>
      <c r="U39" s="44"/>
      <c r="V39" s="44">
        <v>7.8</v>
      </c>
      <c r="W39" s="44"/>
      <c r="X39" s="44">
        <v>142.74788000000001</v>
      </c>
      <c r="Y39" s="44"/>
      <c r="Z39" s="44">
        <v>5.2850200000000003</v>
      </c>
      <c r="AA39" s="44"/>
      <c r="AB39" s="44"/>
      <c r="AC39" s="44">
        <v>13.71</v>
      </c>
      <c r="AD39" s="44"/>
      <c r="AE39" s="44"/>
      <c r="AF39" s="44"/>
      <c r="AG39" s="44"/>
      <c r="AH39" s="44"/>
      <c r="AI39" s="44"/>
      <c r="AJ39" s="44">
        <v>6.4605899999999998</v>
      </c>
      <c r="AK39" s="44">
        <v>0</v>
      </c>
      <c r="AL39" s="44"/>
      <c r="AM39" s="44">
        <v>49.785739999999997</v>
      </c>
      <c r="AN39" s="44">
        <v>120.81</v>
      </c>
      <c r="AO39" s="44">
        <v>24.122299999999999</v>
      </c>
      <c r="AP39" s="44">
        <v>0.23</v>
      </c>
      <c r="AQ39" s="44">
        <v>160.76</v>
      </c>
      <c r="AR39" s="44"/>
      <c r="AS39" s="44">
        <v>37.405000000000001</v>
      </c>
      <c r="AT39" s="44">
        <v>34.679000000000002</v>
      </c>
      <c r="AU39" s="44"/>
      <c r="AV39" s="44">
        <v>158.63684000000001</v>
      </c>
      <c r="AW39" s="44">
        <v>33.008279999999999</v>
      </c>
      <c r="AX39" s="44"/>
      <c r="AY39" s="44"/>
      <c r="AZ39" s="44"/>
      <c r="BA39" s="44">
        <v>2.5</v>
      </c>
      <c r="BB39" s="44"/>
      <c r="BC39" s="44">
        <v>20.568999999999999</v>
      </c>
      <c r="BD39" s="44"/>
      <c r="BE39" s="44">
        <v>21</v>
      </c>
      <c r="BF39" s="44"/>
      <c r="BG39" s="44"/>
      <c r="BH39" s="44"/>
      <c r="BI39" s="44">
        <v>18.407029999999999</v>
      </c>
      <c r="BJ39" s="44"/>
      <c r="BK39" s="44">
        <v>4.4171100000000001</v>
      </c>
      <c r="BL39" s="44"/>
      <c r="BM39" s="44"/>
      <c r="BN39" s="44">
        <v>57.436</v>
      </c>
      <c r="BO39" s="44">
        <v>1.92</v>
      </c>
      <c r="BP39" s="44">
        <v>148.44861</v>
      </c>
      <c r="BQ39" s="44"/>
      <c r="BR39" s="44">
        <v>5.1558000000000002</v>
      </c>
      <c r="BS39" s="44">
        <v>133.6996</v>
      </c>
      <c r="BT39" s="44">
        <v>9.1791599999999995</v>
      </c>
      <c r="BU39" s="44"/>
      <c r="BV39" s="44">
        <v>34.228700000000003</v>
      </c>
      <c r="BW39" s="44">
        <v>3.9036599999999999</v>
      </c>
      <c r="BX39" s="44"/>
      <c r="BY39" s="44"/>
      <c r="BZ39" s="44">
        <v>87.248199999999997</v>
      </c>
      <c r="CA39" s="44">
        <v>24.04</v>
      </c>
      <c r="CB39" s="44"/>
      <c r="CC39" s="44">
        <v>0.5</v>
      </c>
      <c r="CD39" s="44">
        <v>25.7912</v>
      </c>
      <c r="CE39" s="44">
        <v>414.37344000000002</v>
      </c>
      <c r="CF39" s="44"/>
      <c r="CG39" s="44">
        <v>65.784300000000002</v>
      </c>
      <c r="CH39" s="44">
        <v>17.815000000000001</v>
      </c>
      <c r="CI39" s="44"/>
      <c r="CJ39" s="44"/>
      <c r="CK39" s="44">
        <v>14.8477</v>
      </c>
      <c r="CL39" s="44">
        <v>5.2354099999999999</v>
      </c>
      <c r="CM39" s="44"/>
      <c r="CN39" s="44"/>
      <c r="CO39" s="44">
        <v>16.340330000000002</v>
      </c>
      <c r="CP39" s="44">
        <v>292.64999999999998</v>
      </c>
      <c r="CQ39" s="44"/>
      <c r="CR39" s="44">
        <v>40.405000000000001</v>
      </c>
      <c r="CS39" s="44"/>
      <c r="CT39" s="44">
        <v>15.497</v>
      </c>
    </row>
    <row r="40" spans="1:98" ht="15.6" x14ac:dyDescent="0.3">
      <c r="A40" s="1"/>
      <c r="B40" s="43" t="s">
        <v>867</v>
      </c>
      <c r="C40" s="44"/>
      <c r="D40" s="44"/>
      <c r="E40" s="44">
        <v>50.533999999999999</v>
      </c>
      <c r="F40" s="44">
        <v>11.643000000000001</v>
      </c>
      <c r="G40" s="44"/>
      <c r="H40" s="44"/>
      <c r="I40" s="44"/>
      <c r="J40" s="44"/>
      <c r="K40" s="44"/>
      <c r="L40" s="44">
        <v>27.070699999999999</v>
      </c>
      <c r="M40" s="44">
        <v>14.817500000000001</v>
      </c>
      <c r="N40" s="44">
        <v>14.55</v>
      </c>
      <c r="O40" s="44">
        <v>28.83</v>
      </c>
      <c r="P40" s="44"/>
      <c r="Q40" s="44"/>
      <c r="R40" s="44">
        <v>49.146000000000001</v>
      </c>
      <c r="S40" s="44"/>
      <c r="T40" s="44">
        <v>42.9572</v>
      </c>
      <c r="U40" s="44"/>
      <c r="V40" s="44">
        <v>8.5</v>
      </c>
      <c r="W40" s="44"/>
      <c r="X40" s="44">
        <v>44.663530000000002</v>
      </c>
      <c r="Y40" s="44"/>
      <c r="Z40" s="44">
        <v>5.2484299999999999</v>
      </c>
      <c r="AA40" s="44"/>
      <c r="AB40" s="44"/>
      <c r="AC40" s="44">
        <v>13.72</v>
      </c>
      <c r="AD40" s="44"/>
      <c r="AE40" s="44"/>
      <c r="AF40" s="44"/>
      <c r="AG40" s="44"/>
      <c r="AH40" s="44"/>
      <c r="AI40" s="44"/>
      <c r="AJ40" s="44">
        <v>6.2238600000000002</v>
      </c>
      <c r="AK40" s="44">
        <v>0</v>
      </c>
      <c r="AL40" s="44"/>
      <c r="AM40" s="44">
        <v>49.40963</v>
      </c>
      <c r="AN40" s="44">
        <v>121.43</v>
      </c>
      <c r="AO40" s="44">
        <v>24.177800000000001</v>
      </c>
      <c r="AP40" s="44">
        <v>0.37</v>
      </c>
      <c r="AQ40" s="44">
        <v>159.59</v>
      </c>
      <c r="AR40" s="44"/>
      <c r="AS40" s="44">
        <v>37.582000000000001</v>
      </c>
      <c r="AT40" s="44">
        <v>34.487000000000002</v>
      </c>
      <c r="AU40" s="44"/>
      <c r="AV40" s="44">
        <v>158.83634000000001</v>
      </c>
      <c r="AW40" s="44">
        <v>34.043590000000002</v>
      </c>
      <c r="AX40" s="44"/>
      <c r="AY40" s="44"/>
      <c r="AZ40" s="44"/>
      <c r="BA40" s="44">
        <v>2.5</v>
      </c>
      <c r="BB40" s="44"/>
      <c r="BC40" s="44">
        <v>20.373999999999999</v>
      </c>
      <c r="BD40" s="44"/>
      <c r="BE40" s="44">
        <v>21</v>
      </c>
      <c r="BF40" s="44"/>
      <c r="BG40" s="44"/>
      <c r="BH40" s="44"/>
      <c r="BI40" s="44">
        <v>18.458739999999999</v>
      </c>
      <c r="BJ40" s="44"/>
      <c r="BK40" s="44">
        <v>4.3732899999999999</v>
      </c>
      <c r="BL40" s="44"/>
      <c r="BM40" s="44"/>
      <c r="BN40" s="44">
        <v>57.536999999999999</v>
      </c>
      <c r="BO40" s="44">
        <v>2.36</v>
      </c>
      <c r="BP40" s="44">
        <v>150.47202999999999</v>
      </c>
      <c r="BQ40" s="44"/>
      <c r="BR40" s="44">
        <v>5.0510000000000002</v>
      </c>
      <c r="BS40" s="44">
        <v>132.37058999999999</v>
      </c>
      <c r="BT40" s="44">
        <v>8.3800899999999992</v>
      </c>
      <c r="BU40" s="44"/>
      <c r="BV40" s="44">
        <v>34.729700000000001</v>
      </c>
      <c r="BW40" s="44">
        <v>4.3754099999999996</v>
      </c>
      <c r="BX40" s="44"/>
      <c r="BY40" s="44"/>
      <c r="BZ40" s="44">
        <v>88.002300000000005</v>
      </c>
      <c r="CA40" s="44">
        <v>24.019539999999999</v>
      </c>
      <c r="CB40" s="44"/>
      <c r="CC40" s="44">
        <v>0.55000000000000004</v>
      </c>
      <c r="CD40" s="44">
        <v>26.131609999999998</v>
      </c>
      <c r="CE40" s="44">
        <v>425.37056999999999</v>
      </c>
      <c r="CF40" s="44"/>
      <c r="CG40" s="44">
        <v>116.8927</v>
      </c>
      <c r="CH40" s="44">
        <v>17.72</v>
      </c>
      <c r="CI40" s="44"/>
      <c r="CJ40" s="44"/>
      <c r="CK40" s="44">
        <v>15.060700000000001</v>
      </c>
      <c r="CL40" s="44">
        <v>4.9842599999999999</v>
      </c>
      <c r="CM40" s="44"/>
      <c r="CN40" s="44"/>
      <c r="CO40" s="44">
        <v>17.019829999999999</v>
      </c>
      <c r="CP40" s="44">
        <v>293</v>
      </c>
      <c r="CQ40" s="44"/>
      <c r="CR40" s="44">
        <v>40.697000000000003</v>
      </c>
      <c r="CS40" s="44"/>
      <c r="CT40" s="44">
        <v>11.375</v>
      </c>
    </row>
    <row r="41" spans="1:98" ht="15.6" x14ac:dyDescent="0.3">
      <c r="A41" s="1"/>
      <c r="B41" s="43" t="s">
        <v>868</v>
      </c>
      <c r="C41" s="44"/>
      <c r="D41" s="44"/>
      <c r="E41" s="44">
        <v>46.393630000000002</v>
      </c>
      <c r="F41" s="44">
        <v>10.986000000000001</v>
      </c>
      <c r="G41" s="44"/>
      <c r="H41" s="44"/>
      <c r="I41" s="44"/>
      <c r="J41" s="44"/>
      <c r="K41" s="44"/>
      <c r="L41" s="44">
        <v>26.585599999999999</v>
      </c>
      <c r="M41" s="44">
        <v>15.1059</v>
      </c>
      <c r="N41" s="44">
        <v>14.28</v>
      </c>
      <c r="O41" s="44">
        <v>29.12</v>
      </c>
      <c r="P41" s="44"/>
      <c r="Q41" s="44"/>
      <c r="R41" s="44">
        <v>49.383000000000003</v>
      </c>
      <c r="S41" s="44"/>
      <c r="T41" s="44">
        <v>49.711799999999997</v>
      </c>
      <c r="U41" s="44"/>
      <c r="V41" s="44">
        <v>8.5</v>
      </c>
      <c r="W41" s="44"/>
      <c r="X41" s="44">
        <v>42.047159999999998</v>
      </c>
      <c r="Y41" s="44"/>
      <c r="Z41" s="44">
        <v>5.20845</v>
      </c>
      <c r="AA41" s="44"/>
      <c r="AB41" s="44"/>
      <c r="AC41" s="44">
        <v>14</v>
      </c>
      <c r="AD41" s="44"/>
      <c r="AE41" s="44"/>
      <c r="AF41" s="44"/>
      <c r="AG41" s="44"/>
      <c r="AH41" s="44"/>
      <c r="AI41" s="44"/>
      <c r="AJ41" s="44">
        <v>5.8655799999999996</v>
      </c>
      <c r="AK41" s="44">
        <v>0</v>
      </c>
      <c r="AL41" s="44"/>
      <c r="AM41" s="44">
        <v>49.01538</v>
      </c>
      <c r="AN41" s="44">
        <v>122.12</v>
      </c>
      <c r="AO41" s="44">
        <v>24.538</v>
      </c>
      <c r="AP41" s="44">
        <v>0.4</v>
      </c>
      <c r="AQ41" s="44">
        <v>162.44</v>
      </c>
      <c r="AR41" s="44"/>
      <c r="AS41" s="44">
        <v>36.584000000000003</v>
      </c>
      <c r="AT41" s="44">
        <v>30.584</v>
      </c>
      <c r="AU41" s="44"/>
      <c r="AV41" s="44">
        <v>156.81515999999999</v>
      </c>
      <c r="AW41" s="44">
        <v>34.957039999999999</v>
      </c>
      <c r="AX41" s="44"/>
      <c r="AY41" s="44"/>
      <c r="AZ41" s="44"/>
      <c r="BA41" s="44">
        <v>2.6</v>
      </c>
      <c r="BB41" s="44"/>
      <c r="BC41" s="44">
        <v>20.36</v>
      </c>
      <c r="BD41" s="44"/>
      <c r="BE41" s="44">
        <v>21</v>
      </c>
      <c r="BF41" s="44"/>
      <c r="BG41" s="44"/>
      <c r="BH41" s="44"/>
      <c r="BI41" s="44">
        <v>18.718039999999998</v>
      </c>
      <c r="BJ41" s="44"/>
      <c r="BK41" s="44">
        <v>4.47065</v>
      </c>
      <c r="BL41" s="44"/>
      <c r="BM41" s="44"/>
      <c r="BN41" s="44">
        <v>57.762</v>
      </c>
      <c r="BO41" s="44">
        <v>2.17</v>
      </c>
      <c r="BP41" s="44">
        <v>149.42232000000001</v>
      </c>
      <c r="BQ41" s="44"/>
      <c r="BR41" s="44">
        <v>5.0091999999999999</v>
      </c>
      <c r="BS41" s="44">
        <v>129.81201999999999</v>
      </c>
      <c r="BT41" s="44">
        <v>9.3010000000000002</v>
      </c>
      <c r="BU41" s="44"/>
      <c r="BV41" s="44">
        <v>34.208300000000001</v>
      </c>
      <c r="BW41" s="44">
        <v>3.85894</v>
      </c>
      <c r="BX41" s="44"/>
      <c r="BY41" s="44"/>
      <c r="BZ41" s="44">
        <v>87.788700000000006</v>
      </c>
      <c r="CA41" s="44">
        <v>24.02365</v>
      </c>
      <c r="CB41" s="44"/>
      <c r="CC41" s="44">
        <v>0.55000000000000004</v>
      </c>
      <c r="CD41" s="44">
        <v>25.800809999999998</v>
      </c>
      <c r="CE41" s="44">
        <v>434.6431</v>
      </c>
      <c r="CF41" s="44"/>
      <c r="CG41" s="44">
        <v>139.34790000000001</v>
      </c>
      <c r="CH41" s="44">
        <v>18.353000000000002</v>
      </c>
      <c r="CI41" s="44"/>
      <c r="CJ41" s="44"/>
      <c r="CK41" s="44">
        <v>15.5105</v>
      </c>
      <c r="CL41" s="44">
        <v>4.9660200000000003</v>
      </c>
      <c r="CM41" s="44"/>
      <c r="CN41" s="44"/>
      <c r="CO41" s="44">
        <v>17.288540000000001</v>
      </c>
      <c r="CP41" s="44">
        <v>291.18</v>
      </c>
      <c r="CQ41" s="44"/>
      <c r="CR41" s="44">
        <v>40.396000000000001</v>
      </c>
      <c r="CS41" s="44"/>
      <c r="CT41" s="44">
        <v>19.818000000000001</v>
      </c>
    </row>
    <row r="42" spans="1:98" ht="15.6" x14ac:dyDescent="0.3">
      <c r="A42" s="1"/>
      <c r="B42" s="43" t="s">
        <v>869</v>
      </c>
      <c r="C42" s="44"/>
      <c r="D42" s="44"/>
      <c r="E42" s="44">
        <v>34.472259999999999</v>
      </c>
      <c r="F42" s="44">
        <v>9.6620000000000008</v>
      </c>
      <c r="G42" s="44"/>
      <c r="H42" s="44"/>
      <c r="I42" s="44"/>
      <c r="J42" s="44"/>
      <c r="K42" s="44"/>
      <c r="L42" s="44">
        <v>26.447399999999998</v>
      </c>
      <c r="M42" s="44">
        <v>16.392399999999999</v>
      </c>
      <c r="N42" s="44">
        <v>14.52</v>
      </c>
      <c r="O42" s="44">
        <v>29.314</v>
      </c>
      <c r="P42" s="44"/>
      <c r="Q42" s="44"/>
      <c r="R42" s="44">
        <v>49.313000000000002</v>
      </c>
      <c r="S42" s="44"/>
      <c r="T42" s="44">
        <v>47.939399999999999</v>
      </c>
      <c r="U42" s="44"/>
      <c r="V42" s="44">
        <v>8.6</v>
      </c>
      <c r="W42" s="44"/>
      <c r="X42" s="44">
        <v>38.25394</v>
      </c>
      <c r="Y42" s="44"/>
      <c r="Z42" s="44">
        <v>4.9971199999999998</v>
      </c>
      <c r="AA42" s="44"/>
      <c r="AB42" s="44"/>
      <c r="AC42" s="44">
        <v>15.51</v>
      </c>
      <c r="AD42" s="44"/>
      <c r="AE42" s="44"/>
      <c r="AF42" s="44"/>
      <c r="AG42" s="44"/>
      <c r="AH42" s="44"/>
      <c r="AI42" s="44"/>
      <c r="AJ42" s="44">
        <v>5.3594600000000003</v>
      </c>
      <c r="AK42" s="44">
        <v>0</v>
      </c>
      <c r="AL42" s="44"/>
      <c r="AM42" s="44">
        <v>49.11871</v>
      </c>
      <c r="AN42" s="44">
        <v>119.85</v>
      </c>
      <c r="AO42" s="44">
        <v>24.842400000000001</v>
      </c>
      <c r="AP42" s="44">
        <v>0.41</v>
      </c>
      <c r="AQ42" s="44">
        <v>163.61000000000001</v>
      </c>
      <c r="AR42" s="44"/>
      <c r="AS42" s="44">
        <v>36.982999999999997</v>
      </c>
      <c r="AT42" s="44">
        <v>30.422000000000001</v>
      </c>
      <c r="AU42" s="44"/>
      <c r="AV42" s="44">
        <v>160.81762000000001</v>
      </c>
      <c r="AW42" s="44">
        <v>34.116459999999996</v>
      </c>
      <c r="AX42" s="44"/>
      <c r="AY42" s="44"/>
      <c r="AZ42" s="44"/>
      <c r="BA42" s="44">
        <v>2.5</v>
      </c>
      <c r="BB42" s="44"/>
      <c r="BC42" s="44">
        <v>20.332999999999998</v>
      </c>
      <c r="BD42" s="44"/>
      <c r="BE42" s="44">
        <v>21</v>
      </c>
      <c r="BF42" s="44"/>
      <c r="BG42" s="44"/>
      <c r="BH42" s="44"/>
      <c r="BI42" s="44">
        <v>18.99962</v>
      </c>
      <c r="BJ42" s="44"/>
      <c r="BK42" s="44">
        <v>4.32226</v>
      </c>
      <c r="BL42" s="44"/>
      <c r="BM42" s="44"/>
      <c r="BN42" s="44">
        <v>54.357999999999997</v>
      </c>
      <c r="BO42" s="44">
        <v>1.71</v>
      </c>
      <c r="BP42" s="44">
        <v>148.71235999999999</v>
      </c>
      <c r="BQ42" s="44"/>
      <c r="BR42" s="44">
        <v>4.8103999999999996</v>
      </c>
      <c r="BS42" s="44">
        <v>132.53056000000001</v>
      </c>
      <c r="BT42" s="44">
        <v>9.6562900000000003</v>
      </c>
      <c r="BU42" s="44"/>
      <c r="BV42" s="44">
        <v>34.119199999999999</v>
      </c>
      <c r="BW42" s="44">
        <v>3.6508500000000002</v>
      </c>
      <c r="BX42" s="44"/>
      <c r="BY42" s="44"/>
      <c r="BZ42" s="44">
        <v>88.3446</v>
      </c>
      <c r="CA42" s="44">
        <v>24.125389999999999</v>
      </c>
      <c r="CB42" s="44"/>
      <c r="CC42" s="44">
        <v>0.53</v>
      </c>
      <c r="CD42" s="44">
        <v>25.340050000000002</v>
      </c>
      <c r="CE42" s="44">
        <v>431.54619000000002</v>
      </c>
      <c r="CF42" s="44"/>
      <c r="CG42" s="44">
        <v>154.8777</v>
      </c>
      <c r="CH42" s="44">
        <v>18.114000000000001</v>
      </c>
      <c r="CI42" s="44"/>
      <c r="CJ42" s="44"/>
      <c r="CK42" s="44">
        <v>15.223699999999999</v>
      </c>
      <c r="CL42" s="44">
        <v>4.9143499999999998</v>
      </c>
      <c r="CM42" s="44"/>
      <c r="CN42" s="44"/>
      <c r="CO42" s="44">
        <v>15.814019999999999</v>
      </c>
      <c r="CP42" s="44">
        <v>295.02999999999997</v>
      </c>
      <c r="CQ42" s="44"/>
      <c r="CR42" s="44">
        <v>40.539000000000001</v>
      </c>
      <c r="CS42" s="44"/>
      <c r="CT42" s="44">
        <v>30.135000000000002</v>
      </c>
    </row>
    <row r="43" spans="1:98" ht="15.6" x14ac:dyDescent="0.3">
      <c r="A43" s="1"/>
      <c r="B43" s="43" t="s">
        <v>870</v>
      </c>
      <c r="C43" s="44"/>
      <c r="D43" s="44"/>
      <c r="E43" s="44">
        <v>31.240179999999999</v>
      </c>
      <c r="F43" s="44">
        <v>9.1999999999999993</v>
      </c>
      <c r="G43" s="44"/>
      <c r="H43" s="44"/>
      <c r="I43" s="44"/>
      <c r="J43" s="44"/>
      <c r="K43" s="44"/>
      <c r="L43" s="44">
        <v>26.882100000000001</v>
      </c>
      <c r="M43" s="44">
        <v>16.275300000000001</v>
      </c>
      <c r="N43" s="44">
        <v>14.45</v>
      </c>
      <c r="O43" s="44">
        <v>29.736000000000001</v>
      </c>
      <c r="P43" s="44"/>
      <c r="Q43" s="44"/>
      <c r="R43" s="44">
        <v>49.771999999999998</v>
      </c>
      <c r="S43" s="44"/>
      <c r="T43" s="44">
        <v>47.817500000000003</v>
      </c>
      <c r="U43" s="44"/>
      <c r="V43" s="44">
        <v>8</v>
      </c>
      <c r="W43" s="44"/>
      <c r="X43" s="44">
        <v>38.053159999999998</v>
      </c>
      <c r="Y43" s="44"/>
      <c r="Z43" s="44">
        <v>4.9005200000000002</v>
      </c>
      <c r="AA43" s="44"/>
      <c r="AB43" s="44"/>
      <c r="AC43" s="44">
        <v>16.329999999999998</v>
      </c>
      <c r="AD43" s="44"/>
      <c r="AE43" s="44"/>
      <c r="AF43" s="44"/>
      <c r="AG43" s="44"/>
      <c r="AH43" s="44"/>
      <c r="AI43" s="44"/>
      <c r="AJ43" s="44">
        <v>5.4161799999999998</v>
      </c>
      <c r="AK43" s="44">
        <v>0</v>
      </c>
      <c r="AL43" s="44"/>
      <c r="AM43" s="44">
        <v>49.920929999999998</v>
      </c>
      <c r="AN43" s="44">
        <v>120.72</v>
      </c>
      <c r="AO43" s="44">
        <v>20.7514</v>
      </c>
      <c r="AP43" s="44">
        <v>0.46</v>
      </c>
      <c r="AQ43" s="44">
        <v>163.94</v>
      </c>
      <c r="AR43" s="44"/>
      <c r="AS43" s="44">
        <v>35.478999999999999</v>
      </c>
      <c r="AT43" s="44">
        <v>31.274000000000001</v>
      </c>
      <c r="AU43" s="44"/>
      <c r="AV43" s="44">
        <v>149.66130000000001</v>
      </c>
      <c r="AW43" s="44">
        <v>32.920729999999999</v>
      </c>
      <c r="AX43" s="44"/>
      <c r="AY43" s="44"/>
      <c r="AZ43" s="44"/>
      <c r="BA43" s="44">
        <v>2.6</v>
      </c>
      <c r="BB43" s="44"/>
      <c r="BC43" s="44">
        <v>20.395</v>
      </c>
      <c r="BD43" s="44"/>
      <c r="BE43" s="44">
        <v>21</v>
      </c>
      <c r="BF43" s="44"/>
      <c r="BG43" s="44"/>
      <c r="BH43" s="44"/>
      <c r="BI43" s="44">
        <v>18.770240000000001</v>
      </c>
      <c r="BJ43" s="44"/>
      <c r="BK43" s="44">
        <v>4.2585899999999999</v>
      </c>
      <c r="BL43" s="44"/>
      <c r="BM43" s="44"/>
      <c r="BN43" s="44">
        <v>20.643999999999998</v>
      </c>
      <c r="BO43" s="44">
        <v>2.2400000000000002</v>
      </c>
      <c r="BP43" s="44">
        <v>147.55828</v>
      </c>
      <c r="BQ43" s="44"/>
      <c r="BR43" s="44">
        <v>4.8623000000000003</v>
      </c>
      <c r="BS43" s="44">
        <v>135.38348999999999</v>
      </c>
      <c r="BT43" s="44">
        <v>8.5024099999999994</v>
      </c>
      <c r="BU43" s="44"/>
      <c r="BV43" s="44">
        <v>34.037399999999998</v>
      </c>
      <c r="BW43" s="44">
        <v>3.6075599999999999</v>
      </c>
      <c r="BX43" s="44"/>
      <c r="BY43" s="44"/>
      <c r="BZ43" s="44">
        <v>88.71</v>
      </c>
      <c r="CA43" s="44">
        <v>24.251329999999999</v>
      </c>
      <c r="CB43" s="44"/>
      <c r="CC43" s="44">
        <v>0.51</v>
      </c>
      <c r="CD43" s="44">
        <v>24.66799</v>
      </c>
      <c r="CE43" s="44">
        <v>439.49849999999998</v>
      </c>
      <c r="CF43" s="44"/>
      <c r="CG43" s="44">
        <v>152.34710000000001</v>
      </c>
      <c r="CH43" s="44">
        <v>18.321000000000002</v>
      </c>
      <c r="CI43" s="44"/>
      <c r="CJ43" s="44"/>
      <c r="CK43" s="44">
        <v>15.4316</v>
      </c>
      <c r="CL43" s="44">
        <v>5.0165600000000001</v>
      </c>
      <c r="CM43" s="44"/>
      <c r="CN43" s="44"/>
      <c r="CO43" s="44">
        <v>15.430429999999999</v>
      </c>
      <c r="CP43" s="44">
        <v>292.33</v>
      </c>
      <c r="CQ43" s="44"/>
      <c r="CR43" s="44">
        <v>32.075000000000003</v>
      </c>
      <c r="CS43" s="44"/>
      <c r="CT43" s="44">
        <v>31.181000000000001</v>
      </c>
    </row>
    <row r="44" spans="1:98" ht="15.6" x14ac:dyDescent="0.3">
      <c r="A44" s="1"/>
      <c r="B44" s="43" t="s">
        <v>871</v>
      </c>
      <c r="C44" s="44"/>
      <c r="D44" s="44"/>
      <c r="E44" s="44">
        <v>25.190519999999999</v>
      </c>
      <c r="F44" s="44">
        <v>9.0380000000000003</v>
      </c>
      <c r="G44" s="44"/>
      <c r="H44" s="44"/>
      <c r="I44" s="44"/>
      <c r="J44" s="44"/>
      <c r="K44" s="44"/>
      <c r="L44" s="44">
        <v>26.867999999999999</v>
      </c>
      <c r="M44" s="44">
        <v>15.595000000000001</v>
      </c>
      <c r="N44" s="44">
        <v>14.46</v>
      </c>
      <c r="O44" s="44">
        <v>30.244</v>
      </c>
      <c r="P44" s="44"/>
      <c r="Q44" s="44"/>
      <c r="R44" s="44">
        <v>49.874000000000002</v>
      </c>
      <c r="S44" s="44"/>
      <c r="T44" s="44">
        <v>18.485299999999999</v>
      </c>
      <c r="U44" s="44"/>
      <c r="V44" s="44">
        <v>8.1</v>
      </c>
      <c r="W44" s="44"/>
      <c r="X44" s="44">
        <v>34.006140000000002</v>
      </c>
      <c r="Y44" s="44"/>
      <c r="Z44" s="44">
        <v>4.5197599999999998</v>
      </c>
      <c r="AA44" s="44"/>
      <c r="AB44" s="44"/>
      <c r="AC44" s="44">
        <v>16.559999999999999</v>
      </c>
      <c r="AD44" s="44"/>
      <c r="AE44" s="44"/>
      <c r="AF44" s="44"/>
      <c r="AG44" s="44"/>
      <c r="AH44" s="44"/>
      <c r="AI44" s="44"/>
      <c r="AJ44" s="44">
        <v>4.26905</v>
      </c>
      <c r="AK44" s="44">
        <v>0</v>
      </c>
      <c r="AL44" s="44"/>
      <c r="AM44" s="44">
        <v>51.452350000000003</v>
      </c>
      <c r="AN44" s="44">
        <v>119.28</v>
      </c>
      <c r="AO44" s="44">
        <v>20.3322</v>
      </c>
      <c r="AP44" s="44">
        <v>0.11</v>
      </c>
      <c r="AQ44" s="44">
        <v>163.46</v>
      </c>
      <c r="AR44" s="44"/>
      <c r="AS44" s="44">
        <v>34.381999999999998</v>
      </c>
      <c r="AT44" s="44">
        <v>31.655999999999999</v>
      </c>
      <c r="AU44" s="44"/>
      <c r="AV44" s="44">
        <v>86.340850000000003</v>
      </c>
      <c r="AW44" s="44">
        <v>32.749040000000001</v>
      </c>
      <c r="AX44" s="44"/>
      <c r="AY44" s="44"/>
      <c r="AZ44" s="44"/>
      <c r="BA44" s="44">
        <v>2.6</v>
      </c>
      <c r="BB44" s="44"/>
      <c r="BC44" s="44">
        <v>18.248999999999999</v>
      </c>
      <c r="BD44" s="44"/>
      <c r="BE44" s="44">
        <v>21</v>
      </c>
      <c r="BF44" s="44"/>
      <c r="BG44" s="44"/>
      <c r="BH44" s="44"/>
      <c r="BI44" s="44">
        <v>19.018529999999998</v>
      </c>
      <c r="BJ44" s="44"/>
      <c r="BK44" s="44">
        <v>4.1889099999999999</v>
      </c>
      <c r="BL44" s="44"/>
      <c r="BM44" s="44"/>
      <c r="BN44" s="44">
        <v>4.0670000000000002</v>
      </c>
      <c r="BO44" s="44">
        <v>2.29</v>
      </c>
      <c r="BP44" s="44">
        <v>148.65478999999999</v>
      </c>
      <c r="BQ44" s="44"/>
      <c r="BR44" s="44">
        <v>4.7558999999999996</v>
      </c>
      <c r="BS44" s="44">
        <v>132.6293</v>
      </c>
      <c r="BT44" s="44">
        <v>8.3794500000000003</v>
      </c>
      <c r="BU44" s="44"/>
      <c r="BV44" s="44">
        <v>30.932500000000001</v>
      </c>
      <c r="BW44" s="44">
        <v>3.8024800000000001</v>
      </c>
      <c r="BX44" s="44"/>
      <c r="BY44" s="44"/>
      <c r="BZ44" s="44">
        <v>87.061400000000006</v>
      </c>
      <c r="CA44" s="44">
        <v>4.5197700000000003</v>
      </c>
      <c r="CB44" s="44"/>
      <c r="CC44" s="44">
        <v>0.59</v>
      </c>
      <c r="CD44" s="44">
        <v>25.48433</v>
      </c>
      <c r="CE44" s="44">
        <v>434.17018000000002</v>
      </c>
      <c r="CF44" s="44"/>
      <c r="CG44" s="44">
        <v>149.42060000000001</v>
      </c>
      <c r="CH44" s="44">
        <v>18.102</v>
      </c>
      <c r="CI44" s="44"/>
      <c r="CJ44" s="44"/>
      <c r="CK44" s="44">
        <v>15.691599999999999</v>
      </c>
      <c r="CL44" s="44">
        <v>4.7961900000000002</v>
      </c>
      <c r="CM44" s="44"/>
      <c r="CN44" s="44"/>
      <c r="CO44" s="44">
        <v>14.02007</v>
      </c>
      <c r="CP44" s="44">
        <v>292.68</v>
      </c>
      <c r="CQ44" s="44"/>
      <c r="CR44" s="44">
        <v>28.864999999999998</v>
      </c>
      <c r="CS44" s="44"/>
      <c r="CT44" s="44">
        <v>28.137</v>
      </c>
    </row>
    <row r="45" spans="1:98" ht="15.6" x14ac:dyDescent="0.3">
      <c r="A45" s="1"/>
      <c r="B45" s="43" t="s">
        <v>872</v>
      </c>
      <c r="C45" s="44"/>
      <c r="D45" s="44"/>
      <c r="E45" s="44">
        <v>25.83474</v>
      </c>
      <c r="F45" s="44">
        <v>9.3840000000000003</v>
      </c>
      <c r="G45" s="44"/>
      <c r="H45" s="44"/>
      <c r="I45" s="44"/>
      <c r="J45" s="44"/>
      <c r="K45" s="44"/>
      <c r="L45" s="44">
        <v>25.435700000000001</v>
      </c>
      <c r="M45" s="44">
        <v>14.962300000000001</v>
      </c>
      <c r="N45" s="44">
        <v>14.05</v>
      </c>
      <c r="O45" s="44">
        <v>31.358000000000001</v>
      </c>
      <c r="P45" s="44"/>
      <c r="Q45" s="44"/>
      <c r="R45" s="44">
        <v>50.567999999999998</v>
      </c>
      <c r="S45" s="44"/>
      <c r="T45" s="44">
        <v>17.155999999999999</v>
      </c>
      <c r="U45" s="44"/>
      <c r="V45" s="44">
        <v>8</v>
      </c>
      <c r="W45" s="44"/>
      <c r="X45" s="44">
        <v>21.806650000000001</v>
      </c>
      <c r="Y45" s="44"/>
      <c r="Z45" s="44">
        <v>3.3613599999999999</v>
      </c>
      <c r="AA45" s="44"/>
      <c r="AB45" s="44"/>
      <c r="AC45" s="44">
        <v>17.2</v>
      </c>
      <c r="AD45" s="44"/>
      <c r="AE45" s="44"/>
      <c r="AF45" s="44"/>
      <c r="AG45" s="44"/>
      <c r="AH45" s="44"/>
      <c r="AI45" s="44"/>
      <c r="AJ45" s="44">
        <v>4.2895099999999999</v>
      </c>
      <c r="AK45" s="44">
        <v>0</v>
      </c>
      <c r="AL45" s="44"/>
      <c r="AM45" s="44">
        <v>47.67306</v>
      </c>
      <c r="AN45" s="44">
        <v>113.58</v>
      </c>
      <c r="AO45" s="44">
        <v>21.3612</v>
      </c>
      <c r="AP45" s="44">
        <v>0.35</v>
      </c>
      <c r="AQ45" s="44">
        <v>160.08000000000001</v>
      </c>
      <c r="AR45" s="44"/>
      <c r="AS45" s="44">
        <v>33.033999999999999</v>
      </c>
      <c r="AT45" s="44">
        <v>31.606999999999999</v>
      </c>
      <c r="AU45" s="44"/>
      <c r="AV45" s="44">
        <v>57.46322</v>
      </c>
      <c r="AW45" s="44">
        <v>31.768470000000001</v>
      </c>
      <c r="AX45" s="44"/>
      <c r="AY45" s="44"/>
      <c r="AZ45" s="44"/>
      <c r="BA45" s="44">
        <v>2.6</v>
      </c>
      <c r="BB45" s="44"/>
      <c r="BC45" s="44">
        <v>12.29</v>
      </c>
      <c r="BD45" s="44"/>
      <c r="BE45" s="44">
        <v>21</v>
      </c>
      <c r="BF45" s="44"/>
      <c r="BG45" s="44"/>
      <c r="BH45" s="44"/>
      <c r="BI45" s="44">
        <v>19.28387</v>
      </c>
      <c r="BJ45" s="44"/>
      <c r="BK45" s="44">
        <v>4.0756399999999999</v>
      </c>
      <c r="BL45" s="44"/>
      <c r="BM45" s="44"/>
      <c r="BN45" s="44">
        <v>4.3280000000000003</v>
      </c>
      <c r="BO45" s="44">
        <v>1.56</v>
      </c>
      <c r="BP45" s="44">
        <v>146.94512</v>
      </c>
      <c r="BQ45" s="44"/>
      <c r="BR45" s="44">
        <v>4.9249999999999998</v>
      </c>
      <c r="BS45" s="44">
        <v>128.23687000000001</v>
      </c>
      <c r="BT45" s="44">
        <v>7.5488799999999996</v>
      </c>
      <c r="BU45" s="44"/>
      <c r="BV45" s="44">
        <v>28.856100000000001</v>
      </c>
      <c r="BW45" s="44">
        <v>3.7406999999999999</v>
      </c>
      <c r="BX45" s="44"/>
      <c r="BY45" s="44"/>
      <c r="BZ45" s="44">
        <v>86.569400000000002</v>
      </c>
      <c r="CA45" s="44">
        <v>2.9557000000000002</v>
      </c>
      <c r="CB45" s="44"/>
      <c r="CC45" s="44">
        <v>0.61</v>
      </c>
      <c r="CD45" s="44">
        <v>25.006889999999999</v>
      </c>
      <c r="CE45" s="44">
        <v>437.92959999999999</v>
      </c>
      <c r="CF45" s="44"/>
      <c r="CG45" s="44">
        <v>155.43780000000001</v>
      </c>
      <c r="CH45" s="44">
        <v>17.888999999999999</v>
      </c>
      <c r="CI45" s="44"/>
      <c r="CJ45" s="44"/>
      <c r="CK45" s="44">
        <v>13.078799999999999</v>
      </c>
      <c r="CL45" s="44">
        <v>4.7057799999999999</v>
      </c>
      <c r="CM45" s="44"/>
      <c r="CN45" s="44"/>
      <c r="CO45" s="44">
        <v>13.07996</v>
      </c>
      <c r="CP45" s="44">
        <v>286.05</v>
      </c>
      <c r="CQ45" s="44"/>
      <c r="CR45" s="44">
        <v>28.524999999999999</v>
      </c>
      <c r="CS45" s="44"/>
      <c r="CT45" s="44">
        <v>17.920999999999999</v>
      </c>
    </row>
    <row r="46" spans="1:98" ht="15.6" x14ac:dyDescent="0.3">
      <c r="A46" s="1"/>
      <c r="B46" s="43" t="s">
        <v>873</v>
      </c>
      <c r="C46" s="44"/>
      <c r="D46" s="44"/>
      <c r="E46" s="44">
        <v>25.317789999999999</v>
      </c>
      <c r="F46" s="44">
        <v>9.5969999999999995</v>
      </c>
      <c r="G46" s="44"/>
      <c r="H46" s="44"/>
      <c r="I46" s="44"/>
      <c r="J46" s="44"/>
      <c r="K46" s="44"/>
      <c r="L46" s="44">
        <v>26.145700000000001</v>
      </c>
      <c r="M46" s="44">
        <v>14.5091</v>
      </c>
      <c r="N46" s="44">
        <v>13.9</v>
      </c>
      <c r="O46" s="44">
        <v>30.512</v>
      </c>
      <c r="P46" s="44"/>
      <c r="Q46" s="44"/>
      <c r="R46" s="44">
        <v>50.720999999999997</v>
      </c>
      <c r="S46" s="44"/>
      <c r="T46" s="44">
        <v>7.6227999999999998</v>
      </c>
      <c r="U46" s="44"/>
      <c r="V46" s="44">
        <v>8</v>
      </c>
      <c r="W46" s="44"/>
      <c r="X46" s="44">
        <v>21.449850000000001</v>
      </c>
      <c r="Y46" s="44"/>
      <c r="Z46" s="44">
        <v>3.1450399999999998</v>
      </c>
      <c r="AA46" s="44"/>
      <c r="AB46" s="44"/>
      <c r="AC46" s="44">
        <v>16.989999999999998</v>
      </c>
      <c r="AD46" s="44"/>
      <c r="AE46" s="44"/>
      <c r="AF46" s="44"/>
      <c r="AG46" s="44"/>
      <c r="AH46" s="44"/>
      <c r="AI46" s="44"/>
      <c r="AJ46" s="44">
        <v>4.1899699999999998</v>
      </c>
      <c r="AK46" s="44">
        <v>0</v>
      </c>
      <c r="AL46" s="44"/>
      <c r="AM46" s="44">
        <v>51.94462</v>
      </c>
      <c r="AN46" s="44">
        <v>112.42</v>
      </c>
      <c r="AO46" s="44">
        <v>25.274999999999999</v>
      </c>
      <c r="AP46" s="44">
        <v>0.46</v>
      </c>
      <c r="AQ46" s="44">
        <v>149.25</v>
      </c>
      <c r="AR46" s="44"/>
      <c r="AS46" s="44">
        <v>32.725000000000001</v>
      </c>
      <c r="AT46" s="44">
        <v>32.345999999999997</v>
      </c>
      <c r="AU46" s="44"/>
      <c r="AV46" s="44">
        <v>55.728870000000001</v>
      </c>
      <c r="AW46" s="44">
        <v>31.174710000000001</v>
      </c>
      <c r="AX46" s="44"/>
      <c r="AY46" s="44"/>
      <c r="AZ46" s="44"/>
      <c r="BA46" s="44">
        <v>2.6</v>
      </c>
      <c r="BB46" s="44"/>
      <c r="BC46" s="44">
        <v>12.303000000000001</v>
      </c>
      <c r="BD46" s="44"/>
      <c r="BE46" s="44">
        <v>21</v>
      </c>
      <c r="BF46" s="44"/>
      <c r="BG46" s="44"/>
      <c r="BH46" s="44"/>
      <c r="BI46" s="44">
        <v>19.14799</v>
      </c>
      <c r="BJ46" s="44"/>
      <c r="BK46" s="44">
        <v>4.3369600000000004</v>
      </c>
      <c r="BL46" s="44"/>
      <c r="BM46" s="44"/>
      <c r="BN46" s="44">
        <v>6.6859999999999999</v>
      </c>
      <c r="BO46" s="44">
        <v>1.99</v>
      </c>
      <c r="BP46" s="44">
        <v>145.56189000000001</v>
      </c>
      <c r="BQ46" s="44"/>
      <c r="BR46" s="44">
        <v>4.9836999999999998</v>
      </c>
      <c r="BS46" s="44">
        <v>132.5204</v>
      </c>
      <c r="BT46" s="44">
        <v>7.3850899999999999</v>
      </c>
      <c r="BU46" s="44"/>
      <c r="BV46" s="44">
        <v>32.2789</v>
      </c>
      <c r="BW46" s="44">
        <v>3.7400099999999998</v>
      </c>
      <c r="BX46" s="44"/>
      <c r="BY46" s="44"/>
      <c r="BZ46" s="44">
        <v>86.425299999999993</v>
      </c>
      <c r="CA46" s="44">
        <v>2.9504800000000002</v>
      </c>
      <c r="CB46" s="44"/>
      <c r="CC46" s="44">
        <v>0.59</v>
      </c>
      <c r="CD46" s="44">
        <v>24.828389999999999</v>
      </c>
      <c r="CE46" s="44">
        <v>433.41601000000003</v>
      </c>
      <c r="CF46" s="44"/>
      <c r="CG46" s="44">
        <v>157.3115</v>
      </c>
      <c r="CH46" s="44">
        <v>17.978999999999999</v>
      </c>
      <c r="CI46" s="44"/>
      <c r="CJ46" s="44"/>
      <c r="CK46" s="44">
        <v>11.114699999999999</v>
      </c>
      <c r="CL46" s="44">
        <v>4.7890300000000003</v>
      </c>
      <c r="CM46" s="44"/>
      <c r="CN46" s="44"/>
      <c r="CO46" s="44">
        <v>13.795920000000001</v>
      </c>
      <c r="CP46" s="44">
        <v>276.26</v>
      </c>
      <c r="CQ46" s="44"/>
      <c r="CR46" s="44">
        <v>27.741</v>
      </c>
      <c r="CS46" s="44"/>
      <c r="CT46" s="44">
        <v>13.122</v>
      </c>
    </row>
    <row r="47" spans="1:98" ht="15.6" x14ac:dyDescent="0.3">
      <c r="A47" s="1"/>
      <c r="B47" s="43" t="s">
        <v>874</v>
      </c>
      <c r="C47" s="44"/>
      <c r="D47" s="44"/>
      <c r="E47" s="44">
        <v>24.239339999999999</v>
      </c>
      <c r="F47" s="44">
        <v>10.492000000000001</v>
      </c>
      <c r="G47" s="44"/>
      <c r="H47" s="44"/>
      <c r="I47" s="44"/>
      <c r="J47" s="44"/>
      <c r="K47" s="44"/>
      <c r="L47" s="44">
        <v>25.256499999999999</v>
      </c>
      <c r="M47" s="44">
        <v>11.9055</v>
      </c>
      <c r="N47" s="44">
        <v>13.98</v>
      </c>
      <c r="O47" s="44">
        <v>30.027999999999999</v>
      </c>
      <c r="P47" s="44"/>
      <c r="Q47" s="44"/>
      <c r="R47" s="44">
        <v>51.043999999999997</v>
      </c>
      <c r="S47" s="44"/>
      <c r="T47" s="44">
        <v>7.4999000000000002</v>
      </c>
      <c r="U47" s="44"/>
      <c r="V47" s="44">
        <v>7.8</v>
      </c>
      <c r="W47" s="44"/>
      <c r="X47" s="44">
        <v>21.453220000000002</v>
      </c>
      <c r="Y47" s="44"/>
      <c r="Z47" s="44">
        <v>3.2284999999999999</v>
      </c>
      <c r="AA47" s="44"/>
      <c r="AB47" s="44"/>
      <c r="AC47" s="44">
        <v>17.190000000000001</v>
      </c>
      <c r="AD47" s="44"/>
      <c r="AE47" s="44"/>
      <c r="AF47" s="44"/>
      <c r="AG47" s="44"/>
      <c r="AH47" s="44"/>
      <c r="AI47" s="44"/>
      <c r="AJ47" s="44">
        <v>4.1270300000000004</v>
      </c>
      <c r="AK47" s="44">
        <v>0</v>
      </c>
      <c r="AL47" s="44"/>
      <c r="AM47" s="44">
        <v>51.342379999999999</v>
      </c>
      <c r="AN47" s="44">
        <v>113.7</v>
      </c>
      <c r="AO47" s="44">
        <v>26.361000000000001</v>
      </c>
      <c r="AP47" s="44">
        <v>0.37</v>
      </c>
      <c r="AQ47" s="44">
        <v>156.24</v>
      </c>
      <c r="AR47" s="44"/>
      <c r="AS47" s="44">
        <v>33.948</v>
      </c>
      <c r="AT47" s="44">
        <v>31.919</v>
      </c>
      <c r="AU47" s="44"/>
      <c r="AV47" s="44">
        <v>57.344470000000001</v>
      </c>
      <c r="AW47" s="44">
        <v>31.247540000000001</v>
      </c>
      <c r="AX47" s="44"/>
      <c r="AY47" s="44"/>
      <c r="AZ47" s="44"/>
      <c r="BA47" s="44">
        <v>2.6</v>
      </c>
      <c r="BB47" s="44"/>
      <c r="BC47" s="44">
        <v>12.266</v>
      </c>
      <c r="BD47" s="44"/>
      <c r="BE47" s="44">
        <v>21</v>
      </c>
      <c r="BF47" s="44"/>
      <c r="BG47" s="44"/>
      <c r="BH47" s="44"/>
      <c r="BI47" s="44">
        <v>19.276540000000001</v>
      </c>
      <c r="BJ47" s="44"/>
      <c r="BK47" s="44">
        <v>4.3344300000000002</v>
      </c>
      <c r="BL47" s="44"/>
      <c r="BM47" s="44"/>
      <c r="BN47" s="44">
        <v>6.2489999999999997</v>
      </c>
      <c r="BO47" s="44">
        <v>1.53</v>
      </c>
      <c r="BP47" s="44">
        <v>150.58331999999999</v>
      </c>
      <c r="BQ47" s="44"/>
      <c r="BR47" s="44">
        <v>4.9748999999999999</v>
      </c>
      <c r="BS47" s="44">
        <v>129.34219999999999</v>
      </c>
      <c r="BT47" s="44">
        <v>7.9355900000000004</v>
      </c>
      <c r="BU47" s="44"/>
      <c r="BV47" s="44">
        <v>32.738500000000002</v>
      </c>
      <c r="BW47" s="44">
        <v>3.69495</v>
      </c>
      <c r="BX47" s="44"/>
      <c r="BY47" s="44"/>
      <c r="BZ47" s="44">
        <v>88.989900000000006</v>
      </c>
      <c r="CA47" s="44">
        <v>2.9477500000000001</v>
      </c>
      <c r="CB47" s="44"/>
      <c r="CC47" s="44">
        <v>0.62</v>
      </c>
      <c r="CD47" s="44">
        <v>25.883320000000001</v>
      </c>
      <c r="CE47" s="44">
        <v>434.80623000000003</v>
      </c>
      <c r="CF47" s="44"/>
      <c r="CG47" s="44">
        <v>157.06710000000001</v>
      </c>
      <c r="CH47" s="44">
        <v>18.251999999999999</v>
      </c>
      <c r="CI47" s="44"/>
      <c r="CJ47" s="44"/>
      <c r="CK47" s="44">
        <v>10.958600000000001</v>
      </c>
      <c r="CL47" s="44">
        <v>4.7276600000000002</v>
      </c>
      <c r="CM47" s="44"/>
      <c r="CN47" s="44"/>
      <c r="CO47" s="44">
        <v>14.06987</v>
      </c>
      <c r="CP47" s="44">
        <v>272.52999999999997</v>
      </c>
      <c r="CQ47" s="44"/>
      <c r="CR47" s="44">
        <v>27.346</v>
      </c>
      <c r="CS47" s="44"/>
      <c r="CT47" s="44">
        <v>13.337</v>
      </c>
    </row>
    <row r="48" spans="1:98" ht="15.6" x14ac:dyDescent="0.3">
      <c r="A48" s="1"/>
      <c r="B48" s="43" t="s">
        <v>875</v>
      </c>
      <c r="C48" s="44"/>
      <c r="D48" s="44"/>
      <c r="E48" s="44">
        <v>19.859459999999999</v>
      </c>
      <c r="F48" s="44">
        <v>11.186</v>
      </c>
      <c r="G48" s="44"/>
      <c r="H48" s="44"/>
      <c r="I48" s="44"/>
      <c r="J48" s="44"/>
      <c r="K48" s="44"/>
      <c r="L48" s="44">
        <v>25.3062</v>
      </c>
      <c r="M48" s="44">
        <v>11.6579</v>
      </c>
      <c r="N48" s="44">
        <v>13.72</v>
      </c>
      <c r="O48" s="44">
        <v>30.344000000000001</v>
      </c>
      <c r="P48" s="44"/>
      <c r="Q48" s="44"/>
      <c r="R48" s="44">
        <v>50.941000000000003</v>
      </c>
      <c r="S48" s="44"/>
      <c r="T48" s="44">
        <v>9.9026999999999994</v>
      </c>
      <c r="U48" s="44"/>
      <c r="V48" s="44">
        <v>8</v>
      </c>
      <c r="W48" s="44"/>
      <c r="X48" s="44">
        <v>21.62678</v>
      </c>
      <c r="Y48" s="44"/>
      <c r="Z48" s="44">
        <v>2.99424</v>
      </c>
      <c r="AA48" s="44"/>
      <c r="AB48" s="44"/>
      <c r="AC48" s="44">
        <v>17.41</v>
      </c>
      <c r="AD48" s="44"/>
      <c r="AE48" s="44"/>
      <c r="AF48" s="44"/>
      <c r="AG48" s="44"/>
      <c r="AH48" s="44"/>
      <c r="AI48" s="44"/>
      <c r="AJ48" s="44">
        <v>4.0911</v>
      </c>
      <c r="AK48" s="44">
        <v>0</v>
      </c>
      <c r="AL48" s="44"/>
      <c r="AM48" s="44">
        <v>52.732480000000002</v>
      </c>
      <c r="AN48" s="44">
        <v>116.7</v>
      </c>
      <c r="AO48" s="44">
        <v>26.093</v>
      </c>
      <c r="AP48" s="44">
        <v>0.84</v>
      </c>
      <c r="AQ48" s="44">
        <v>159.06</v>
      </c>
      <c r="AR48" s="44"/>
      <c r="AS48" s="44">
        <v>34.567</v>
      </c>
      <c r="AT48" s="44">
        <v>31.666</v>
      </c>
      <c r="AU48" s="44"/>
      <c r="AV48" s="44">
        <v>54.019359999999999</v>
      </c>
      <c r="AW48" s="44">
        <v>30.636060000000001</v>
      </c>
      <c r="AX48" s="44"/>
      <c r="AY48" s="44"/>
      <c r="AZ48" s="44"/>
      <c r="BA48" s="44">
        <v>2.7</v>
      </c>
      <c r="BB48" s="44"/>
      <c r="BC48" s="44">
        <v>12.314</v>
      </c>
      <c r="BD48" s="44"/>
      <c r="BE48" s="44">
        <v>21</v>
      </c>
      <c r="BF48" s="44"/>
      <c r="BG48" s="44"/>
      <c r="BH48" s="44"/>
      <c r="BI48" s="44">
        <v>19.353950000000001</v>
      </c>
      <c r="BJ48" s="44"/>
      <c r="BK48" s="44">
        <v>4.21136</v>
      </c>
      <c r="BL48" s="44"/>
      <c r="BM48" s="44"/>
      <c r="BN48" s="44">
        <v>6.601</v>
      </c>
      <c r="BO48" s="44">
        <v>1.94</v>
      </c>
      <c r="BP48" s="44">
        <v>145.80374</v>
      </c>
      <c r="BQ48" s="44"/>
      <c r="BR48" s="44">
        <v>4.9240000000000004</v>
      </c>
      <c r="BS48" s="44">
        <v>131.46959000000001</v>
      </c>
      <c r="BT48" s="44">
        <v>9.2677800000000001</v>
      </c>
      <c r="BU48" s="44"/>
      <c r="BV48" s="44">
        <v>32.441299999999998</v>
      </c>
      <c r="BW48" s="44">
        <v>4.0013500000000004</v>
      </c>
      <c r="BX48" s="44"/>
      <c r="BY48" s="44"/>
      <c r="BZ48" s="44">
        <v>88.894400000000005</v>
      </c>
      <c r="CA48" s="44">
        <v>2.9577599999999999</v>
      </c>
      <c r="CB48" s="44"/>
      <c r="CC48" s="44">
        <v>0.56000000000000005</v>
      </c>
      <c r="CD48" s="44">
        <v>25.8553</v>
      </c>
      <c r="CE48" s="44">
        <v>434.05423999999999</v>
      </c>
      <c r="CF48" s="44"/>
      <c r="CG48" s="44">
        <v>159.69909999999999</v>
      </c>
      <c r="CH48" s="44">
        <v>17.603999999999999</v>
      </c>
      <c r="CI48" s="44"/>
      <c r="CJ48" s="44"/>
      <c r="CK48" s="44">
        <v>13.838699999999999</v>
      </c>
      <c r="CL48" s="44">
        <v>4.8982700000000001</v>
      </c>
      <c r="CM48" s="44"/>
      <c r="CN48" s="44"/>
      <c r="CO48" s="44">
        <v>15.404339999999999</v>
      </c>
      <c r="CP48" s="44">
        <v>280.58</v>
      </c>
      <c r="CQ48" s="44"/>
      <c r="CR48" s="44">
        <v>28.856000000000002</v>
      </c>
      <c r="CS48" s="44"/>
      <c r="CT48" s="44">
        <v>15.071999999999999</v>
      </c>
    </row>
    <row r="49" spans="1:98" ht="15.6" x14ac:dyDescent="0.3">
      <c r="A49" s="1"/>
      <c r="B49" s="43" t="s">
        <v>876</v>
      </c>
      <c r="C49" s="44"/>
      <c r="D49" s="44"/>
      <c r="E49" s="44">
        <v>19.745470000000001</v>
      </c>
      <c r="F49" s="44">
        <v>11.65</v>
      </c>
      <c r="G49" s="44"/>
      <c r="H49" s="44"/>
      <c r="I49" s="44"/>
      <c r="J49" s="44"/>
      <c r="K49" s="44"/>
      <c r="L49" s="44">
        <v>27.263200000000001</v>
      </c>
      <c r="M49" s="44">
        <v>11.655200000000001</v>
      </c>
      <c r="N49" s="44">
        <v>14</v>
      </c>
      <c r="O49" s="44">
        <v>31.082000000000001</v>
      </c>
      <c r="P49" s="44"/>
      <c r="Q49" s="44"/>
      <c r="R49" s="44">
        <v>50.981000000000002</v>
      </c>
      <c r="S49" s="44"/>
      <c r="T49" s="44">
        <v>10.157299999999999</v>
      </c>
      <c r="U49" s="44"/>
      <c r="V49" s="44">
        <v>8.1</v>
      </c>
      <c r="W49" s="44"/>
      <c r="X49" s="44">
        <v>27.2622</v>
      </c>
      <c r="Y49" s="44"/>
      <c r="Z49" s="44">
        <v>2.9928599999999999</v>
      </c>
      <c r="AA49" s="44"/>
      <c r="AB49" s="44"/>
      <c r="AC49" s="44">
        <v>17.690000000000001</v>
      </c>
      <c r="AD49" s="44"/>
      <c r="AE49" s="44"/>
      <c r="AF49" s="44"/>
      <c r="AG49" s="44"/>
      <c r="AH49" s="44"/>
      <c r="AI49" s="44"/>
      <c r="AJ49" s="44">
        <v>4.0739599999999996</v>
      </c>
      <c r="AK49" s="44">
        <v>0</v>
      </c>
      <c r="AL49" s="44"/>
      <c r="AM49" s="44">
        <v>52.395940000000003</v>
      </c>
      <c r="AN49" s="44">
        <v>120.59</v>
      </c>
      <c r="AO49" s="44">
        <v>26.977</v>
      </c>
      <c r="AP49" s="44">
        <v>0.87</v>
      </c>
      <c r="AQ49" s="44">
        <v>162.15</v>
      </c>
      <c r="AR49" s="44"/>
      <c r="AS49" s="44">
        <v>35.097999999999999</v>
      </c>
      <c r="AT49" s="44">
        <v>31.946999999999999</v>
      </c>
      <c r="AU49" s="44"/>
      <c r="AV49" s="44">
        <v>68.587630000000004</v>
      </c>
      <c r="AW49" s="44">
        <v>31.44143</v>
      </c>
      <c r="AX49" s="44"/>
      <c r="AY49" s="44"/>
      <c r="AZ49" s="44"/>
      <c r="BA49" s="44">
        <v>2.6</v>
      </c>
      <c r="BB49" s="44"/>
      <c r="BC49" s="44">
        <v>12.315</v>
      </c>
      <c r="BD49" s="44"/>
      <c r="BE49" s="44">
        <v>21</v>
      </c>
      <c r="BF49" s="44"/>
      <c r="BG49" s="44"/>
      <c r="BH49" s="44"/>
      <c r="BI49" s="44">
        <v>17.804780000000001</v>
      </c>
      <c r="BJ49" s="44"/>
      <c r="BK49" s="44">
        <v>4.1525400000000001</v>
      </c>
      <c r="BL49" s="44"/>
      <c r="BM49" s="44"/>
      <c r="BN49" s="44">
        <v>5.7679999999999998</v>
      </c>
      <c r="BO49" s="44">
        <v>2.4</v>
      </c>
      <c r="BP49" s="44">
        <v>147.83035000000001</v>
      </c>
      <c r="BQ49" s="44"/>
      <c r="BR49" s="44">
        <v>4.9180000000000001</v>
      </c>
      <c r="BS49" s="44">
        <v>132.14108999999999</v>
      </c>
      <c r="BT49" s="44">
        <v>10.094150000000001</v>
      </c>
      <c r="BU49" s="44"/>
      <c r="BV49" s="44">
        <v>32.965899999999998</v>
      </c>
      <c r="BW49" s="44">
        <v>4.0848199999999997</v>
      </c>
      <c r="BX49" s="44"/>
      <c r="BY49" s="44"/>
      <c r="BZ49" s="44">
        <v>90.433499999999995</v>
      </c>
      <c r="CA49" s="44">
        <v>2.9715199999999999</v>
      </c>
      <c r="CB49" s="44"/>
      <c r="CC49" s="44">
        <v>0.62</v>
      </c>
      <c r="CD49" s="44">
        <v>25.681190000000001</v>
      </c>
      <c r="CE49" s="44">
        <v>427.06342000000001</v>
      </c>
      <c r="CF49" s="44"/>
      <c r="CG49" s="44">
        <v>156.77670000000001</v>
      </c>
      <c r="CH49" s="44">
        <v>17.556999999999999</v>
      </c>
      <c r="CI49" s="44"/>
      <c r="CJ49" s="44"/>
      <c r="CK49" s="44">
        <v>14.958</v>
      </c>
      <c r="CL49" s="44">
        <v>5.0271800000000004</v>
      </c>
      <c r="CM49" s="44"/>
      <c r="CN49" s="44"/>
      <c r="CO49" s="44">
        <v>15.827809999999999</v>
      </c>
      <c r="CP49" s="44">
        <v>288.38</v>
      </c>
      <c r="CQ49" s="44"/>
      <c r="CR49" s="44">
        <v>29.196000000000002</v>
      </c>
      <c r="CS49" s="44"/>
      <c r="CT49" s="44">
        <v>22.716999999999999</v>
      </c>
    </row>
    <row r="50" spans="1:98" ht="15.6" x14ac:dyDescent="0.3">
      <c r="A50" s="1"/>
      <c r="B50" s="43" t="s">
        <v>877</v>
      </c>
      <c r="C50" s="44"/>
      <c r="D50" s="44"/>
      <c r="E50" s="44">
        <v>21.14358</v>
      </c>
      <c r="F50" s="44">
        <v>11.539</v>
      </c>
      <c r="G50" s="44"/>
      <c r="H50" s="44"/>
      <c r="I50" s="44"/>
      <c r="J50" s="44"/>
      <c r="K50" s="44"/>
      <c r="L50" s="44">
        <v>28.158100000000001</v>
      </c>
      <c r="M50" s="44">
        <v>11.735300000000001</v>
      </c>
      <c r="N50" s="44">
        <v>13.67</v>
      </c>
      <c r="O50" s="44">
        <v>30.853999999999999</v>
      </c>
      <c r="P50" s="44"/>
      <c r="Q50" s="44"/>
      <c r="R50" s="44">
        <v>50.607999999999997</v>
      </c>
      <c r="S50" s="44"/>
      <c r="T50" s="44">
        <v>11.8026</v>
      </c>
      <c r="U50" s="44"/>
      <c r="V50" s="44">
        <v>8.1</v>
      </c>
      <c r="W50" s="44"/>
      <c r="X50" s="44">
        <v>35.011890000000001</v>
      </c>
      <c r="Y50" s="44"/>
      <c r="Z50" s="44">
        <v>2.9699599999999999</v>
      </c>
      <c r="AA50" s="44"/>
      <c r="AB50" s="44"/>
      <c r="AC50" s="44">
        <v>17.73</v>
      </c>
      <c r="AD50" s="44"/>
      <c r="AE50" s="44"/>
      <c r="AF50" s="44"/>
      <c r="AG50" s="44"/>
      <c r="AH50" s="44"/>
      <c r="AI50" s="44"/>
      <c r="AJ50" s="44">
        <v>4.2364699999999997</v>
      </c>
      <c r="AK50" s="44">
        <v>0</v>
      </c>
      <c r="AL50" s="44"/>
      <c r="AM50" s="44">
        <v>52.761009999999999</v>
      </c>
      <c r="AN50" s="44">
        <v>120.98</v>
      </c>
      <c r="AO50" s="44">
        <v>27.8154</v>
      </c>
      <c r="AP50" s="44">
        <v>0.94</v>
      </c>
      <c r="AQ50" s="44">
        <v>163.34</v>
      </c>
      <c r="AR50" s="44"/>
      <c r="AS50" s="44">
        <v>35.712000000000003</v>
      </c>
      <c r="AT50" s="44">
        <v>32.140999999999998</v>
      </c>
      <c r="AU50" s="44"/>
      <c r="AV50" s="44">
        <v>72.76764</v>
      </c>
      <c r="AW50" s="44">
        <v>32.339820000000003</v>
      </c>
      <c r="AX50" s="44"/>
      <c r="AY50" s="44"/>
      <c r="AZ50" s="44"/>
      <c r="BA50" s="44">
        <v>2.6</v>
      </c>
      <c r="BB50" s="44"/>
      <c r="BC50" s="44">
        <v>12.311999999999999</v>
      </c>
      <c r="BD50" s="44"/>
      <c r="BE50" s="44">
        <v>21</v>
      </c>
      <c r="BF50" s="44"/>
      <c r="BG50" s="44"/>
      <c r="BH50" s="44"/>
      <c r="BI50" s="44">
        <v>16.612850000000002</v>
      </c>
      <c r="BJ50" s="44"/>
      <c r="BK50" s="44">
        <v>4.3254099999999998</v>
      </c>
      <c r="BL50" s="44"/>
      <c r="BM50" s="44"/>
      <c r="BN50" s="44">
        <v>6.633</v>
      </c>
      <c r="BO50" s="44">
        <v>2.39</v>
      </c>
      <c r="BP50" s="44">
        <v>147.03092000000001</v>
      </c>
      <c r="BQ50" s="44"/>
      <c r="BR50" s="44">
        <v>4.9965000000000002</v>
      </c>
      <c r="BS50" s="44">
        <v>132.94252</v>
      </c>
      <c r="BT50" s="44">
        <v>9.7401099999999996</v>
      </c>
      <c r="BU50" s="44"/>
      <c r="BV50" s="44">
        <v>34.450099999999999</v>
      </c>
      <c r="BW50" s="44">
        <v>4.1258100000000004</v>
      </c>
      <c r="BX50" s="44"/>
      <c r="BY50" s="44"/>
      <c r="BZ50" s="44">
        <v>89.920699999999997</v>
      </c>
      <c r="CA50" s="44">
        <v>2.9817800000000001</v>
      </c>
      <c r="CB50" s="44"/>
      <c r="CC50" s="44">
        <v>0.56999999999999995</v>
      </c>
      <c r="CD50" s="44">
        <v>26.094349999999999</v>
      </c>
      <c r="CE50" s="44">
        <v>425.21104000000003</v>
      </c>
      <c r="CF50" s="44"/>
      <c r="CG50" s="44">
        <v>162.5403</v>
      </c>
      <c r="CH50" s="44">
        <v>18.135000000000002</v>
      </c>
      <c r="CI50" s="44"/>
      <c r="CJ50" s="44"/>
      <c r="CK50" s="44">
        <v>15.485300000000001</v>
      </c>
      <c r="CL50" s="44">
        <v>5.2531400000000001</v>
      </c>
      <c r="CM50" s="44"/>
      <c r="CN50" s="44"/>
      <c r="CO50" s="44">
        <v>16.243259999999999</v>
      </c>
      <c r="CP50" s="44">
        <v>290.05</v>
      </c>
      <c r="CQ50" s="44"/>
      <c r="CR50" s="44">
        <v>34.594999999999999</v>
      </c>
      <c r="CS50" s="44"/>
      <c r="CT50" s="44">
        <v>28.251999999999999</v>
      </c>
    </row>
    <row r="51" spans="1:98" ht="15.6" x14ac:dyDescent="0.3">
      <c r="A51" s="1"/>
      <c r="B51" s="43" t="s">
        <v>878</v>
      </c>
      <c r="C51" s="44"/>
      <c r="D51" s="44"/>
      <c r="E51" s="44">
        <v>26.006789999999999</v>
      </c>
      <c r="F51" s="44">
        <v>11.648</v>
      </c>
      <c r="G51" s="44"/>
      <c r="H51" s="44"/>
      <c r="I51" s="44"/>
      <c r="J51" s="44"/>
      <c r="K51" s="44"/>
      <c r="L51" s="44">
        <v>27.987200000000001</v>
      </c>
      <c r="M51" s="44">
        <v>11.5777</v>
      </c>
      <c r="N51" s="44">
        <v>14.46</v>
      </c>
      <c r="O51" s="44">
        <v>31.015999999999998</v>
      </c>
      <c r="P51" s="44"/>
      <c r="Q51" s="44"/>
      <c r="R51" s="44">
        <v>50.789000000000001</v>
      </c>
      <c r="S51" s="44"/>
      <c r="T51" s="44">
        <v>43.1631</v>
      </c>
      <c r="U51" s="44"/>
      <c r="V51" s="44">
        <v>8.1</v>
      </c>
      <c r="W51" s="44"/>
      <c r="X51" s="44">
        <v>37.147579999999998</v>
      </c>
      <c r="Y51" s="44"/>
      <c r="Z51" s="44">
        <v>4.2705599999999997</v>
      </c>
      <c r="AA51" s="44"/>
      <c r="AB51" s="44"/>
      <c r="AC51" s="44">
        <v>17.350000000000001</v>
      </c>
      <c r="AD51" s="44"/>
      <c r="AE51" s="44"/>
      <c r="AF51" s="44"/>
      <c r="AG51" s="44"/>
      <c r="AH51" s="44"/>
      <c r="AI51" s="44"/>
      <c r="AJ51" s="44">
        <v>4.23285</v>
      </c>
      <c r="AK51" s="44">
        <v>0</v>
      </c>
      <c r="AL51" s="44"/>
      <c r="AM51" s="44">
        <v>53.557580000000002</v>
      </c>
      <c r="AN51" s="44">
        <v>122.77</v>
      </c>
      <c r="AO51" s="44">
        <v>27.551500000000001</v>
      </c>
      <c r="AP51" s="44">
        <v>1.03</v>
      </c>
      <c r="AQ51" s="44">
        <v>164.87</v>
      </c>
      <c r="AR51" s="44"/>
      <c r="AS51" s="44">
        <v>36.533000000000001</v>
      </c>
      <c r="AT51" s="44">
        <v>31.54</v>
      </c>
      <c r="AU51" s="44"/>
      <c r="AV51" s="44">
        <v>140.10986</v>
      </c>
      <c r="AW51" s="44">
        <v>33.735469999999999</v>
      </c>
      <c r="AX51" s="44"/>
      <c r="AY51" s="44"/>
      <c r="AZ51" s="44"/>
      <c r="BA51" s="44">
        <v>2.5</v>
      </c>
      <c r="BB51" s="44"/>
      <c r="BC51" s="44">
        <v>12.291</v>
      </c>
      <c r="BD51" s="44"/>
      <c r="BE51" s="44">
        <v>21</v>
      </c>
      <c r="BF51" s="44"/>
      <c r="BG51" s="44"/>
      <c r="BH51" s="44"/>
      <c r="BI51" s="44">
        <v>16.34901</v>
      </c>
      <c r="BJ51" s="44"/>
      <c r="BK51" s="44">
        <v>4.20852</v>
      </c>
      <c r="BL51" s="44"/>
      <c r="BM51" s="44"/>
      <c r="BN51" s="44">
        <v>6.7889999999999997</v>
      </c>
      <c r="BO51" s="44">
        <v>2.41</v>
      </c>
      <c r="BP51" s="44">
        <v>135.56155000000001</v>
      </c>
      <c r="BQ51" s="44"/>
      <c r="BR51" s="44">
        <v>4.2861000000000002</v>
      </c>
      <c r="BS51" s="44">
        <v>130.54137</v>
      </c>
      <c r="BT51" s="44">
        <v>10.04487</v>
      </c>
      <c r="BU51" s="44"/>
      <c r="BV51" s="44">
        <v>35.216200000000001</v>
      </c>
      <c r="BW51" s="44">
        <v>3.9547300000000001</v>
      </c>
      <c r="BX51" s="44"/>
      <c r="BY51" s="44"/>
      <c r="BZ51" s="44">
        <v>89.308300000000003</v>
      </c>
      <c r="CA51" s="44">
        <v>6.3845700000000001</v>
      </c>
      <c r="CB51" s="44"/>
      <c r="CC51" s="44">
        <v>0.56000000000000005</v>
      </c>
      <c r="CD51" s="44">
        <v>26.74042</v>
      </c>
      <c r="CE51" s="44">
        <v>431.06403</v>
      </c>
      <c r="CF51" s="44"/>
      <c r="CG51" s="44">
        <v>152.6482</v>
      </c>
      <c r="CH51" s="44">
        <v>18.143999999999998</v>
      </c>
      <c r="CI51" s="44"/>
      <c r="CJ51" s="44"/>
      <c r="CK51" s="44">
        <v>15.4138</v>
      </c>
      <c r="CL51" s="44">
        <v>5.2930000000000001</v>
      </c>
      <c r="CM51" s="44"/>
      <c r="CN51" s="44"/>
      <c r="CO51" s="44">
        <v>16.91103</v>
      </c>
      <c r="CP51" s="44">
        <v>289.7</v>
      </c>
      <c r="CQ51" s="44"/>
      <c r="CR51" s="44">
        <v>36.622999999999998</v>
      </c>
      <c r="CS51" s="44"/>
      <c r="CT51" s="44">
        <v>30.324000000000002</v>
      </c>
    </row>
    <row r="52" spans="1:98" ht="15.6" x14ac:dyDescent="0.3">
      <c r="A52" s="1"/>
      <c r="B52" s="43" t="s">
        <v>879</v>
      </c>
      <c r="C52" s="44"/>
      <c r="D52" s="44"/>
      <c r="E52" s="44">
        <v>32.600969999999997</v>
      </c>
      <c r="F52" s="44">
        <v>11.773</v>
      </c>
      <c r="G52" s="44"/>
      <c r="H52" s="44"/>
      <c r="I52" s="44"/>
      <c r="J52" s="44"/>
      <c r="K52" s="44"/>
      <c r="L52" s="44">
        <v>27.4422</v>
      </c>
      <c r="M52" s="44">
        <v>11.7464</v>
      </c>
      <c r="N52" s="44">
        <v>14.39</v>
      </c>
      <c r="O52" s="44">
        <v>30.82</v>
      </c>
      <c r="P52" s="44"/>
      <c r="Q52" s="44"/>
      <c r="R52" s="44">
        <v>50.828000000000003</v>
      </c>
      <c r="S52" s="44"/>
      <c r="T52" s="44">
        <v>41.654899999999998</v>
      </c>
      <c r="U52" s="44"/>
      <c r="V52" s="44">
        <v>8</v>
      </c>
      <c r="W52" s="44"/>
      <c r="X52" s="44">
        <v>133.05960999999999</v>
      </c>
      <c r="Y52" s="44"/>
      <c r="Z52" s="44">
        <v>4.4990100000000002</v>
      </c>
      <c r="AA52" s="44"/>
      <c r="AB52" s="44"/>
      <c r="AC52" s="44">
        <v>17.48</v>
      </c>
      <c r="AD52" s="44"/>
      <c r="AE52" s="44"/>
      <c r="AF52" s="44"/>
      <c r="AG52" s="44"/>
      <c r="AH52" s="44"/>
      <c r="AI52" s="44"/>
      <c r="AJ52" s="44">
        <v>4.8772500000000001</v>
      </c>
      <c r="AK52" s="44">
        <v>0</v>
      </c>
      <c r="AL52" s="44"/>
      <c r="AM52" s="44">
        <v>52.39696</v>
      </c>
      <c r="AN52" s="44">
        <v>121.56</v>
      </c>
      <c r="AO52" s="44">
        <v>27.1814</v>
      </c>
      <c r="AP52" s="44">
        <v>1.1499999999999999</v>
      </c>
      <c r="AQ52" s="44">
        <v>164.76</v>
      </c>
      <c r="AR52" s="44"/>
      <c r="AS52" s="44">
        <v>36.427</v>
      </c>
      <c r="AT52" s="44">
        <v>31.626000000000001</v>
      </c>
      <c r="AU52" s="44"/>
      <c r="AV52" s="44">
        <v>139.08194</v>
      </c>
      <c r="AW52" s="44">
        <v>33.949060000000003</v>
      </c>
      <c r="AX52" s="44"/>
      <c r="AY52" s="44"/>
      <c r="AZ52" s="44"/>
      <c r="BA52" s="44">
        <v>2.6</v>
      </c>
      <c r="BB52" s="44"/>
      <c r="BC52" s="44">
        <v>17.425999999999998</v>
      </c>
      <c r="BD52" s="44"/>
      <c r="BE52" s="44">
        <v>21</v>
      </c>
      <c r="BF52" s="44"/>
      <c r="BG52" s="44"/>
      <c r="BH52" s="44"/>
      <c r="BI52" s="44">
        <v>16.128520000000002</v>
      </c>
      <c r="BJ52" s="44"/>
      <c r="BK52" s="44">
        <v>4.0112500000000004</v>
      </c>
      <c r="BL52" s="44"/>
      <c r="BM52" s="44"/>
      <c r="BN52" s="44">
        <v>33.247999999999998</v>
      </c>
      <c r="BO52" s="44">
        <v>2.38</v>
      </c>
      <c r="BP52" s="44">
        <v>140.82481000000001</v>
      </c>
      <c r="BQ52" s="44"/>
      <c r="BR52" s="44">
        <v>4.8832000000000004</v>
      </c>
      <c r="BS52" s="44">
        <v>131.7628</v>
      </c>
      <c r="BT52" s="44">
        <v>9.0227900000000005</v>
      </c>
      <c r="BU52" s="44"/>
      <c r="BV52" s="44">
        <v>35.034599999999998</v>
      </c>
      <c r="BW52" s="44">
        <v>3.9614600000000002</v>
      </c>
      <c r="BX52" s="44"/>
      <c r="BY52" s="44"/>
      <c r="BZ52" s="44">
        <v>90.215000000000003</v>
      </c>
      <c r="CA52" s="44">
        <v>6.6061899999999998</v>
      </c>
      <c r="CB52" s="44"/>
      <c r="CC52" s="44">
        <v>0.56000000000000005</v>
      </c>
      <c r="CD52" s="44">
        <v>27.157720000000001</v>
      </c>
      <c r="CE52" s="44">
        <v>433.93804999999998</v>
      </c>
      <c r="CF52" s="44"/>
      <c r="CG52" s="44">
        <v>156.70349999999999</v>
      </c>
      <c r="CH52" s="44">
        <v>18.324999999999999</v>
      </c>
      <c r="CI52" s="44"/>
      <c r="CJ52" s="44"/>
      <c r="CK52" s="44">
        <v>15.9335</v>
      </c>
      <c r="CL52" s="44">
        <v>5.1822100000000004</v>
      </c>
      <c r="CM52" s="44"/>
      <c r="CN52" s="44"/>
      <c r="CO52" s="44">
        <v>17.095310000000001</v>
      </c>
      <c r="CP52" s="44">
        <v>290.62</v>
      </c>
      <c r="CQ52" s="44"/>
      <c r="CR52" s="44">
        <v>37.426000000000002</v>
      </c>
      <c r="CS52" s="44"/>
      <c r="CT52" s="44">
        <v>30.5</v>
      </c>
    </row>
    <row r="53" spans="1:98" ht="15.6" x14ac:dyDescent="0.3">
      <c r="A53" s="1"/>
      <c r="B53" s="43" t="s">
        <v>880</v>
      </c>
      <c r="C53" s="44"/>
      <c r="D53" s="44"/>
      <c r="E53" s="44">
        <v>34.27187</v>
      </c>
      <c r="F53" s="44">
        <v>11.666</v>
      </c>
      <c r="G53" s="44"/>
      <c r="H53" s="44"/>
      <c r="I53" s="44"/>
      <c r="J53" s="44"/>
      <c r="K53" s="44"/>
      <c r="L53" s="44">
        <v>26.9849</v>
      </c>
      <c r="M53" s="44">
        <v>12.1434</v>
      </c>
      <c r="N53" s="44">
        <v>14.46</v>
      </c>
      <c r="O53" s="44">
        <v>29.478000000000002</v>
      </c>
      <c r="P53" s="44"/>
      <c r="Q53" s="44"/>
      <c r="R53" s="44">
        <v>50.906999999999996</v>
      </c>
      <c r="S53" s="44"/>
      <c r="T53" s="44">
        <v>38.375500000000002</v>
      </c>
      <c r="U53" s="44"/>
      <c r="V53" s="44">
        <v>8.6999999999999993</v>
      </c>
      <c r="W53" s="44"/>
      <c r="X53" s="44">
        <v>123.64435</v>
      </c>
      <c r="Y53" s="44"/>
      <c r="Z53" s="44">
        <v>4.3901700000000003</v>
      </c>
      <c r="AA53" s="44"/>
      <c r="AB53" s="44"/>
      <c r="AC53" s="44">
        <v>17.61</v>
      </c>
      <c r="AD53" s="44"/>
      <c r="AE53" s="44"/>
      <c r="AF53" s="44"/>
      <c r="AG53" s="44"/>
      <c r="AH53" s="44"/>
      <c r="AI53" s="44"/>
      <c r="AJ53" s="44">
        <v>4.42605</v>
      </c>
      <c r="AK53" s="44">
        <v>0</v>
      </c>
      <c r="AL53" s="44"/>
      <c r="AM53" s="44">
        <v>52.629820000000002</v>
      </c>
      <c r="AN53" s="44">
        <v>121.27</v>
      </c>
      <c r="AO53" s="44">
        <v>27.574999999999999</v>
      </c>
      <c r="AP53" s="44">
        <v>1.26</v>
      </c>
      <c r="AQ53" s="44">
        <v>165.64</v>
      </c>
      <c r="AR53" s="44"/>
      <c r="AS53" s="44">
        <v>37.909999999999997</v>
      </c>
      <c r="AT53" s="44">
        <v>31.785</v>
      </c>
      <c r="AU53" s="44"/>
      <c r="AV53" s="44">
        <v>193.68109999999999</v>
      </c>
      <c r="AW53" s="44">
        <v>34.210169999999998</v>
      </c>
      <c r="AX53" s="44"/>
      <c r="AY53" s="44"/>
      <c r="AZ53" s="44"/>
      <c r="BA53" s="44">
        <v>2.6</v>
      </c>
      <c r="BB53" s="44"/>
      <c r="BC53" s="44">
        <v>20.478000000000002</v>
      </c>
      <c r="BD53" s="44"/>
      <c r="BE53" s="44">
        <v>21</v>
      </c>
      <c r="BF53" s="44"/>
      <c r="BG53" s="44"/>
      <c r="BH53" s="44"/>
      <c r="BI53" s="44">
        <v>17.25864</v>
      </c>
      <c r="BJ53" s="44"/>
      <c r="BK53" s="44">
        <v>4.1914300000000004</v>
      </c>
      <c r="BL53" s="44"/>
      <c r="BM53" s="44"/>
      <c r="BN53" s="44">
        <v>63.441000000000003</v>
      </c>
      <c r="BO53" s="44">
        <v>2.4</v>
      </c>
      <c r="BP53" s="44">
        <v>147.67887999999999</v>
      </c>
      <c r="BQ53" s="44"/>
      <c r="BR53" s="44">
        <v>4.9747000000000003</v>
      </c>
      <c r="BS53" s="44">
        <v>133.66212999999999</v>
      </c>
      <c r="BT53" s="44">
        <v>8.7505799999999994</v>
      </c>
      <c r="BU53" s="44"/>
      <c r="BV53" s="44">
        <v>35.006599999999999</v>
      </c>
      <c r="BW53" s="44">
        <v>3.9545699999999999</v>
      </c>
      <c r="BX53" s="44"/>
      <c r="BY53" s="44"/>
      <c r="BZ53" s="44">
        <v>89.084599999999995</v>
      </c>
      <c r="CA53" s="44">
        <v>11.526249999999999</v>
      </c>
      <c r="CB53" s="44"/>
      <c r="CC53" s="44">
        <v>0.53</v>
      </c>
      <c r="CD53" s="44">
        <v>23.488250000000001</v>
      </c>
      <c r="CE53" s="44">
        <v>436.48543999999998</v>
      </c>
      <c r="CF53" s="44"/>
      <c r="CG53" s="44">
        <v>154.00069999999999</v>
      </c>
      <c r="CH53" s="44">
        <v>17.84</v>
      </c>
      <c r="CI53" s="44"/>
      <c r="CJ53" s="44"/>
      <c r="CK53" s="44">
        <v>14.9648</v>
      </c>
      <c r="CL53" s="44">
        <v>5.2983200000000004</v>
      </c>
      <c r="CM53" s="44"/>
      <c r="CN53" s="44"/>
      <c r="CO53" s="44">
        <v>16.783850000000001</v>
      </c>
      <c r="CP53" s="44">
        <v>292.95</v>
      </c>
      <c r="CQ53" s="44"/>
      <c r="CR53" s="44">
        <v>37.265999999999998</v>
      </c>
      <c r="CS53" s="44"/>
      <c r="CT53" s="44">
        <v>30.664000000000001</v>
      </c>
    </row>
    <row r="54" spans="1:98" ht="15.6" x14ac:dyDescent="0.3">
      <c r="A54" s="1"/>
      <c r="B54" s="43" t="s">
        <v>881</v>
      </c>
      <c r="C54" s="44"/>
      <c r="D54" s="44"/>
      <c r="E54" s="44">
        <v>36.344119999999997</v>
      </c>
      <c r="F54" s="44">
        <v>11.73</v>
      </c>
      <c r="G54" s="44"/>
      <c r="H54" s="44"/>
      <c r="I54" s="44"/>
      <c r="J54" s="44"/>
      <c r="K54" s="44"/>
      <c r="L54" s="44">
        <v>26.712</v>
      </c>
      <c r="M54" s="44">
        <v>14.3584</v>
      </c>
      <c r="N54" s="44">
        <v>13.96</v>
      </c>
      <c r="O54" s="44">
        <v>29.06</v>
      </c>
      <c r="P54" s="44"/>
      <c r="Q54" s="44"/>
      <c r="R54" s="44">
        <v>50.944000000000003</v>
      </c>
      <c r="S54" s="44"/>
      <c r="T54" s="44">
        <v>39.097200000000001</v>
      </c>
      <c r="U54" s="44"/>
      <c r="V54" s="44">
        <v>8.4</v>
      </c>
      <c r="W54" s="44"/>
      <c r="X54" s="44">
        <v>99.527659999999997</v>
      </c>
      <c r="Y54" s="44"/>
      <c r="Z54" s="44">
        <v>4.1726599999999996</v>
      </c>
      <c r="AA54" s="44"/>
      <c r="AB54" s="44"/>
      <c r="AC54" s="44">
        <v>16.98</v>
      </c>
      <c r="AD54" s="44"/>
      <c r="AE54" s="44"/>
      <c r="AF54" s="44"/>
      <c r="AG54" s="44"/>
      <c r="AH54" s="44"/>
      <c r="AI54" s="44"/>
      <c r="AJ54" s="44">
        <v>4.5418000000000003</v>
      </c>
      <c r="AK54" s="44">
        <v>0</v>
      </c>
      <c r="AL54" s="44"/>
      <c r="AM54" s="44">
        <v>52.608640000000001</v>
      </c>
      <c r="AN54" s="44">
        <v>119.78</v>
      </c>
      <c r="AO54" s="44">
        <v>27.7485</v>
      </c>
      <c r="AP54" s="44">
        <v>1.2</v>
      </c>
      <c r="AQ54" s="44">
        <v>167.65</v>
      </c>
      <c r="AR54" s="44"/>
      <c r="AS54" s="44">
        <v>37.6</v>
      </c>
      <c r="AT54" s="44">
        <v>35.914999999999999</v>
      </c>
      <c r="AU54" s="44"/>
      <c r="AV54" s="44">
        <v>193.78720000000001</v>
      </c>
      <c r="AW54" s="44">
        <v>33.266309999999997</v>
      </c>
      <c r="AX54" s="44"/>
      <c r="AY54" s="44"/>
      <c r="AZ54" s="44"/>
      <c r="BA54" s="44">
        <v>2.6</v>
      </c>
      <c r="BB54" s="44"/>
      <c r="BC54" s="44">
        <v>20.434000000000001</v>
      </c>
      <c r="BD54" s="44"/>
      <c r="BE54" s="44">
        <v>21</v>
      </c>
      <c r="BF54" s="44"/>
      <c r="BG54" s="44"/>
      <c r="BH54" s="44"/>
      <c r="BI54" s="44">
        <v>18.247440000000001</v>
      </c>
      <c r="BJ54" s="44"/>
      <c r="BK54" s="44">
        <v>4.1083499999999997</v>
      </c>
      <c r="BL54" s="44"/>
      <c r="BM54" s="44"/>
      <c r="BN54" s="44">
        <v>66.337999999999994</v>
      </c>
      <c r="BO54" s="44">
        <v>2.33</v>
      </c>
      <c r="BP54" s="44">
        <v>147.33385999999999</v>
      </c>
      <c r="BQ54" s="44"/>
      <c r="BR54" s="44">
        <v>5.0282999999999998</v>
      </c>
      <c r="BS54" s="44">
        <v>131.83252999999999</v>
      </c>
      <c r="BT54" s="44">
        <v>10.05702</v>
      </c>
      <c r="BU54" s="44"/>
      <c r="BV54" s="44">
        <v>34.412999999999997</v>
      </c>
      <c r="BW54" s="44">
        <v>3.8564400000000001</v>
      </c>
      <c r="BX54" s="44"/>
      <c r="BY54" s="44"/>
      <c r="BZ54" s="44">
        <v>88.7286</v>
      </c>
      <c r="CA54" s="44">
        <v>17.496020000000001</v>
      </c>
      <c r="CB54" s="44"/>
      <c r="CC54" s="44">
        <v>0.54</v>
      </c>
      <c r="CD54" s="44">
        <v>19.05837</v>
      </c>
      <c r="CE54" s="44">
        <v>419.0247</v>
      </c>
      <c r="CF54" s="44"/>
      <c r="CG54" s="44">
        <v>158.8278</v>
      </c>
      <c r="CH54" s="44">
        <v>17.983000000000001</v>
      </c>
      <c r="CI54" s="44"/>
      <c r="CJ54" s="44"/>
      <c r="CK54" s="44">
        <v>16.986699999999999</v>
      </c>
      <c r="CL54" s="44">
        <v>5.1257900000000003</v>
      </c>
      <c r="CM54" s="44"/>
      <c r="CN54" s="44"/>
      <c r="CO54" s="44">
        <v>16.65465</v>
      </c>
      <c r="CP54" s="44">
        <v>294.42</v>
      </c>
      <c r="CQ54" s="44"/>
      <c r="CR54" s="44">
        <v>37.228999999999999</v>
      </c>
      <c r="CS54" s="44"/>
      <c r="CT54" s="44">
        <v>35.581000000000003</v>
      </c>
    </row>
    <row r="55" spans="1:98" ht="15.6" x14ac:dyDescent="0.3">
      <c r="A55" s="1"/>
      <c r="B55" s="43" t="s">
        <v>72</v>
      </c>
      <c r="C55" s="44"/>
      <c r="D55" s="44"/>
      <c r="E55" s="44">
        <v>33.765700000000002</v>
      </c>
      <c r="F55" s="44">
        <v>11.226000000000001</v>
      </c>
      <c r="G55" s="44"/>
      <c r="H55" s="44"/>
      <c r="I55" s="44"/>
      <c r="J55" s="44"/>
      <c r="K55" s="44"/>
      <c r="L55" s="44">
        <v>26.628599999999999</v>
      </c>
      <c r="M55" s="44">
        <v>14.920999999999999</v>
      </c>
      <c r="N55" s="44">
        <v>14.16</v>
      </c>
      <c r="O55" s="44">
        <v>27.666</v>
      </c>
      <c r="P55" s="44"/>
      <c r="Q55" s="44"/>
      <c r="R55" s="44">
        <v>50.74</v>
      </c>
      <c r="S55" s="44"/>
      <c r="T55" s="44">
        <v>46.834699999999998</v>
      </c>
      <c r="U55" s="44"/>
      <c r="V55" s="44">
        <v>8.4</v>
      </c>
      <c r="W55" s="44"/>
      <c r="X55" s="44">
        <v>106.72847</v>
      </c>
      <c r="Y55" s="44"/>
      <c r="Z55" s="44">
        <v>4.1571400000000001</v>
      </c>
      <c r="AA55" s="44"/>
      <c r="AB55" s="44"/>
      <c r="AC55" s="44">
        <v>15.38</v>
      </c>
      <c r="AD55" s="44"/>
      <c r="AE55" s="44"/>
      <c r="AF55" s="44"/>
      <c r="AG55" s="44"/>
      <c r="AH55" s="44"/>
      <c r="AI55" s="44"/>
      <c r="AJ55" s="44">
        <v>5.2758599999999998</v>
      </c>
      <c r="AK55" s="44">
        <v>0</v>
      </c>
      <c r="AL55" s="44"/>
      <c r="AM55" s="44">
        <v>52.55171</v>
      </c>
      <c r="AN55" s="44">
        <v>119.57</v>
      </c>
      <c r="AO55" s="44">
        <v>27.571899999999999</v>
      </c>
      <c r="AP55" s="44">
        <v>0.83</v>
      </c>
      <c r="AQ55" s="44">
        <v>168.04</v>
      </c>
      <c r="AR55" s="44"/>
      <c r="AS55" s="44">
        <v>37.908000000000001</v>
      </c>
      <c r="AT55" s="44">
        <v>35.454000000000001</v>
      </c>
      <c r="AU55" s="44"/>
      <c r="AV55" s="44">
        <v>195.17254</v>
      </c>
      <c r="AW55" s="44">
        <v>34.616120000000002</v>
      </c>
      <c r="AX55" s="44"/>
      <c r="AY55" s="44"/>
      <c r="AZ55" s="44"/>
      <c r="BA55" s="44">
        <v>2.7</v>
      </c>
      <c r="BB55" s="44"/>
      <c r="BC55" s="44">
        <v>20.805</v>
      </c>
      <c r="BD55" s="44"/>
      <c r="BE55" s="44">
        <v>21</v>
      </c>
      <c r="BF55" s="44"/>
      <c r="BG55" s="44"/>
      <c r="BH55" s="44"/>
      <c r="BI55" s="44">
        <v>18.75319</v>
      </c>
      <c r="BJ55" s="44"/>
      <c r="BK55" s="44">
        <v>4.0882399999999999</v>
      </c>
      <c r="BL55" s="44"/>
      <c r="BM55" s="44"/>
      <c r="BN55" s="44">
        <v>64.278000000000006</v>
      </c>
      <c r="BO55" s="44">
        <v>1.88</v>
      </c>
      <c r="BP55" s="44">
        <v>148.34312</v>
      </c>
      <c r="BQ55" s="44"/>
      <c r="BR55" s="44">
        <v>4.9128999999999996</v>
      </c>
      <c r="BS55" s="44">
        <v>132.72332</v>
      </c>
      <c r="BT55" s="44">
        <v>9.3616799999999998</v>
      </c>
      <c r="BU55" s="44"/>
      <c r="BV55" s="44">
        <v>34.286000000000001</v>
      </c>
      <c r="BW55" s="44">
        <v>3.8369499999999999</v>
      </c>
      <c r="BX55" s="44"/>
      <c r="BY55" s="44"/>
      <c r="BZ55" s="44">
        <v>87.851500000000001</v>
      </c>
      <c r="CA55" s="44">
        <v>24.47551</v>
      </c>
      <c r="CB55" s="44"/>
      <c r="CC55" s="44">
        <v>0.53</v>
      </c>
      <c r="CD55" s="44">
        <v>17.84958</v>
      </c>
      <c r="CE55" s="44">
        <v>398.48797999999999</v>
      </c>
      <c r="CF55" s="44"/>
      <c r="CG55" s="44">
        <v>152.70820000000001</v>
      </c>
      <c r="CH55" s="44">
        <v>18.137</v>
      </c>
      <c r="CI55" s="44"/>
      <c r="CJ55" s="44"/>
      <c r="CK55" s="44">
        <v>16.876899999999999</v>
      </c>
      <c r="CL55" s="44">
        <v>5.1635799999999996</v>
      </c>
      <c r="CM55" s="44"/>
      <c r="CN55" s="44"/>
      <c r="CO55" s="44">
        <v>17.401340000000001</v>
      </c>
      <c r="CP55" s="44">
        <v>297.67</v>
      </c>
      <c r="CQ55" s="44"/>
      <c r="CR55" s="44">
        <v>37.430999999999997</v>
      </c>
      <c r="CS55" s="44"/>
      <c r="CT55" s="44">
        <v>36.381999999999998</v>
      </c>
    </row>
    <row r="56" spans="1:98" ht="31.35" customHeight="1" x14ac:dyDescent="0.3">
      <c r="A56" s="1"/>
      <c r="B56" s="45" t="s">
        <v>971</v>
      </c>
      <c r="C56" s="46">
        <v>0</v>
      </c>
      <c r="D56" s="46">
        <v>0</v>
      </c>
      <c r="E56" s="46">
        <v>1040.3955599999999</v>
      </c>
      <c r="F56" s="46">
        <v>270.16649999999998</v>
      </c>
      <c r="G56" s="46">
        <v>0</v>
      </c>
      <c r="H56" s="46">
        <v>0</v>
      </c>
      <c r="I56" s="46">
        <v>0</v>
      </c>
      <c r="J56" s="46">
        <v>0</v>
      </c>
      <c r="K56" s="46">
        <v>0</v>
      </c>
      <c r="L56" s="46">
        <v>651.77769999999998</v>
      </c>
      <c r="M56" s="46">
        <v>333.46305000000001</v>
      </c>
      <c r="N56" s="46">
        <v>344.32</v>
      </c>
      <c r="O56" s="46">
        <v>732.01800000000003</v>
      </c>
      <c r="P56" s="46">
        <v>0</v>
      </c>
      <c r="Q56" s="46">
        <v>0</v>
      </c>
      <c r="R56" s="46">
        <v>1204.098</v>
      </c>
      <c r="S56" s="46">
        <v>0</v>
      </c>
      <c r="T56" s="46">
        <v>956.81344999999999</v>
      </c>
      <c r="U56" s="46">
        <v>0</v>
      </c>
      <c r="V56" s="46">
        <v>205.4</v>
      </c>
      <c r="W56" s="46">
        <v>0</v>
      </c>
      <c r="X56" s="46">
        <v>2564.958705</v>
      </c>
      <c r="Y56" s="46">
        <v>0</v>
      </c>
      <c r="Z56" s="46">
        <v>118.53735500000001</v>
      </c>
      <c r="AA56" s="46">
        <v>0</v>
      </c>
      <c r="AB56" s="46">
        <v>0</v>
      </c>
      <c r="AC56" s="46">
        <v>382.22</v>
      </c>
      <c r="AD56" s="46">
        <v>0</v>
      </c>
      <c r="AE56" s="46">
        <v>0</v>
      </c>
      <c r="AF56" s="46">
        <v>0</v>
      </c>
      <c r="AG56" s="46">
        <v>0</v>
      </c>
      <c r="AH56" s="46">
        <v>0</v>
      </c>
      <c r="AI56" s="46">
        <v>0</v>
      </c>
      <c r="AJ56" s="46">
        <v>118.96792499999999</v>
      </c>
      <c r="AK56" s="46">
        <v>0</v>
      </c>
      <c r="AL56" s="46">
        <v>0</v>
      </c>
      <c r="AM56" s="46">
        <v>1181.64029</v>
      </c>
      <c r="AN56" s="46">
        <v>2850.51</v>
      </c>
      <c r="AO56" s="46">
        <v>619.14260000000002</v>
      </c>
      <c r="AP56" s="46">
        <v>18.010000000000002</v>
      </c>
      <c r="AQ56" s="46">
        <v>3719.9349999999999</v>
      </c>
      <c r="AR56" s="46">
        <v>0</v>
      </c>
      <c r="AS56" s="46">
        <v>876.59799999999996</v>
      </c>
      <c r="AT56" s="46">
        <v>813.93600000000004</v>
      </c>
      <c r="AU56" s="46">
        <v>0</v>
      </c>
      <c r="AV56" s="46">
        <v>3730.5385849999998</v>
      </c>
      <c r="AW56" s="46">
        <v>798.85768499999995</v>
      </c>
      <c r="AX56" s="46">
        <v>0</v>
      </c>
      <c r="AY56" s="46">
        <v>0</v>
      </c>
      <c r="AZ56" s="46">
        <v>0</v>
      </c>
      <c r="BA56" s="46">
        <v>61.6</v>
      </c>
      <c r="BB56" s="46">
        <v>0</v>
      </c>
      <c r="BC56" s="46">
        <v>466.27249999999998</v>
      </c>
      <c r="BD56" s="46">
        <v>0</v>
      </c>
      <c r="BE56" s="46">
        <v>504</v>
      </c>
      <c r="BF56" s="46">
        <v>0</v>
      </c>
      <c r="BG56" s="46">
        <v>0</v>
      </c>
      <c r="BH56" s="46">
        <v>0</v>
      </c>
      <c r="BI56" s="46">
        <v>438.54485499999998</v>
      </c>
      <c r="BJ56" s="46">
        <v>0</v>
      </c>
      <c r="BK56" s="46">
        <v>103.899475</v>
      </c>
      <c r="BL56" s="46">
        <v>0</v>
      </c>
      <c r="BM56" s="46">
        <v>0</v>
      </c>
      <c r="BN56" s="46">
        <v>1242.8844999999999</v>
      </c>
      <c r="BO56" s="46">
        <v>53.984999999999999</v>
      </c>
      <c r="BP56" s="46">
        <v>3446.6179099999999</v>
      </c>
      <c r="BQ56" s="46">
        <v>0</v>
      </c>
      <c r="BR56" s="46">
        <v>118.43165</v>
      </c>
      <c r="BS56" s="46">
        <v>3166.2478700000001</v>
      </c>
      <c r="BT56" s="46">
        <v>257.44636000000003</v>
      </c>
      <c r="BU56" s="46">
        <v>0</v>
      </c>
      <c r="BV56" s="46">
        <v>815.32434999999998</v>
      </c>
      <c r="BW56" s="46">
        <v>93.385435000000001</v>
      </c>
      <c r="BX56" s="46">
        <v>0</v>
      </c>
      <c r="BY56" s="46">
        <v>0</v>
      </c>
      <c r="BZ56" s="46">
        <v>2118.8937000000001</v>
      </c>
      <c r="CA56" s="46">
        <v>401.25349</v>
      </c>
      <c r="CB56" s="46">
        <v>0</v>
      </c>
      <c r="CC56" s="46">
        <v>13.164999999999999</v>
      </c>
      <c r="CD56" s="46">
        <v>599.93345499999998</v>
      </c>
      <c r="CE56" s="46">
        <v>10372.87477</v>
      </c>
      <c r="CF56" s="46">
        <v>0</v>
      </c>
      <c r="CG56" s="46">
        <v>3645.1066500000002</v>
      </c>
      <c r="CH56" s="46">
        <v>424.31700000000001</v>
      </c>
      <c r="CI56" s="46">
        <v>0</v>
      </c>
      <c r="CJ56" s="46">
        <v>0</v>
      </c>
      <c r="CK56" s="46">
        <v>369.31389999999999</v>
      </c>
      <c r="CL56" s="46">
        <v>116.556485</v>
      </c>
      <c r="CM56" s="46">
        <v>0</v>
      </c>
      <c r="CN56" s="46">
        <v>0</v>
      </c>
      <c r="CO56" s="46">
        <v>384.37250999999998</v>
      </c>
      <c r="CP56" s="46">
        <v>6897.98</v>
      </c>
      <c r="CQ56" s="46">
        <v>0</v>
      </c>
      <c r="CR56" s="46">
        <v>911.74900000000002</v>
      </c>
      <c r="CS56" s="46">
        <v>0</v>
      </c>
      <c r="CT56" s="46">
        <v>509.74400000000003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972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973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974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975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0"/>
  <sheetViews>
    <sheetView showGridLines="0" zoomScale="70" workbookViewId="0">
      <pane xSplit="2" ySplit="6" topLeftCell="C7" activePane="bottomRight" state="frozen"/>
      <selection pane="topRight" activeCell="C1" sqref="C1"/>
      <selection pane="bottomLeft" activeCell="A7" sqref="A7"/>
      <selection pane="bottomRight" activeCell="F21" sqref="F2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976</v>
      </c>
      <c r="C5" s="1"/>
      <c r="D5" s="1"/>
      <c r="E5" s="1"/>
      <c r="F5" s="1"/>
      <c r="G5" s="1"/>
      <c r="H5" s="1"/>
      <c r="I5" s="1"/>
      <c r="J5" s="1"/>
      <c r="K5" s="1"/>
      <c r="L5" s="1"/>
      <c r="M5" s="1"/>
      <c r="N5" s="1"/>
      <c r="O5" s="1"/>
      <c r="P5" s="1"/>
      <c r="Q5" s="1"/>
      <c r="R5" s="1"/>
      <c r="S5" s="1"/>
      <c r="T5" s="1"/>
      <c r="U5" s="1"/>
      <c r="V5" s="1"/>
      <c r="W5" s="1"/>
      <c r="X5" s="1"/>
    </row>
    <row r="6" spans="1:24" ht="48" x14ac:dyDescent="0.3">
      <c r="A6" s="1"/>
      <c r="B6" s="38" t="s">
        <v>615</v>
      </c>
      <c r="C6" s="49" t="s">
        <v>977</v>
      </c>
      <c r="D6" s="49" t="s">
        <v>978</v>
      </c>
      <c r="E6" s="49" t="s">
        <v>979</v>
      </c>
      <c r="F6" s="49" t="s">
        <v>980</v>
      </c>
      <c r="G6" s="239" t="s">
        <v>3386</v>
      </c>
      <c r="H6" s="49" t="s">
        <v>3387</v>
      </c>
      <c r="I6" s="239" t="s">
        <v>3388</v>
      </c>
      <c r="J6" s="239" t="s">
        <v>3389</v>
      </c>
      <c r="K6" s="239" t="s">
        <v>3390</v>
      </c>
      <c r="L6" s="49" t="s">
        <v>981</v>
      </c>
      <c r="M6" s="49" t="s">
        <v>982</v>
      </c>
      <c r="N6" s="49" t="s">
        <v>983</v>
      </c>
      <c r="O6" s="49" t="s">
        <v>984</v>
      </c>
      <c r="P6" s="38" t="s">
        <v>985</v>
      </c>
      <c r="Q6" s="1"/>
      <c r="R6" s="1"/>
      <c r="S6" s="1"/>
      <c r="T6" s="1"/>
      <c r="U6" s="50" t="s">
        <v>3</v>
      </c>
      <c r="V6" s="50" t="s">
        <v>77</v>
      </c>
      <c r="W6" s="50" t="s">
        <v>986</v>
      </c>
      <c r="X6" s="50" t="s">
        <v>987</v>
      </c>
    </row>
    <row r="7" spans="1:24" x14ac:dyDescent="0.3">
      <c r="A7" s="1"/>
      <c r="B7" s="51" t="s">
        <v>835</v>
      </c>
      <c r="C7" s="52">
        <v>1108.5</v>
      </c>
      <c r="D7" s="52">
        <v>3513.1</v>
      </c>
      <c r="E7" s="52">
        <v>1867.2</v>
      </c>
      <c r="F7" s="52">
        <v>0</v>
      </c>
      <c r="G7" s="52"/>
      <c r="H7" s="52"/>
      <c r="I7" s="52"/>
      <c r="J7" s="52">
        <v>70.2</v>
      </c>
      <c r="K7" s="52"/>
      <c r="L7" s="52">
        <v>66.5</v>
      </c>
      <c r="M7" s="52">
        <v>9.4</v>
      </c>
      <c r="N7" s="52">
        <v>0</v>
      </c>
      <c r="O7" s="52">
        <v>602.5</v>
      </c>
      <c r="P7" s="52">
        <f>+SUM(C7:O7)</f>
        <v>7237.4</v>
      </c>
      <c r="Q7" s="1"/>
      <c r="R7" s="1"/>
      <c r="S7" s="1"/>
      <c r="T7" s="1"/>
      <c r="U7" s="209" t="s">
        <v>655</v>
      </c>
      <c r="V7" s="53" t="s">
        <v>988</v>
      </c>
      <c r="W7" s="54">
        <v>456.45</v>
      </c>
      <c r="X7" s="54" t="s">
        <v>989</v>
      </c>
    </row>
    <row r="8" spans="1:24" x14ac:dyDescent="0.3">
      <c r="A8" s="1"/>
      <c r="B8" s="55" t="s">
        <v>836</v>
      </c>
      <c r="C8" s="56">
        <v>1119</v>
      </c>
      <c r="D8" s="56">
        <v>3423.1</v>
      </c>
      <c r="E8" s="56">
        <v>1905.4</v>
      </c>
      <c r="F8" s="56">
        <v>0</v>
      </c>
      <c r="G8" s="56"/>
      <c r="H8" s="56"/>
      <c r="I8" s="56"/>
      <c r="J8" s="56">
        <v>69.900000000000006</v>
      </c>
      <c r="K8" s="56"/>
      <c r="L8" s="56">
        <v>64</v>
      </c>
      <c r="M8" s="56">
        <v>9.4</v>
      </c>
      <c r="N8" s="56">
        <v>0</v>
      </c>
      <c r="O8" s="56">
        <v>580.70000000000005</v>
      </c>
      <c r="P8" s="56">
        <f t="shared" ref="P8:P54" si="0">+SUM(C8:O8)</f>
        <v>7171.4999999999991</v>
      </c>
      <c r="Q8" s="1"/>
      <c r="R8" s="1"/>
      <c r="S8" s="1"/>
      <c r="T8" s="1"/>
      <c r="U8" s="209" t="s">
        <v>656</v>
      </c>
      <c r="V8" s="53" t="s">
        <v>990</v>
      </c>
      <c r="W8" s="54">
        <v>72.400000000000006</v>
      </c>
      <c r="X8" s="54" t="s">
        <v>989</v>
      </c>
    </row>
    <row r="9" spans="1:24" x14ac:dyDescent="0.3">
      <c r="A9" s="1"/>
      <c r="B9" s="55" t="s">
        <v>837</v>
      </c>
      <c r="C9" s="56">
        <v>1118.3</v>
      </c>
      <c r="D9" s="56">
        <v>3437</v>
      </c>
      <c r="E9" s="56">
        <v>1778.4</v>
      </c>
      <c r="F9" s="56">
        <v>0</v>
      </c>
      <c r="G9" s="56"/>
      <c r="H9" s="56"/>
      <c r="I9" s="56"/>
      <c r="J9" s="56">
        <v>72.800000000000011</v>
      </c>
      <c r="K9" s="56"/>
      <c r="L9" s="56">
        <v>63.7</v>
      </c>
      <c r="M9" s="56">
        <v>9.4</v>
      </c>
      <c r="N9" s="56">
        <v>0</v>
      </c>
      <c r="O9" s="56">
        <v>536.79999999999995</v>
      </c>
      <c r="P9" s="56">
        <f t="shared" si="0"/>
        <v>7016.4000000000005</v>
      </c>
      <c r="Q9" s="1"/>
      <c r="R9" s="1"/>
      <c r="S9" s="1"/>
      <c r="T9" s="1"/>
      <c r="U9" s="209" t="s">
        <v>225</v>
      </c>
      <c r="V9" s="53" t="s">
        <v>991</v>
      </c>
      <c r="W9" s="54">
        <v>0.65</v>
      </c>
      <c r="X9" s="54" t="s">
        <v>989</v>
      </c>
    </row>
    <row r="10" spans="1:24" x14ac:dyDescent="0.3">
      <c r="A10" s="1"/>
      <c r="B10" s="55" t="s">
        <v>838</v>
      </c>
      <c r="C10" s="56">
        <v>1117.7</v>
      </c>
      <c r="D10" s="56">
        <v>3342.3</v>
      </c>
      <c r="E10" s="56">
        <v>1734.6</v>
      </c>
      <c r="F10" s="56">
        <v>0</v>
      </c>
      <c r="G10" s="56"/>
      <c r="H10" s="56"/>
      <c r="I10" s="56"/>
      <c r="J10" s="56">
        <v>71.599999999999994</v>
      </c>
      <c r="K10" s="56"/>
      <c r="L10" s="56">
        <v>65.400000000000006</v>
      </c>
      <c r="M10" s="56">
        <v>9.6</v>
      </c>
      <c r="N10" s="56">
        <v>0</v>
      </c>
      <c r="O10" s="56">
        <v>506.1</v>
      </c>
      <c r="P10" s="56">
        <f t="shared" si="0"/>
        <v>6847.3000000000011</v>
      </c>
      <c r="Q10" s="1"/>
      <c r="R10" s="1"/>
      <c r="S10" s="1"/>
      <c r="T10" s="1"/>
      <c r="U10" s="209" t="s">
        <v>637</v>
      </c>
      <c r="V10" s="53" t="s">
        <v>992</v>
      </c>
      <c r="W10" s="54">
        <v>483.4</v>
      </c>
      <c r="X10" s="54" t="s">
        <v>989</v>
      </c>
    </row>
    <row r="11" spans="1:24" x14ac:dyDescent="0.3">
      <c r="A11" s="1"/>
      <c r="B11" s="55" t="s">
        <v>839</v>
      </c>
      <c r="C11" s="56">
        <v>1113</v>
      </c>
      <c r="D11" s="56">
        <v>3292.7</v>
      </c>
      <c r="E11" s="56">
        <v>1652.3</v>
      </c>
      <c r="F11" s="56">
        <v>0</v>
      </c>
      <c r="G11" s="56"/>
      <c r="H11" s="56"/>
      <c r="I11" s="56"/>
      <c r="J11" s="56">
        <v>71.099999999999994</v>
      </c>
      <c r="K11" s="56"/>
      <c r="L11" s="56">
        <v>65.5</v>
      </c>
      <c r="M11" s="56">
        <v>9.6999999999999993</v>
      </c>
      <c r="N11" s="56">
        <v>0</v>
      </c>
      <c r="O11" s="56">
        <v>456.2</v>
      </c>
      <c r="P11" s="56">
        <f t="shared" si="0"/>
        <v>6660.5</v>
      </c>
      <c r="Q11" s="1"/>
      <c r="R11" s="1"/>
      <c r="S11" s="1"/>
      <c r="T11" s="1"/>
      <c r="U11" s="209" t="s">
        <v>74</v>
      </c>
      <c r="V11" s="53" t="s">
        <v>75</v>
      </c>
      <c r="W11" s="54" t="s">
        <v>989</v>
      </c>
      <c r="X11" s="54">
        <v>3639.8</v>
      </c>
    </row>
    <row r="12" spans="1:24" x14ac:dyDescent="0.3">
      <c r="A12" s="1"/>
      <c r="B12" s="55" t="s">
        <v>840</v>
      </c>
      <c r="C12" s="56">
        <v>1105.4000000000001</v>
      </c>
      <c r="D12" s="56">
        <v>3465</v>
      </c>
      <c r="E12" s="56">
        <v>1642</v>
      </c>
      <c r="F12" s="56">
        <v>0</v>
      </c>
      <c r="G12" s="56"/>
      <c r="H12" s="56"/>
      <c r="I12" s="56"/>
      <c r="J12" s="56">
        <v>70.400000000000006</v>
      </c>
      <c r="K12" s="56"/>
      <c r="L12" s="56">
        <v>63.8</v>
      </c>
      <c r="M12" s="56">
        <v>9.6999999999999993</v>
      </c>
      <c r="N12" s="56">
        <v>0</v>
      </c>
      <c r="O12" s="56">
        <v>449.9</v>
      </c>
      <c r="P12" s="56">
        <f t="shared" si="0"/>
        <v>6806.1999999999989</v>
      </c>
      <c r="Q12" s="1"/>
      <c r="R12" s="1"/>
      <c r="S12" s="1"/>
      <c r="T12" s="1"/>
      <c r="U12" s="209" t="s">
        <v>631</v>
      </c>
      <c r="V12" s="53" t="s">
        <v>993</v>
      </c>
      <c r="W12" s="54">
        <v>453.35</v>
      </c>
      <c r="X12" s="54" t="s">
        <v>989</v>
      </c>
    </row>
    <row r="13" spans="1:24" x14ac:dyDescent="0.3">
      <c r="A13" s="1"/>
      <c r="B13" s="55" t="s">
        <v>841</v>
      </c>
      <c r="C13" s="56">
        <v>1107.9000000000001</v>
      </c>
      <c r="D13" s="56">
        <v>3516.4</v>
      </c>
      <c r="E13" s="56">
        <v>1577</v>
      </c>
      <c r="F13" s="56">
        <v>0</v>
      </c>
      <c r="G13" s="56"/>
      <c r="H13" s="56"/>
      <c r="I13" s="56"/>
      <c r="J13" s="56">
        <v>70.3</v>
      </c>
      <c r="K13" s="56"/>
      <c r="L13" s="56">
        <v>65.7</v>
      </c>
      <c r="M13" s="56">
        <v>9.8000000000000007</v>
      </c>
      <c r="N13" s="56">
        <v>0</v>
      </c>
      <c r="O13" s="56">
        <v>423.4</v>
      </c>
      <c r="P13" s="56">
        <f t="shared" si="0"/>
        <v>6770.5</v>
      </c>
      <c r="Q13" s="1"/>
      <c r="R13" s="1"/>
      <c r="S13" s="1"/>
      <c r="T13" s="1"/>
      <c r="U13" s="209" t="s">
        <v>629</v>
      </c>
      <c r="V13" s="53" t="s">
        <v>994</v>
      </c>
      <c r="W13" s="54" t="s">
        <v>989</v>
      </c>
      <c r="X13" s="54">
        <v>3366.35</v>
      </c>
    </row>
    <row r="14" spans="1:24" x14ac:dyDescent="0.3">
      <c r="A14" s="1"/>
      <c r="B14" s="57" t="s">
        <v>842</v>
      </c>
      <c r="C14" s="58">
        <v>1102.5999999999999</v>
      </c>
      <c r="D14" s="58">
        <v>3546.4</v>
      </c>
      <c r="E14" s="58">
        <v>1579</v>
      </c>
      <c r="F14" s="58">
        <v>0</v>
      </c>
      <c r="G14" s="58"/>
      <c r="H14" s="58"/>
      <c r="I14" s="58"/>
      <c r="J14" s="58">
        <v>0</v>
      </c>
      <c r="K14" s="58"/>
      <c r="L14" s="58">
        <v>65.099999999999994</v>
      </c>
      <c r="M14" s="58">
        <v>9.8000000000000007</v>
      </c>
      <c r="N14" s="58">
        <v>0</v>
      </c>
      <c r="O14" s="58">
        <v>416.4</v>
      </c>
      <c r="P14" s="58">
        <f t="shared" si="0"/>
        <v>6719.3</v>
      </c>
      <c r="Q14" s="1"/>
      <c r="R14" s="1"/>
      <c r="S14" s="1"/>
      <c r="T14" s="1"/>
      <c r="U14" s="209"/>
      <c r="V14" s="53" t="s">
        <v>995</v>
      </c>
      <c r="W14" s="54">
        <v>1003.35</v>
      </c>
      <c r="X14" s="54" t="s">
        <v>989</v>
      </c>
    </row>
    <row r="15" spans="1:24" x14ac:dyDescent="0.3">
      <c r="A15" s="1"/>
      <c r="B15" s="51" t="s">
        <v>843</v>
      </c>
      <c r="C15" s="52">
        <v>1114.3</v>
      </c>
      <c r="D15" s="52">
        <v>3517.6</v>
      </c>
      <c r="E15" s="52">
        <v>1580.5</v>
      </c>
      <c r="F15" s="52">
        <v>0</v>
      </c>
      <c r="G15" s="52"/>
      <c r="H15" s="52"/>
      <c r="I15" s="52"/>
      <c r="J15" s="52">
        <v>0</v>
      </c>
      <c r="K15" s="52"/>
      <c r="L15" s="52">
        <v>65.599999999999994</v>
      </c>
      <c r="M15" s="52">
        <v>9.8000000000000007</v>
      </c>
      <c r="N15" s="52">
        <v>0</v>
      </c>
      <c r="O15" s="52">
        <v>410.2</v>
      </c>
      <c r="P15" s="52">
        <f t="shared" si="0"/>
        <v>6698</v>
      </c>
      <c r="Q15" s="1"/>
      <c r="R15" s="1"/>
      <c r="S15" s="1"/>
      <c r="T15" s="1"/>
      <c r="U15" s="209" t="s">
        <v>79</v>
      </c>
      <c r="V15" s="53" t="s">
        <v>996</v>
      </c>
      <c r="W15" s="54">
        <v>126.75</v>
      </c>
      <c r="X15" s="54" t="s">
        <v>989</v>
      </c>
    </row>
    <row r="16" spans="1:24" x14ac:dyDescent="0.3">
      <c r="A16" s="1"/>
      <c r="B16" s="55" t="s">
        <v>844</v>
      </c>
      <c r="C16" s="56">
        <v>1104.7</v>
      </c>
      <c r="D16" s="56">
        <v>3526.7</v>
      </c>
      <c r="E16" s="56">
        <v>1611.9</v>
      </c>
      <c r="F16" s="56">
        <v>0</v>
      </c>
      <c r="G16" s="56"/>
      <c r="H16" s="56"/>
      <c r="I16" s="56"/>
      <c r="J16" s="56">
        <v>0</v>
      </c>
      <c r="K16" s="56"/>
      <c r="L16" s="56">
        <v>66.099999999999994</v>
      </c>
      <c r="M16" s="56">
        <v>9.8000000000000007</v>
      </c>
      <c r="N16" s="56">
        <v>0</v>
      </c>
      <c r="O16" s="56">
        <v>380.9</v>
      </c>
      <c r="P16" s="56">
        <f t="shared" si="0"/>
        <v>6700.0999999999995</v>
      </c>
      <c r="Q16" s="1"/>
      <c r="R16" s="1"/>
      <c r="S16" s="1"/>
      <c r="T16" s="1"/>
      <c r="U16" s="209"/>
      <c r="V16" s="53" t="s">
        <v>997</v>
      </c>
      <c r="W16" s="54" t="s">
        <v>989</v>
      </c>
      <c r="X16" s="54">
        <v>3421.7</v>
      </c>
    </row>
    <row r="17" spans="1:24" x14ac:dyDescent="0.3">
      <c r="A17" s="1"/>
      <c r="B17" s="55" t="s">
        <v>845</v>
      </c>
      <c r="C17" s="56">
        <v>1099</v>
      </c>
      <c r="D17" s="56">
        <v>3512.4</v>
      </c>
      <c r="E17" s="56">
        <v>1710.8</v>
      </c>
      <c r="F17" s="56">
        <v>0</v>
      </c>
      <c r="G17" s="56"/>
      <c r="H17" s="56"/>
      <c r="I17" s="56"/>
      <c r="J17" s="56">
        <v>0</v>
      </c>
      <c r="K17" s="56"/>
      <c r="L17" s="56">
        <v>66.3</v>
      </c>
      <c r="M17" s="56">
        <v>9.8000000000000007</v>
      </c>
      <c r="N17" s="56">
        <v>0.1</v>
      </c>
      <c r="O17" s="56">
        <v>378.8</v>
      </c>
      <c r="P17" s="56">
        <f t="shared" si="0"/>
        <v>6777.2000000000007</v>
      </c>
      <c r="Q17" s="1"/>
      <c r="R17" s="1"/>
      <c r="S17" s="1"/>
      <c r="T17" s="1"/>
      <c r="U17" s="209" t="s">
        <v>657</v>
      </c>
      <c r="V17" s="53" t="s">
        <v>998</v>
      </c>
      <c r="W17" s="54">
        <v>455.4</v>
      </c>
      <c r="X17" s="54" t="s">
        <v>989</v>
      </c>
    </row>
    <row r="18" spans="1:24" x14ac:dyDescent="0.3">
      <c r="A18" s="1"/>
      <c r="B18" s="55" t="s">
        <v>846</v>
      </c>
      <c r="C18" s="56">
        <v>1104.9000000000001</v>
      </c>
      <c r="D18" s="56">
        <v>3583.9</v>
      </c>
      <c r="E18" s="56">
        <v>1770.9</v>
      </c>
      <c r="F18" s="56">
        <v>0</v>
      </c>
      <c r="G18" s="56"/>
      <c r="H18" s="56"/>
      <c r="I18" s="56"/>
      <c r="J18" s="56">
        <v>0</v>
      </c>
      <c r="K18" s="56"/>
      <c r="L18" s="56">
        <v>64.5</v>
      </c>
      <c r="M18" s="56">
        <v>9.8000000000000007</v>
      </c>
      <c r="N18" s="56">
        <v>24.79</v>
      </c>
      <c r="O18" s="56">
        <v>377.2</v>
      </c>
      <c r="P18" s="56">
        <f t="shared" si="0"/>
        <v>6935.9900000000007</v>
      </c>
      <c r="Q18" s="1"/>
      <c r="R18" s="1"/>
      <c r="S18" s="1"/>
      <c r="T18" s="1"/>
      <c r="U18" s="209"/>
      <c r="V18" s="53" t="s">
        <v>999</v>
      </c>
      <c r="W18" s="54">
        <v>480.95</v>
      </c>
      <c r="X18" s="54" t="s">
        <v>989</v>
      </c>
    </row>
    <row r="19" spans="1:24" x14ac:dyDescent="0.3">
      <c r="A19" s="1"/>
      <c r="B19" s="55" t="s">
        <v>847</v>
      </c>
      <c r="C19" s="56">
        <v>1106.9000000000001</v>
      </c>
      <c r="D19" s="56">
        <v>3306.8</v>
      </c>
      <c r="E19" s="56">
        <v>1828.2</v>
      </c>
      <c r="F19" s="56">
        <v>0</v>
      </c>
      <c r="G19" s="56"/>
      <c r="H19" s="56"/>
      <c r="I19" s="56"/>
      <c r="J19" s="56">
        <v>0</v>
      </c>
      <c r="K19" s="56"/>
      <c r="L19" s="56">
        <v>66.3</v>
      </c>
      <c r="M19" s="56">
        <v>9.8000000000000007</v>
      </c>
      <c r="N19" s="56">
        <v>182.94</v>
      </c>
      <c r="O19" s="56">
        <v>385.3</v>
      </c>
      <c r="P19" s="56">
        <f t="shared" si="0"/>
        <v>6886.2400000000007</v>
      </c>
      <c r="Q19" s="1"/>
      <c r="R19" s="1"/>
      <c r="S19" s="1"/>
      <c r="T19" s="1"/>
      <c r="U19" s="209"/>
      <c r="V19" s="53" t="s">
        <v>1000</v>
      </c>
      <c r="W19" s="54">
        <v>477.9</v>
      </c>
      <c r="X19" s="54" t="s">
        <v>989</v>
      </c>
    </row>
    <row r="20" spans="1:24" x14ac:dyDescent="0.3">
      <c r="A20" s="1"/>
      <c r="B20" s="55" t="s">
        <v>848</v>
      </c>
      <c r="C20" s="56">
        <v>1088.7</v>
      </c>
      <c r="D20" s="56">
        <v>3351.4</v>
      </c>
      <c r="E20" s="56">
        <v>1577.4</v>
      </c>
      <c r="F20" s="56">
        <v>0</v>
      </c>
      <c r="G20" s="56"/>
      <c r="H20" s="56"/>
      <c r="I20" s="56"/>
      <c r="J20" s="56">
        <v>0</v>
      </c>
      <c r="K20" s="56"/>
      <c r="L20" s="56">
        <v>65.5</v>
      </c>
      <c r="M20" s="56">
        <v>9.8000000000000007</v>
      </c>
      <c r="N20" s="56">
        <v>452.09</v>
      </c>
      <c r="O20" s="56">
        <v>386.2</v>
      </c>
      <c r="P20" s="56">
        <f t="shared" si="0"/>
        <v>6931.09</v>
      </c>
      <c r="Q20" s="1"/>
      <c r="R20" s="1"/>
      <c r="S20" s="1"/>
      <c r="T20" s="1"/>
      <c r="U20" s="209"/>
      <c r="V20" s="53" t="s">
        <v>1001</v>
      </c>
      <c r="W20" s="54">
        <v>314.45</v>
      </c>
      <c r="X20" s="54" t="s">
        <v>989</v>
      </c>
    </row>
    <row r="21" spans="1:24" x14ac:dyDescent="0.3">
      <c r="A21" s="1"/>
      <c r="B21" s="55" t="s">
        <v>849</v>
      </c>
      <c r="C21" s="56">
        <v>1078</v>
      </c>
      <c r="D21" s="56">
        <v>3230.5</v>
      </c>
      <c r="E21" s="56">
        <v>1497.1</v>
      </c>
      <c r="F21" s="56">
        <v>0</v>
      </c>
      <c r="G21" s="56"/>
      <c r="H21" s="56"/>
      <c r="I21" s="56"/>
      <c r="J21" s="56">
        <v>0</v>
      </c>
      <c r="K21" s="56"/>
      <c r="L21" s="56">
        <v>65.599999999999994</v>
      </c>
      <c r="M21" s="56">
        <v>9.8000000000000007</v>
      </c>
      <c r="N21" s="56">
        <v>801.1</v>
      </c>
      <c r="O21" s="56">
        <v>367.3</v>
      </c>
      <c r="P21" s="56">
        <f t="shared" si="0"/>
        <v>7049.4000000000015</v>
      </c>
      <c r="Q21" s="1"/>
      <c r="R21" s="1"/>
      <c r="S21" s="1"/>
      <c r="T21" s="1"/>
      <c r="U21" s="209" t="s">
        <v>626</v>
      </c>
      <c r="V21" s="53" t="s">
        <v>1002</v>
      </c>
      <c r="W21" s="54">
        <v>3982.15</v>
      </c>
      <c r="X21" s="54" t="s">
        <v>989</v>
      </c>
    </row>
    <row r="22" spans="1:24" x14ac:dyDescent="0.3">
      <c r="A22" s="1"/>
      <c r="B22" s="57" t="s">
        <v>850</v>
      </c>
      <c r="C22" s="58">
        <v>1090.8</v>
      </c>
      <c r="D22" s="58">
        <v>3405.6</v>
      </c>
      <c r="E22" s="58">
        <v>1479.2</v>
      </c>
      <c r="F22" s="58">
        <v>0</v>
      </c>
      <c r="G22" s="58"/>
      <c r="H22" s="58"/>
      <c r="I22" s="58"/>
      <c r="J22" s="58">
        <v>0</v>
      </c>
      <c r="K22" s="58"/>
      <c r="L22" s="58">
        <v>67.400000000000006</v>
      </c>
      <c r="M22" s="58">
        <v>9.8000000000000007</v>
      </c>
      <c r="N22" s="58">
        <v>923.74</v>
      </c>
      <c r="O22" s="58">
        <v>343.5</v>
      </c>
      <c r="P22" s="58">
        <f t="shared" si="0"/>
        <v>7320.0399999999991</v>
      </c>
      <c r="Q22" s="1"/>
      <c r="R22" s="1"/>
      <c r="S22" s="1"/>
      <c r="T22" s="1"/>
      <c r="U22" s="209" t="s">
        <v>281</v>
      </c>
      <c r="V22" s="53" t="s">
        <v>1003</v>
      </c>
      <c r="W22" s="54" t="s">
        <v>989</v>
      </c>
      <c r="X22" s="54">
        <v>182.65</v>
      </c>
    </row>
    <row r="23" spans="1:24" x14ac:dyDescent="0.3">
      <c r="A23" s="1"/>
      <c r="B23" s="51" t="s">
        <v>851</v>
      </c>
      <c r="C23" s="52">
        <v>1097.7</v>
      </c>
      <c r="D23" s="52">
        <v>3439.6</v>
      </c>
      <c r="E23" s="52">
        <v>1729.2</v>
      </c>
      <c r="F23" s="52">
        <v>21.6</v>
      </c>
      <c r="G23" s="52"/>
      <c r="H23" s="52"/>
      <c r="I23" s="52"/>
      <c r="J23" s="52">
        <v>0</v>
      </c>
      <c r="K23" s="52"/>
      <c r="L23" s="52">
        <v>66.5</v>
      </c>
      <c r="M23" s="52">
        <v>9.3000000000000007</v>
      </c>
      <c r="N23" s="52">
        <v>981.25</v>
      </c>
      <c r="O23" s="52">
        <v>349.7</v>
      </c>
      <c r="P23" s="52">
        <f t="shared" si="0"/>
        <v>7694.85</v>
      </c>
      <c r="Q23" s="1"/>
      <c r="R23" s="1"/>
      <c r="S23" s="1"/>
      <c r="T23" s="1"/>
      <c r="U23" s="209"/>
      <c r="V23" s="53" t="s">
        <v>1004</v>
      </c>
      <c r="W23" s="54" t="s">
        <v>989</v>
      </c>
      <c r="X23" s="54">
        <v>128.65</v>
      </c>
    </row>
    <row r="24" spans="1:24" x14ac:dyDescent="0.3">
      <c r="A24" s="1"/>
      <c r="B24" s="55" t="s">
        <v>852</v>
      </c>
      <c r="C24" s="56">
        <v>1110.2</v>
      </c>
      <c r="D24" s="56">
        <v>3476.4</v>
      </c>
      <c r="E24" s="56">
        <v>1934.4</v>
      </c>
      <c r="F24" s="56">
        <v>42.7</v>
      </c>
      <c r="G24" s="56"/>
      <c r="H24" s="56"/>
      <c r="I24" s="56"/>
      <c r="J24" s="56">
        <v>0</v>
      </c>
      <c r="K24" s="56"/>
      <c r="L24" s="56">
        <v>69.099999999999994</v>
      </c>
      <c r="M24" s="56">
        <v>9.1</v>
      </c>
      <c r="N24" s="56">
        <v>995.43</v>
      </c>
      <c r="O24" s="56">
        <v>378.3</v>
      </c>
      <c r="P24" s="56">
        <f t="shared" si="0"/>
        <v>8015.630000000001</v>
      </c>
      <c r="Q24" s="1"/>
      <c r="R24" s="1"/>
      <c r="S24" s="1"/>
      <c r="T24" s="1"/>
      <c r="U24" s="209" t="s">
        <v>654</v>
      </c>
      <c r="V24" s="53" t="s">
        <v>1005</v>
      </c>
      <c r="W24" s="54">
        <v>72</v>
      </c>
      <c r="X24" s="54" t="s">
        <v>989</v>
      </c>
    </row>
    <row r="25" spans="1:24" x14ac:dyDescent="0.3">
      <c r="A25" s="1"/>
      <c r="B25" s="55" t="s">
        <v>853</v>
      </c>
      <c r="C25" s="56">
        <v>1095.4000000000001</v>
      </c>
      <c r="D25" s="56">
        <v>3394.5</v>
      </c>
      <c r="E25" s="56">
        <v>2106</v>
      </c>
      <c r="F25" s="56">
        <v>43.4</v>
      </c>
      <c r="G25" s="56"/>
      <c r="H25" s="56"/>
      <c r="I25" s="56"/>
      <c r="J25" s="56">
        <v>0</v>
      </c>
      <c r="K25" s="56"/>
      <c r="L25" s="56">
        <v>68.3</v>
      </c>
      <c r="M25" s="56">
        <v>9</v>
      </c>
      <c r="N25" s="56">
        <v>1008.02</v>
      </c>
      <c r="O25" s="56">
        <v>403.3</v>
      </c>
      <c r="P25" s="56">
        <f t="shared" si="0"/>
        <v>8127.9199999999992</v>
      </c>
      <c r="Q25" s="1"/>
      <c r="R25" s="1"/>
      <c r="S25" s="1"/>
      <c r="T25" s="1"/>
      <c r="U25" s="209" t="s">
        <v>84</v>
      </c>
      <c r="V25" s="53" t="s">
        <v>85</v>
      </c>
      <c r="W25" s="54" t="s">
        <v>989</v>
      </c>
      <c r="X25" s="54">
        <v>14859.9</v>
      </c>
    </row>
    <row r="26" spans="1:24" x14ac:dyDescent="0.3">
      <c r="A26" s="1"/>
      <c r="B26" s="55" t="s">
        <v>854</v>
      </c>
      <c r="C26" s="56">
        <v>1094.3</v>
      </c>
      <c r="D26" s="56">
        <v>3488</v>
      </c>
      <c r="E26" s="56">
        <v>2151.4</v>
      </c>
      <c r="F26" s="56">
        <v>43.3</v>
      </c>
      <c r="G26" s="56"/>
      <c r="H26" s="56"/>
      <c r="I26" s="56"/>
      <c r="J26" s="56">
        <v>0</v>
      </c>
      <c r="K26" s="56"/>
      <c r="L26" s="56">
        <v>65.900000000000006</v>
      </c>
      <c r="M26" s="56">
        <v>8.9</v>
      </c>
      <c r="N26" s="56">
        <v>1025.83</v>
      </c>
      <c r="O26" s="56">
        <v>411.3</v>
      </c>
      <c r="P26" s="56">
        <f t="shared" si="0"/>
        <v>8288.93</v>
      </c>
      <c r="Q26" s="1"/>
      <c r="R26" s="1"/>
      <c r="S26" s="1"/>
      <c r="T26" s="1"/>
      <c r="U26" s="209"/>
      <c r="V26" s="53" t="s">
        <v>1006</v>
      </c>
      <c r="W26" s="54">
        <v>4999.55</v>
      </c>
      <c r="X26" s="54" t="s">
        <v>989</v>
      </c>
    </row>
    <row r="27" spans="1:24" x14ac:dyDescent="0.3">
      <c r="A27" s="1"/>
      <c r="B27" s="55" t="s">
        <v>855</v>
      </c>
      <c r="C27" s="56">
        <v>1091.2</v>
      </c>
      <c r="D27" s="56">
        <v>3573.9</v>
      </c>
      <c r="E27" s="56">
        <v>2166.1999999999998</v>
      </c>
      <c r="F27" s="56">
        <v>43.1</v>
      </c>
      <c r="G27" s="56"/>
      <c r="H27" s="56"/>
      <c r="I27" s="56"/>
      <c r="J27" s="56">
        <v>0</v>
      </c>
      <c r="K27" s="56"/>
      <c r="L27" s="56">
        <v>64.400000000000006</v>
      </c>
      <c r="M27" s="56">
        <v>8.6</v>
      </c>
      <c r="N27" s="56">
        <v>1041.68</v>
      </c>
      <c r="O27" s="56">
        <v>386.1</v>
      </c>
      <c r="P27" s="56">
        <f t="shared" si="0"/>
        <v>8375.18</v>
      </c>
      <c r="Q27" s="1"/>
      <c r="R27" s="1"/>
      <c r="S27" s="1"/>
      <c r="T27" s="1"/>
      <c r="U27" s="209" t="s">
        <v>645</v>
      </c>
      <c r="V27" s="53" t="s">
        <v>1007</v>
      </c>
      <c r="W27" s="54">
        <v>120.75</v>
      </c>
      <c r="X27" s="54" t="s">
        <v>989</v>
      </c>
    </row>
    <row r="28" spans="1:24" x14ac:dyDescent="0.3">
      <c r="A28" s="1"/>
      <c r="B28" s="55" t="s">
        <v>856</v>
      </c>
      <c r="C28" s="56">
        <v>1109.4000000000001</v>
      </c>
      <c r="D28" s="56">
        <v>3388.8</v>
      </c>
      <c r="E28" s="56">
        <v>2303.8000000000002</v>
      </c>
      <c r="F28" s="56">
        <v>43.4</v>
      </c>
      <c r="G28" s="56"/>
      <c r="H28" s="56"/>
      <c r="I28" s="56"/>
      <c r="J28" s="56">
        <v>0</v>
      </c>
      <c r="K28" s="56"/>
      <c r="L28" s="56">
        <v>66.3</v>
      </c>
      <c r="M28" s="56">
        <v>9</v>
      </c>
      <c r="N28" s="56">
        <v>1035.27</v>
      </c>
      <c r="O28" s="56">
        <v>470.5</v>
      </c>
      <c r="P28" s="56">
        <f t="shared" si="0"/>
        <v>8426.4700000000012</v>
      </c>
      <c r="Q28" s="1"/>
      <c r="R28" s="1"/>
      <c r="S28" s="1"/>
      <c r="T28" s="1"/>
      <c r="U28" s="209" t="s">
        <v>646</v>
      </c>
      <c r="V28" s="53" t="s">
        <v>1008</v>
      </c>
      <c r="W28" s="54">
        <v>489.6</v>
      </c>
      <c r="X28" s="54" t="s">
        <v>989</v>
      </c>
    </row>
    <row r="29" spans="1:24" x14ac:dyDescent="0.3">
      <c r="A29" s="1"/>
      <c r="B29" s="55" t="s">
        <v>857</v>
      </c>
      <c r="C29" s="56">
        <v>1109.2</v>
      </c>
      <c r="D29" s="56">
        <v>3501.3</v>
      </c>
      <c r="E29" s="56">
        <v>2306.3000000000002</v>
      </c>
      <c r="F29" s="56">
        <v>43.5</v>
      </c>
      <c r="G29" s="56"/>
      <c r="H29" s="56"/>
      <c r="I29" s="56"/>
      <c r="J29" s="56">
        <v>0</v>
      </c>
      <c r="K29" s="56"/>
      <c r="L29" s="56">
        <v>66</v>
      </c>
      <c r="M29" s="56">
        <v>9</v>
      </c>
      <c r="N29" s="56">
        <v>1009.68</v>
      </c>
      <c r="O29" s="56">
        <v>515.4</v>
      </c>
      <c r="P29" s="56">
        <f t="shared" si="0"/>
        <v>8560.380000000001</v>
      </c>
      <c r="Q29" s="1"/>
      <c r="R29" s="1"/>
      <c r="S29" s="1"/>
      <c r="T29" s="1"/>
      <c r="U29" s="209" t="s">
        <v>87</v>
      </c>
      <c r="V29" s="53" t="s">
        <v>88</v>
      </c>
      <c r="W29" s="54" t="s">
        <v>989</v>
      </c>
      <c r="X29" s="54">
        <v>10287.15</v>
      </c>
    </row>
    <row r="30" spans="1:24" x14ac:dyDescent="0.3">
      <c r="A30" s="1"/>
      <c r="B30" s="57" t="s">
        <v>858</v>
      </c>
      <c r="C30" s="58">
        <v>1118.5</v>
      </c>
      <c r="D30" s="58">
        <v>3470.1</v>
      </c>
      <c r="E30" s="58">
        <v>2262.1</v>
      </c>
      <c r="F30" s="58">
        <v>43.3</v>
      </c>
      <c r="G30" s="58"/>
      <c r="H30" s="58"/>
      <c r="I30" s="58"/>
      <c r="J30" s="58">
        <v>0</v>
      </c>
      <c r="K30" s="58"/>
      <c r="L30" s="58">
        <v>67.2</v>
      </c>
      <c r="M30" s="58">
        <v>9</v>
      </c>
      <c r="N30" s="58">
        <v>1067.8</v>
      </c>
      <c r="O30" s="58">
        <v>583.20000000000005</v>
      </c>
      <c r="P30" s="58">
        <f t="shared" si="0"/>
        <v>8621.2000000000007</v>
      </c>
      <c r="Q30" s="1"/>
      <c r="R30" s="1"/>
      <c r="S30" s="1"/>
      <c r="T30" s="1"/>
      <c r="U30" s="209"/>
      <c r="V30" s="53" t="s">
        <v>1009</v>
      </c>
      <c r="W30" s="54">
        <v>156</v>
      </c>
      <c r="X30" s="54" t="s">
        <v>989</v>
      </c>
    </row>
    <row r="31" spans="1:24" x14ac:dyDescent="0.3">
      <c r="A31" s="1"/>
      <c r="B31" s="51" t="s">
        <v>859</v>
      </c>
      <c r="C31" s="52">
        <v>1119.0999999999999</v>
      </c>
      <c r="D31" s="52">
        <v>3531.9</v>
      </c>
      <c r="E31" s="52">
        <v>2047.6</v>
      </c>
      <c r="F31" s="52">
        <v>43.7</v>
      </c>
      <c r="G31" s="52"/>
      <c r="H31" s="52"/>
      <c r="I31" s="52"/>
      <c r="J31" s="52">
        <v>0</v>
      </c>
      <c r="K31" s="52"/>
      <c r="L31" s="52">
        <v>67.099999999999994</v>
      </c>
      <c r="M31" s="52">
        <v>8.9</v>
      </c>
      <c r="N31" s="52">
        <v>1073.8800000000001</v>
      </c>
      <c r="O31" s="52">
        <v>620.20000000000005</v>
      </c>
      <c r="P31" s="52">
        <f t="shared" si="0"/>
        <v>8512.380000000001</v>
      </c>
      <c r="Q31" s="1"/>
      <c r="R31" s="1"/>
      <c r="S31" s="1"/>
      <c r="T31" s="1"/>
      <c r="U31" s="209" t="s">
        <v>1010</v>
      </c>
      <c r="V31" s="53" t="s">
        <v>1011</v>
      </c>
      <c r="W31" s="54" t="s">
        <v>989</v>
      </c>
      <c r="X31" s="54">
        <v>2050.9499999999998</v>
      </c>
    </row>
    <row r="32" spans="1:24" x14ac:dyDescent="0.3">
      <c r="A32" s="1"/>
      <c r="B32" s="55" t="s">
        <v>860</v>
      </c>
      <c r="C32" s="56">
        <v>1120.5999999999999</v>
      </c>
      <c r="D32" s="56">
        <v>3574.9</v>
      </c>
      <c r="E32" s="56">
        <v>1936.1</v>
      </c>
      <c r="F32" s="56">
        <v>43.8</v>
      </c>
      <c r="G32" s="56"/>
      <c r="H32" s="56"/>
      <c r="I32" s="56"/>
      <c r="J32" s="56">
        <v>0</v>
      </c>
      <c r="K32" s="56"/>
      <c r="L32" s="56">
        <v>70</v>
      </c>
      <c r="M32" s="56">
        <v>8.9</v>
      </c>
      <c r="N32" s="56">
        <v>1039.1400000000001</v>
      </c>
      <c r="O32" s="56">
        <v>694.4</v>
      </c>
      <c r="P32" s="56">
        <f t="shared" si="0"/>
        <v>8487.84</v>
      </c>
      <c r="Q32" s="1"/>
      <c r="R32" s="1"/>
      <c r="S32" s="1"/>
      <c r="T32" s="1"/>
      <c r="U32" s="209" t="s">
        <v>647</v>
      </c>
      <c r="V32" s="53" t="s">
        <v>1012</v>
      </c>
      <c r="W32" s="54">
        <v>479.35</v>
      </c>
      <c r="X32" s="54" t="s">
        <v>989</v>
      </c>
    </row>
    <row r="33" spans="1:24" x14ac:dyDescent="0.3">
      <c r="A33" s="1"/>
      <c r="B33" s="55" t="s">
        <v>861</v>
      </c>
      <c r="C33" s="56">
        <v>1116.0999999999999</v>
      </c>
      <c r="D33" s="56">
        <v>3556.4</v>
      </c>
      <c r="E33" s="56">
        <v>1938</v>
      </c>
      <c r="F33" s="56">
        <v>43.6</v>
      </c>
      <c r="G33" s="56"/>
      <c r="H33" s="56"/>
      <c r="I33" s="56"/>
      <c r="J33" s="56">
        <v>0</v>
      </c>
      <c r="K33" s="56"/>
      <c r="L33" s="56">
        <v>67.900000000000006</v>
      </c>
      <c r="M33" s="56">
        <v>8.9</v>
      </c>
      <c r="N33" s="56">
        <v>918.24</v>
      </c>
      <c r="O33" s="56">
        <v>744.6</v>
      </c>
      <c r="P33" s="56">
        <f t="shared" si="0"/>
        <v>8393.74</v>
      </c>
      <c r="Q33" s="1"/>
      <c r="R33" s="1"/>
      <c r="S33" s="1"/>
      <c r="T33" s="1"/>
      <c r="U33" s="209" t="s">
        <v>648</v>
      </c>
      <c r="V33" s="53" t="s">
        <v>1013</v>
      </c>
      <c r="W33" s="54">
        <v>448.85</v>
      </c>
      <c r="X33" s="54" t="s">
        <v>989</v>
      </c>
    </row>
    <row r="34" spans="1:24" x14ac:dyDescent="0.3">
      <c r="A34" s="1"/>
      <c r="B34" s="55" t="s">
        <v>862</v>
      </c>
      <c r="C34" s="56">
        <v>1126.7</v>
      </c>
      <c r="D34" s="56">
        <v>3542.8</v>
      </c>
      <c r="E34" s="56">
        <v>1931.9</v>
      </c>
      <c r="F34" s="56">
        <v>43.4</v>
      </c>
      <c r="G34" s="56"/>
      <c r="H34" s="56"/>
      <c r="I34" s="56"/>
      <c r="J34" s="56">
        <v>0</v>
      </c>
      <c r="K34" s="56"/>
      <c r="L34" s="56">
        <v>70.400000000000006</v>
      </c>
      <c r="M34" s="56">
        <v>8.9</v>
      </c>
      <c r="N34" s="56">
        <v>946.27</v>
      </c>
      <c r="O34" s="56">
        <v>774.1</v>
      </c>
      <c r="P34" s="56">
        <f t="shared" si="0"/>
        <v>8444.4699999999993</v>
      </c>
      <c r="Q34" s="1"/>
      <c r="R34" s="1"/>
      <c r="S34" s="1"/>
      <c r="T34" s="1"/>
      <c r="U34" s="209" t="s">
        <v>97</v>
      </c>
      <c r="V34" s="53" t="s">
        <v>1014</v>
      </c>
      <c r="W34" s="54" t="s">
        <v>989</v>
      </c>
      <c r="X34" s="54">
        <v>2706.35</v>
      </c>
    </row>
    <row r="35" spans="1:24" x14ac:dyDescent="0.3">
      <c r="A35" s="1"/>
      <c r="B35" s="55" t="s">
        <v>863</v>
      </c>
      <c r="C35" s="56">
        <v>1118.7</v>
      </c>
      <c r="D35" s="56">
        <v>3505.1</v>
      </c>
      <c r="E35" s="56">
        <v>1969.7</v>
      </c>
      <c r="F35" s="56">
        <v>43.4</v>
      </c>
      <c r="G35" s="56"/>
      <c r="H35" s="56"/>
      <c r="I35" s="56"/>
      <c r="J35" s="56">
        <v>0</v>
      </c>
      <c r="K35" s="56"/>
      <c r="L35" s="56">
        <v>72.5</v>
      </c>
      <c r="M35" s="56">
        <v>8.9</v>
      </c>
      <c r="N35" s="56">
        <v>970.06</v>
      </c>
      <c r="O35" s="56">
        <v>791.5</v>
      </c>
      <c r="P35" s="56">
        <f t="shared" si="0"/>
        <v>8479.8599999999988</v>
      </c>
      <c r="Q35" s="1"/>
      <c r="R35" s="1"/>
      <c r="S35" s="1"/>
      <c r="T35" s="1"/>
      <c r="U35" s="209" t="s">
        <v>659</v>
      </c>
      <c r="V35" s="53" t="s">
        <v>1015</v>
      </c>
      <c r="W35" s="54">
        <v>502.85</v>
      </c>
      <c r="X35" s="54" t="s">
        <v>989</v>
      </c>
    </row>
    <row r="36" spans="1:24" x14ac:dyDescent="0.3">
      <c r="A36" s="1"/>
      <c r="B36" s="55" t="s">
        <v>864</v>
      </c>
      <c r="C36" s="56">
        <v>1110.8</v>
      </c>
      <c r="D36" s="56">
        <v>3357.2</v>
      </c>
      <c r="E36" s="56">
        <v>2083</v>
      </c>
      <c r="F36" s="56">
        <v>44.4</v>
      </c>
      <c r="G36" s="56"/>
      <c r="H36" s="56"/>
      <c r="I36" s="56"/>
      <c r="J36" s="56">
        <v>0</v>
      </c>
      <c r="K36" s="56"/>
      <c r="L36" s="56">
        <v>70.400000000000006</v>
      </c>
      <c r="M36" s="56">
        <v>9</v>
      </c>
      <c r="N36" s="56">
        <v>1047.1400000000001</v>
      </c>
      <c r="O36" s="56">
        <v>787.2</v>
      </c>
      <c r="P36" s="56">
        <f t="shared" si="0"/>
        <v>8509.14</v>
      </c>
      <c r="Q36" s="1"/>
      <c r="R36" s="1"/>
      <c r="S36" s="1"/>
      <c r="T36" s="1"/>
      <c r="U36" s="209"/>
      <c r="V36" s="53" t="s">
        <v>1016</v>
      </c>
      <c r="W36" s="54">
        <v>190.55</v>
      </c>
      <c r="X36" s="54" t="s">
        <v>989</v>
      </c>
    </row>
    <row r="37" spans="1:24" x14ac:dyDescent="0.3">
      <c r="A37" s="1"/>
      <c r="B37" s="55" t="s">
        <v>865</v>
      </c>
      <c r="C37" s="56">
        <v>1118.2</v>
      </c>
      <c r="D37" s="56">
        <v>3467.3</v>
      </c>
      <c r="E37" s="56">
        <v>2010.6</v>
      </c>
      <c r="F37" s="56">
        <v>43.5</v>
      </c>
      <c r="G37" s="56"/>
      <c r="H37" s="56"/>
      <c r="I37" s="56"/>
      <c r="J37" s="56">
        <v>0</v>
      </c>
      <c r="K37" s="56"/>
      <c r="L37" s="56">
        <v>68.8</v>
      </c>
      <c r="M37" s="56">
        <v>9</v>
      </c>
      <c r="N37" s="56">
        <v>1006.8</v>
      </c>
      <c r="O37" s="56">
        <v>795.1</v>
      </c>
      <c r="P37" s="56">
        <f t="shared" si="0"/>
        <v>8519.3000000000011</v>
      </c>
      <c r="Q37" s="1"/>
      <c r="R37" s="1"/>
      <c r="S37" s="1"/>
      <c r="T37" s="1"/>
      <c r="U37" s="209" t="s">
        <v>660</v>
      </c>
      <c r="V37" s="53" t="s">
        <v>1017</v>
      </c>
      <c r="W37" s="54">
        <v>489.6</v>
      </c>
      <c r="X37" s="54" t="s">
        <v>989</v>
      </c>
    </row>
    <row r="38" spans="1:24" x14ac:dyDescent="0.3">
      <c r="A38" s="1"/>
      <c r="B38" s="57" t="s">
        <v>866</v>
      </c>
      <c r="C38" s="58">
        <v>1123.0999999999999</v>
      </c>
      <c r="D38" s="58">
        <v>3524.3</v>
      </c>
      <c r="E38" s="58">
        <v>2008</v>
      </c>
      <c r="F38" s="58">
        <v>43.4</v>
      </c>
      <c r="G38" s="58"/>
      <c r="H38" s="58"/>
      <c r="I38" s="58"/>
      <c r="J38" s="58">
        <v>0</v>
      </c>
      <c r="K38" s="58"/>
      <c r="L38" s="58">
        <v>66</v>
      </c>
      <c r="M38" s="58">
        <v>9.1</v>
      </c>
      <c r="N38" s="58">
        <v>878.48</v>
      </c>
      <c r="O38" s="58">
        <v>794</v>
      </c>
      <c r="P38" s="58">
        <f t="shared" si="0"/>
        <v>8446.3799999999992</v>
      </c>
      <c r="Q38" s="1"/>
      <c r="R38" s="1"/>
      <c r="S38" s="1"/>
      <c r="T38" s="1"/>
      <c r="U38" s="209"/>
      <c r="V38" s="53" t="s">
        <v>1018</v>
      </c>
      <c r="W38" s="54">
        <v>489.6</v>
      </c>
      <c r="X38" s="54" t="s">
        <v>989</v>
      </c>
    </row>
    <row r="39" spans="1:24" x14ac:dyDescent="0.3">
      <c r="A39" s="1"/>
      <c r="B39" s="51" t="s">
        <v>867</v>
      </c>
      <c r="C39" s="52">
        <v>1121.4000000000001</v>
      </c>
      <c r="D39" s="52">
        <v>3440.5</v>
      </c>
      <c r="E39" s="52">
        <v>2053.8000000000002</v>
      </c>
      <c r="F39" s="52">
        <v>43.4</v>
      </c>
      <c r="G39" s="52"/>
      <c r="H39" s="52"/>
      <c r="I39" s="52"/>
      <c r="J39" s="52">
        <v>0</v>
      </c>
      <c r="K39" s="52"/>
      <c r="L39" s="52">
        <v>66.8</v>
      </c>
      <c r="M39" s="52">
        <v>9.1</v>
      </c>
      <c r="N39" s="52">
        <v>808.16</v>
      </c>
      <c r="O39" s="52">
        <v>796</v>
      </c>
      <c r="P39" s="52">
        <f t="shared" si="0"/>
        <v>8339.16</v>
      </c>
      <c r="Q39" s="1"/>
      <c r="R39" s="1"/>
      <c r="S39" s="1"/>
      <c r="T39" s="1"/>
      <c r="U39" s="209"/>
      <c r="V39" s="53" t="s">
        <v>1019</v>
      </c>
      <c r="W39" s="54">
        <v>480</v>
      </c>
      <c r="X39" s="54" t="s">
        <v>989</v>
      </c>
    </row>
    <row r="40" spans="1:24" x14ac:dyDescent="0.3">
      <c r="A40" s="1"/>
      <c r="B40" s="55" t="s">
        <v>868</v>
      </c>
      <c r="C40" s="56">
        <v>1121.9000000000001</v>
      </c>
      <c r="D40" s="56">
        <v>3329.7</v>
      </c>
      <c r="E40" s="56">
        <v>2299.1999999999998</v>
      </c>
      <c r="F40" s="56">
        <v>43.5</v>
      </c>
      <c r="G40" s="56"/>
      <c r="H40" s="56"/>
      <c r="I40" s="56"/>
      <c r="J40" s="56">
        <v>0</v>
      </c>
      <c r="K40" s="56"/>
      <c r="L40" s="56">
        <v>66.099999999999994</v>
      </c>
      <c r="M40" s="56">
        <v>9.1</v>
      </c>
      <c r="N40" s="56">
        <v>583.54999999999995</v>
      </c>
      <c r="O40" s="56">
        <v>773.1</v>
      </c>
      <c r="P40" s="56">
        <f t="shared" si="0"/>
        <v>8226.1500000000015</v>
      </c>
      <c r="Q40" s="1"/>
      <c r="R40" s="1"/>
      <c r="S40" s="1"/>
      <c r="T40" s="1"/>
      <c r="U40" s="209" t="s">
        <v>649</v>
      </c>
      <c r="V40" s="53" t="s">
        <v>1020</v>
      </c>
      <c r="W40" s="54">
        <v>82.45</v>
      </c>
      <c r="X40" s="54" t="s">
        <v>989</v>
      </c>
    </row>
    <row r="41" spans="1:24" x14ac:dyDescent="0.3">
      <c r="A41" s="1"/>
      <c r="B41" s="55" t="s">
        <v>869</v>
      </c>
      <c r="C41" s="56">
        <v>1120.2</v>
      </c>
      <c r="D41" s="56">
        <v>3598.7</v>
      </c>
      <c r="E41" s="56">
        <v>2361.5</v>
      </c>
      <c r="F41" s="56">
        <v>43.8</v>
      </c>
      <c r="G41" s="56"/>
      <c r="H41" s="56"/>
      <c r="I41" s="56"/>
      <c r="J41" s="56">
        <v>0</v>
      </c>
      <c r="K41" s="56"/>
      <c r="L41" s="56">
        <v>64.5</v>
      </c>
      <c r="M41" s="56">
        <v>9.1</v>
      </c>
      <c r="N41" s="56">
        <v>206.64</v>
      </c>
      <c r="O41" s="56">
        <v>748.2</v>
      </c>
      <c r="P41" s="56">
        <f t="shared" si="0"/>
        <v>8152.64</v>
      </c>
      <c r="Q41" s="1"/>
      <c r="R41" s="1"/>
      <c r="S41" s="1"/>
      <c r="T41" s="1"/>
      <c r="U41" s="209" t="s">
        <v>630</v>
      </c>
      <c r="V41" s="53" t="s">
        <v>1021</v>
      </c>
      <c r="W41" s="54">
        <v>438.75</v>
      </c>
      <c r="X41" s="54" t="s">
        <v>989</v>
      </c>
    </row>
    <row r="42" spans="1:24" x14ac:dyDescent="0.3">
      <c r="A42" s="1"/>
      <c r="B42" s="55" t="s">
        <v>870</v>
      </c>
      <c r="C42" s="56">
        <v>1120.0999999999999</v>
      </c>
      <c r="D42" s="56">
        <v>3412.1</v>
      </c>
      <c r="E42" s="56">
        <v>2476.3000000000002</v>
      </c>
      <c r="F42" s="56">
        <v>43.2</v>
      </c>
      <c r="G42" s="56"/>
      <c r="H42" s="56"/>
      <c r="I42" s="56"/>
      <c r="J42" s="56">
        <v>0</v>
      </c>
      <c r="K42" s="56"/>
      <c r="L42" s="56">
        <v>66.599999999999994</v>
      </c>
      <c r="M42" s="56">
        <v>9.6</v>
      </c>
      <c r="N42" s="56">
        <v>25.86</v>
      </c>
      <c r="O42" s="56">
        <v>769.5</v>
      </c>
      <c r="P42" s="56">
        <f t="shared" si="0"/>
        <v>7923.26</v>
      </c>
      <c r="Q42" s="1"/>
      <c r="R42" s="1"/>
      <c r="S42" s="1"/>
      <c r="T42" s="1"/>
      <c r="U42" s="209" t="s">
        <v>650</v>
      </c>
      <c r="V42" s="53" t="s">
        <v>1022</v>
      </c>
      <c r="W42" s="54">
        <v>348.4</v>
      </c>
      <c r="X42" s="54" t="s">
        <v>989</v>
      </c>
    </row>
    <row r="43" spans="1:24" x14ac:dyDescent="0.3">
      <c r="A43" s="1"/>
      <c r="B43" s="55" t="s">
        <v>871</v>
      </c>
      <c r="C43" s="56">
        <v>1124.4000000000001</v>
      </c>
      <c r="D43" s="56">
        <v>3387.6</v>
      </c>
      <c r="E43" s="56">
        <v>2486.4</v>
      </c>
      <c r="F43" s="56">
        <v>54.9</v>
      </c>
      <c r="G43" s="56"/>
      <c r="H43" s="56"/>
      <c r="I43" s="56"/>
      <c r="J43" s="56">
        <v>0</v>
      </c>
      <c r="K43" s="56"/>
      <c r="L43" s="56">
        <v>66.7</v>
      </c>
      <c r="M43" s="56">
        <v>9.1</v>
      </c>
      <c r="N43" s="56">
        <v>1</v>
      </c>
      <c r="O43" s="56">
        <v>738.3</v>
      </c>
      <c r="P43" s="56">
        <f t="shared" si="0"/>
        <v>7868.4</v>
      </c>
      <c r="Q43" s="1"/>
      <c r="R43" s="1"/>
      <c r="S43" s="1"/>
      <c r="T43" s="1"/>
      <c r="U43" s="209" t="s">
        <v>625</v>
      </c>
      <c r="V43" s="53" t="s">
        <v>1023</v>
      </c>
      <c r="W43" s="54" t="s">
        <v>989</v>
      </c>
      <c r="X43" s="54">
        <v>4859.3999999999996</v>
      </c>
    </row>
    <row r="44" spans="1:24" x14ac:dyDescent="0.3">
      <c r="A44" s="1"/>
      <c r="B44" s="55" t="s">
        <v>872</v>
      </c>
      <c r="C44" s="56">
        <v>1124.5999999999999</v>
      </c>
      <c r="D44" s="56">
        <v>3664.1</v>
      </c>
      <c r="E44" s="56">
        <v>2522.1</v>
      </c>
      <c r="F44" s="56">
        <v>44</v>
      </c>
      <c r="G44" s="56"/>
      <c r="H44" s="56"/>
      <c r="I44" s="56"/>
      <c r="J44" s="56">
        <v>0</v>
      </c>
      <c r="K44" s="56"/>
      <c r="L44" s="56">
        <v>60.2</v>
      </c>
      <c r="M44" s="56">
        <v>9.3000000000000007</v>
      </c>
      <c r="N44" s="56">
        <v>0</v>
      </c>
      <c r="O44" s="56">
        <v>706.4</v>
      </c>
      <c r="P44" s="56">
        <f t="shared" si="0"/>
        <v>8130.6999999999989</v>
      </c>
      <c r="Q44" s="1"/>
      <c r="R44" s="1"/>
      <c r="S44" s="1"/>
      <c r="T44" s="1"/>
      <c r="U44" s="209" t="s">
        <v>632</v>
      </c>
      <c r="V44" s="53" t="s">
        <v>1024</v>
      </c>
      <c r="W44" s="54">
        <v>2164.35</v>
      </c>
      <c r="X44" s="54" t="s">
        <v>989</v>
      </c>
    </row>
    <row r="45" spans="1:24" x14ac:dyDescent="0.3">
      <c r="A45" s="1"/>
      <c r="B45" s="55" t="s">
        <v>873</v>
      </c>
      <c r="C45" s="56">
        <v>1120.5</v>
      </c>
      <c r="D45" s="56">
        <v>3712.7</v>
      </c>
      <c r="E45" s="56">
        <v>2572.4</v>
      </c>
      <c r="F45" s="56">
        <v>44.5</v>
      </c>
      <c r="G45" s="56"/>
      <c r="H45" s="56"/>
      <c r="I45" s="56"/>
      <c r="J45" s="56">
        <v>0</v>
      </c>
      <c r="K45" s="56"/>
      <c r="L45" s="56">
        <v>60.9</v>
      </c>
      <c r="M45" s="56">
        <v>9.4</v>
      </c>
      <c r="N45" s="56">
        <v>0</v>
      </c>
      <c r="O45" s="56">
        <v>589.79999999999995</v>
      </c>
      <c r="P45" s="56">
        <f t="shared" si="0"/>
        <v>8110.2</v>
      </c>
      <c r="Q45" s="1"/>
      <c r="R45" s="1"/>
      <c r="S45" s="1"/>
      <c r="T45" s="1"/>
      <c r="U45" s="209" t="s">
        <v>636</v>
      </c>
      <c r="V45" s="53" t="s">
        <v>1025</v>
      </c>
      <c r="W45" s="54">
        <v>53.2</v>
      </c>
      <c r="X45" s="54" t="s">
        <v>989</v>
      </c>
    </row>
    <row r="46" spans="1:24" x14ac:dyDescent="0.3">
      <c r="A46" s="1"/>
      <c r="B46" s="57" t="s">
        <v>874</v>
      </c>
      <c r="C46" s="58">
        <v>1125.5</v>
      </c>
      <c r="D46" s="58">
        <v>3707.2</v>
      </c>
      <c r="E46" s="58">
        <v>2600.6</v>
      </c>
      <c r="F46" s="58">
        <v>44.2</v>
      </c>
      <c r="G46" s="58"/>
      <c r="H46" s="58"/>
      <c r="I46" s="58"/>
      <c r="J46" s="58">
        <v>0</v>
      </c>
      <c r="K46" s="58"/>
      <c r="L46" s="58">
        <v>66.599999999999994</v>
      </c>
      <c r="M46" s="58">
        <v>9.4</v>
      </c>
      <c r="N46" s="58">
        <v>0</v>
      </c>
      <c r="O46" s="58">
        <v>587.6</v>
      </c>
      <c r="P46" s="58">
        <f t="shared" si="0"/>
        <v>8141.0999999999995</v>
      </c>
      <c r="Q46" s="1"/>
      <c r="R46" s="1"/>
      <c r="S46" s="1"/>
      <c r="T46" s="1"/>
      <c r="U46" s="209" t="s">
        <v>109</v>
      </c>
      <c r="V46" s="53" t="s">
        <v>110</v>
      </c>
      <c r="W46" s="54" t="s">
        <v>989</v>
      </c>
      <c r="X46" s="54">
        <v>11920.1</v>
      </c>
    </row>
    <row r="47" spans="1:24" x14ac:dyDescent="0.3">
      <c r="A47" s="1"/>
      <c r="B47" s="51" t="s">
        <v>875</v>
      </c>
      <c r="C47" s="52">
        <v>1134.8</v>
      </c>
      <c r="D47" s="52">
        <v>3572.7</v>
      </c>
      <c r="E47" s="52">
        <v>2642.9</v>
      </c>
      <c r="F47" s="52">
        <v>44.1</v>
      </c>
      <c r="G47" s="52"/>
      <c r="H47" s="52"/>
      <c r="I47" s="52"/>
      <c r="J47" s="52">
        <v>0</v>
      </c>
      <c r="K47" s="52"/>
      <c r="L47" s="52">
        <v>67.5</v>
      </c>
      <c r="M47" s="52">
        <v>9.4</v>
      </c>
      <c r="N47" s="52">
        <v>0</v>
      </c>
      <c r="O47" s="52">
        <v>597.1</v>
      </c>
      <c r="P47" s="52">
        <f t="shared" si="0"/>
        <v>8068.5</v>
      </c>
      <c r="Q47" s="1"/>
      <c r="R47" s="1"/>
      <c r="S47" s="1"/>
      <c r="T47" s="1"/>
      <c r="U47" s="209"/>
      <c r="V47" s="53" t="s">
        <v>1026</v>
      </c>
      <c r="W47" s="54">
        <v>245.5</v>
      </c>
      <c r="X47" s="54" t="s">
        <v>989</v>
      </c>
    </row>
    <row r="48" spans="1:24" x14ac:dyDescent="0.3">
      <c r="A48" s="1"/>
      <c r="B48" s="55" t="s">
        <v>876</v>
      </c>
      <c r="C48" s="56">
        <v>1130.8</v>
      </c>
      <c r="D48" s="56">
        <v>3703.2</v>
      </c>
      <c r="E48" s="56">
        <v>2583.3000000000002</v>
      </c>
      <c r="F48" s="56">
        <v>44.5</v>
      </c>
      <c r="G48" s="56"/>
      <c r="H48" s="56"/>
      <c r="I48" s="56"/>
      <c r="J48" s="56">
        <v>0</v>
      </c>
      <c r="K48" s="56"/>
      <c r="L48" s="56">
        <v>66</v>
      </c>
      <c r="M48" s="56">
        <v>9.4</v>
      </c>
      <c r="N48" s="56">
        <v>0</v>
      </c>
      <c r="O48" s="56">
        <v>519.29999999999995</v>
      </c>
      <c r="P48" s="56">
        <f t="shared" si="0"/>
        <v>8056.5</v>
      </c>
      <c r="Q48" s="1"/>
      <c r="R48" s="1"/>
      <c r="S48" s="1"/>
      <c r="T48" s="1"/>
      <c r="U48" s="209" t="s">
        <v>628</v>
      </c>
      <c r="V48" s="53" t="s">
        <v>1027</v>
      </c>
      <c r="W48" s="54" t="s">
        <v>989</v>
      </c>
      <c r="X48" s="54">
        <v>1942.75</v>
      </c>
    </row>
    <row r="49" spans="1:24" x14ac:dyDescent="0.3">
      <c r="A49" s="1"/>
      <c r="B49" s="55" t="s">
        <v>877</v>
      </c>
      <c r="C49" s="56">
        <v>1112.7</v>
      </c>
      <c r="D49" s="56">
        <v>3720.7</v>
      </c>
      <c r="E49" s="56">
        <v>2585.6</v>
      </c>
      <c r="F49" s="56">
        <v>44.4</v>
      </c>
      <c r="G49" s="56"/>
      <c r="H49" s="56"/>
      <c r="I49" s="56"/>
      <c r="J49" s="56">
        <v>0</v>
      </c>
      <c r="K49" s="56"/>
      <c r="L49" s="56">
        <v>64.5</v>
      </c>
      <c r="M49" s="56">
        <v>9.4</v>
      </c>
      <c r="N49" s="56">
        <v>0</v>
      </c>
      <c r="O49" s="56">
        <v>440.2</v>
      </c>
      <c r="P49" s="56">
        <f t="shared" si="0"/>
        <v>7977.4999999999991</v>
      </c>
      <c r="Q49" s="1"/>
      <c r="R49" s="1"/>
      <c r="S49" s="1"/>
      <c r="T49" s="1"/>
      <c r="U49" s="209" t="s">
        <v>644</v>
      </c>
      <c r="V49" s="53" t="s">
        <v>1028</v>
      </c>
      <c r="W49" s="54">
        <v>55.5</v>
      </c>
      <c r="X49" s="54" t="s">
        <v>989</v>
      </c>
    </row>
    <row r="50" spans="1:24" x14ac:dyDescent="0.3">
      <c r="A50" s="1"/>
      <c r="B50" s="55" t="s">
        <v>878</v>
      </c>
      <c r="C50" s="56">
        <v>1109.5999999999999</v>
      </c>
      <c r="D50" s="56">
        <v>3737.7</v>
      </c>
      <c r="E50" s="56">
        <v>2585.5</v>
      </c>
      <c r="F50" s="56">
        <v>44.4</v>
      </c>
      <c r="G50" s="56"/>
      <c r="H50" s="56"/>
      <c r="I50" s="56"/>
      <c r="J50" s="56">
        <v>0</v>
      </c>
      <c r="K50" s="56"/>
      <c r="L50" s="56">
        <v>67.900000000000006</v>
      </c>
      <c r="M50" s="56">
        <v>9.4</v>
      </c>
      <c r="N50" s="56">
        <v>0</v>
      </c>
      <c r="O50" s="56">
        <v>421.7</v>
      </c>
      <c r="P50" s="56">
        <f t="shared" si="0"/>
        <v>7976.199999999998</v>
      </c>
      <c r="Q50" s="1"/>
      <c r="R50" s="1"/>
      <c r="S50" s="1"/>
      <c r="T50" s="1"/>
      <c r="U50" s="209" t="s">
        <v>124</v>
      </c>
      <c r="V50" s="53" t="s">
        <v>1029</v>
      </c>
      <c r="W50" s="54">
        <v>131.35</v>
      </c>
      <c r="X50" s="54" t="s">
        <v>989</v>
      </c>
    </row>
    <row r="51" spans="1:24" x14ac:dyDescent="0.3">
      <c r="A51" s="1"/>
      <c r="B51" s="55" t="s">
        <v>879</v>
      </c>
      <c r="C51" s="56">
        <v>1116.5999999999999</v>
      </c>
      <c r="D51" s="56">
        <v>3691.4</v>
      </c>
      <c r="E51" s="56">
        <v>2591.1999999999998</v>
      </c>
      <c r="F51" s="56">
        <v>44.8</v>
      </c>
      <c r="G51" s="56"/>
      <c r="H51" s="56"/>
      <c r="I51" s="56"/>
      <c r="J51" s="56">
        <v>0</v>
      </c>
      <c r="K51" s="56"/>
      <c r="L51" s="56">
        <v>65.8</v>
      </c>
      <c r="M51" s="56">
        <v>9.4</v>
      </c>
      <c r="N51" s="56">
        <v>0</v>
      </c>
      <c r="O51" s="56">
        <v>376</v>
      </c>
      <c r="P51" s="56">
        <f t="shared" si="0"/>
        <v>7895.2</v>
      </c>
      <c r="Q51" s="1"/>
      <c r="R51" s="1"/>
      <c r="S51" s="1"/>
      <c r="T51" s="1"/>
      <c r="U51" s="209"/>
      <c r="V51" s="53" t="s">
        <v>1030</v>
      </c>
      <c r="W51" s="54" t="s">
        <v>989</v>
      </c>
      <c r="X51" s="54">
        <v>5534.5</v>
      </c>
    </row>
    <row r="52" spans="1:24" x14ac:dyDescent="0.3">
      <c r="A52" s="1"/>
      <c r="B52" s="55" t="s">
        <v>880</v>
      </c>
      <c r="C52" s="56">
        <v>1105.8</v>
      </c>
      <c r="D52" s="56">
        <v>3684.3</v>
      </c>
      <c r="E52" s="56">
        <v>2534.6</v>
      </c>
      <c r="F52" s="56">
        <v>44.3</v>
      </c>
      <c r="G52" s="56"/>
      <c r="H52" s="56"/>
      <c r="I52" s="56"/>
      <c r="J52" s="56">
        <v>0</v>
      </c>
      <c r="K52" s="56"/>
      <c r="L52" s="56">
        <v>68.400000000000006</v>
      </c>
      <c r="M52" s="56">
        <v>9.4</v>
      </c>
      <c r="N52" s="56">
        <v>0</v>
      </c>
      <c r="O52" s="56">
        <v>356.9</v>
      </c>
      <c r="P52" s="56">
        <f t="shared" si="0"/>
        <v>7803.7</v>
      </c>
      <c r="Q52" s="1"/>
      <c r="R52" s="1"/>
      <c r="S52" s="1"/>
      <c r="T52" s="1"/>
      <c r="U52" s="209"/>
      <c r="V52" s="53" t="s">
        <v>143</v>
      </c>
      <c r="W52" s="54" t="s">
        <v>989</v>
      </c>
      <c r="X52" s="54">
        <v>2160.4499999999998</v>
      </c>
    </row>
    <row r="53" spans="1:24" x14ac:dyDescent="0.3">
      <c r="A53" s="1"/>
      <c r="B53" s="55" t="s">
        <v>881</v>
      </c>
      <c r="C53" s="56">
        <v>1113</v>
      </c>
      <c r="D53" s="56">
        <v>3484.1</v>
      </c>
      <c r="E53" s="56">
        <v>2393.9</v>
      </c>
      <c r="F53" s="56">
        <v>44.4</v>
      </c>
      <c r="G53" s="56"/>
      <c r="H53" s="56"/>
      <c r="I53" s="56"/>
      <c r="J53" s="56">
        <v>0</v>
      </c>
      <c r="K53" s="56"/>
      <c r="L53" s="56">
        <v>69.7</v>
      </c>
      <c r="M53" s="56">
        <v>9.4</v>
      </c>
      <c r="N53" s="56">
        <v>0</v>
      </c>
      <c r="O53" s="56">
        <v>400.6</v>
      </c>
      <c r="P53" s="56">
        <f t="shared" si="0"/>
        <v>7515.0999999999995</v>
      </c>
      <c r="Q53" s="1"/>
      <c r="R53" s="1"/>
      <c r="S53" s="1"/>
      <c r="T53" s="1"/>
      <c r="U53" s="209"/>
      <c r="V53" s="53" t="s">
        <v>1031</v>
      </c>
      <c r="W53" s="54">
        <v>238.7</v>
      </c>
      <c r="X53" s="54" t="s">
        <v>989</v>
      </c>
    </row>
    <row r="54" spans="1:24" x14ac:dyDescent="0.3">
      <c r="A54" s="1"/>
      <c r="B54" s="57" t="s">
        <v>72</v>
      </c>
      <c r="C54" s="58">
        <v>1109.0999999999999</v>
      </c>
      <c r="D54" s="58">
        <v>3604.7</v>
      </c>
      <c r="E54" s="58">
        <v>2082.5</v>
      </c>
      <c r="F54" s="58">
        <v>44.3</v>
      </c>
      <c r="G54" s="58"/>
      <c r="H54" s="58"/>
      <c r="I54" s="58"/>
      <c r="J54" s="58">
        <v>0</v>
      </c>
      <c r="K54" s="58"/>
      <c r="L54" s="58">
        <v>71.5</v>
      </c>
      <c r="M54" s="58">
        <v>9.4</v>
      </c>
      <c r="N54" s="58">
        <v>0</v>
      </c>
      <c r="O54" s="58">
        <v>326.3</v>
      </c>
      <c r="P54" s="58">
        <f t="shared" si="0"/>
        <v>7247.7999999999993</v>
      </c>
      <c r="Q54" s="1"/>
      <c r="R54" s="1"/>
      <c r="S54" s="1"/>
      <c r="T54" s="1"/>
      <c r="U54" s="209" t="s">
        <v>48</v>
      </c>
      <c r="V54" s="53" t="s">
        <v>1032</v>
      </c>
      <c r="W54" s="54" t="s">
        <v>989</v>
      </c>
      <c r="X54" s="54">
        <v>1257.2</v>
      </c>
    </row>
    <row r="55" spans="1:24" x14ac:dyDescent="0.3">
      <c r="A55" s="1"/>
      <c r="B55" s="59" t="s">
        <v>1033</v>
      </c>
      <c r="C55" s="60">
        <f>+SUM(C7:C54)/2</f>
        <v>26684.95</v>
      </c>
      <c r="D55" s="60">
        <f t="shared" ref="D55:P55" si="1">+SUM(D7:D54)/2</f>
        <v>84107.400000000038</v>
      </c>
      <c r="E55" s="60">
        <f t="shared" si="1"/>
        <v>49524</v>
      </c>
      <c r="F55" s="60">
        <f t="shared" si="1"/>
        <v>695.1</v>
      </c>
      <c r="G55" s="60">
        <f t="shared" si="1"/>
        <v>0</v>
      </c>
      <c r="H55" s="60">
        <f t="shared" si="1"/>
        <v>0</v>
      </c>
      <c r="I55" s="60">
        <f t="shared" si="1"/>
        <v>0</v>
      </c>
      <c r="J55" s="60">
        <f t="shared" si="1"/>
        <v>248.15</v>
      </c>
      <c r="K55" s="60">
        <f t="shared" si="1"/>
        <v>0</v>
      </c>
      <c r="L55" s="60">
        <f t="shared" si="1"/>
        <v>1596.75</v>
      </c>
      <c r="M55" s="60">
        <f t="shared" si="1"/>
        <v>223.99999999999997</v>
      </c>
      <c r="N55" s="60">
        <f t="shared" si="1"/>
        <v>10027.469999999999</v>
      </c>
      <c r="O55" s="60">
        <f t="shared" si="1"/>
        <v>12823.65</v>
      </c>
      <c r="P55" s="60">
        <f t="shared" si="1"/>
        <v>185931.47</v>
      </c>
      <c r="Q55" s="1"/>
      <c r="R55" s="1"/>
      <c r="S55" s="1"/>
      <c r="T55" s="1"/>
      <c r="U55" s="209"/>
      <c r="V55" s="53" t="s">
        <v>145</v>
      </c>
      <c r="W55" s="54" t="s">
        <v>989</v>
      </c>
      <c r="X55" s="54">
        <v>5348.75</v>
      </c>
    </row>
    <row r="56" spans="1:24" x14ac:dyDescent="0.3">
      <c r="A56" s="1"/>
      <c r="B56" s="59" t="s">
        <v>1034</v>
      </c>
      <c r="C56" s="60">
        <f>+C55*100/$P$55</f>
        <v>14.352035188018467</v>
      </c>
      <c r="D56" s="60">
        <f t="shared" ref="D56:O56" si="2">+D55*100/$P$55</f>
        <v>45.235698937893645</v>
      </c>
      <c r="E56" s="60">
        <f t="shared" si="2"/>
        <v>26.635620102395791</v>
      </c>
      <c r="F56" s="60">
        <f t="shared" si="2"/>
        <v>0.37384741808366273</v>
      </c>
      <c r="G56" s="60">
        <f t="shared" si="2"/>
        <v>0</v>
      </c>
      <c r="H56" s="60">
        <f t="shared" si="2"/>
        <v>0</v>
      </c>
      <c r="I56" s="60">
        <f t="shared" si="2"/>
        <v>0</v>
      </c>
      <c r="J56" s="60">
        <f t="shared" si="2"/>
        <v>0.13346315177306994</v>
      </c>
      <c r="K56" s="60">
        <f t="shared" si="2"/>
        <v>0</v>
      </c>
      <c r="L56" s="60">
        <f t="shared" si="2"/>
        <v>0.85878415310759393</v>
      </c>
      <c r="M56" s="60">
        <f t="shared" si="2"/>
        <v>0.12047449525354689</v>
      </c>
      <c r="N56" s="60">
        <f t="shared" si="2"/>
        <v>5.3930999416075176</v>
      </c>
      <c r="O56" s="60">
        <f t="shared" si="2"/>
        <v>6.8969766118667266</v>
      </c>
      <c r="P56" s="61" t="s">
        <v>1035</v>
      </c>
      <c r="Q56" s="1"/>
      <c r="R56" s="1"/>
      <c r="S56" s="1"/>
      <c r="T56" s="1"/>
      <c r="U56" s="209"/>
      <c r="V56" s="53" t="s">
        <v>148</v>
      </c>
      <c r="W56" s="54" t="s">
        <v>989</v>
      </c>
      <c r="X56" s="54">
        <v>2113.9499999999998</v>
      </c>
    </row>
    <row r="57" spans="1:24" x14ac:dyDescent="0.3">
      <c r="A57" s="1"/>
      <c r="B57" s="1"/>
      <c r="C57" s="1"/>
      <c r="D57" s="1"/>
      <c r="E57" s="1"/>
      <c r="F57" s="1"/>
      <c r="G57" s="1"/>
      <c r="H57" s="1"/>
      <c r="I57" s="1"/>
      <c r="J57" s="1"/>
      <c r="K57" s="1"/>
      <c r="L57" s="1"/>
      <c r="M57" s="1"/>
      <c r="N57" s="1"/>
      <c r="O57" s="1"/>
      <c r="P57" s="1"/>
      <c r="Q57" s="1"/>
      <c r="R57" s="1"/>
      <c r="S57" s="1"/>
      <c r="T57" s="1"/>
      <c r="U57" s="209"/>
      <c r="V57" s="53" t="s">
        <v>1036</v>
      </c>
      <c r="W57" s="54">
        <v>1333.65</v>
      </c>
      <c r="X57" s="54" t="s">
        <v>989</v>
      </c>
    </row>
    <row r="58" spans="1:24" x14ac:dyDescent="0.3">
      <c r="A58" s="1"/>
      <c r="B58" s="1"/>
      <c r="C58" s="1"/>
      <c r="D58" s="1"/>
      <c r="E58" s="1"/>
      <c r="F58" s="1"/>
      <c r="G58" s="1"/>
      <c r="H58" s="1"/>
      <c r="I58" s="1"/>
      <c r="J58" s="1"/>
      <c r="K58" s="1"/>
      <c r="L58" s="1"/>
      <c r="M58" s="1"/>
      <c r="N58" s="1"/>
      <c r="O58" s="1"/>
      <c r="P58" s="1"/>
      <c r="Q58" s="1"/>
      <c r="R58" s="1"/>
      <c r="S58" s="1"/>
      <c r="T58" s="1"/>
      <c r="U58" s="209" t="s">
        <v>534</v>
      </c>
      <c r="V58" s="53" t="s">
        <v>1037</v>
      </c>
      <c r="W58" s="54" t="s">
        <v>989</v>
      </c>
      <c r="X58" s="54">
        <v>2646.6</v>
      </c>
    </row>
    <row r="59" spans="1:24" x14ac:dyDescent="0.3">
      <c r="A59" s="1"/>
      <c r="B59" s="1"/>
      <c r="C59" s="1"/>
      <c r="D59" s="1"/>
      <c r="E59" s="1"/>
      <c r="F59" s="1"/>
      <c r="G59" s="1"/>
      <c r="H59" s="1"/>
      <c r="I59" s="1"/>
      <c r="J59" s="1"/>
      <c r="K59" s="1"/>
      <c r="L59" s="1"/>
      <c r="M59" s="1"/>
      <c r="N59" s="1"/>
      <c r="O59" s="1"/>
      <c r="P59" s="1"/>
      <c r="Q59" s="1"/>
      <c r="R59" s="1"/>
      <c r="S59" s="1"/>
      <c r="T59" s="1"/>
      <c r="U59" s="209"/>
      <c r="V59" s="53" t="s">
        <v>535</v>
      </c>
      <c r="W59" s="54">
        <v>48.15</v>
      </c>
      <c r="X59" s="54" t="s">
        <v>989</v>
      </c>
    </row>
    <row r="60" spans="1:24" x14ac:dyDescent="0.3">
      <c r="A60" s="1"/>
      <c r="B60" s="1"/>
      <c r="C60" s="1"/>
      <c r="D60" s="1"/>
      <c r="E60" s="1"/>
      <c r="F60" s="1"/>
      <c r="G60" s="1"/>
      <c r="H60" s="1"/>
      <c r="I60" s="1"/>
      <c r="J60" s="1"/>
      <c r="K60" s="1"/>
      <c r="L60" s="1"/>
      <c r="M60" s="1"/>
      <c r="N60" s="1"/>
      <c r="O60" s="1"/>
      <c r="P60" s="1"/>
      <c r="Q60" s="1"/>
      <c r="R60" s="1"/>
      <c r="S60" s="1"/>
      <c r="T60" s="1"/>
      <c r="U60" s="209" t="s">
        <v>1038</v>
      </c>
      <c r="V60" s="53" t="s">
        <v>1039</v>
      </c>
      <c r="W60" s="54">
        <v>479.9</v>
      </c>
      <c r="X60" s="54" t="s">
        <v>989</v>
      </c>
    </row>
    <row r="61" spans="1:24" x14ac:dyDescent="0.3">
      <c r="A61" s="1"/>
      <c r="B61" s="1"/>
      <c r="C61" s="1"/>
      <c r="D61" s="1"/>
      <c r="E61" s="1"/>
      <c r="F61" s="1"/>
      <c r="G61" s="1"/>
      <c r="H61" s="1"/>
      <c r="I61" s="1"/>
      <c r="J61" s="1"/>
      <c r="K61" s="1"/>
      <c r="L61" s="1"/>
      <c r="M61" s="1"/>
      <c r="N61" s="1"/>
      <c r="O61" s="1"/>
      <c r="P61" s="1"/>
      <c r="Q61" s="1"/>
      <c r="R61" s="1"/>
      <c r="S61" s="1"/>
      <c r="T61" s="1"/>
      <c r="U61" s="209"/>
      <c r="V61" s="53" t="s">
        <v>1040</v>
      </c>
      <c r="W61" s="54">
        <v>154.69999999999999</v>
      </c>
      <c r="X61" s="54" t="s">
        <v>989</v>
      </c>
    </row>
    <row r="62" spans="1:24" x14ac:dyDescent="0.3">
      <c r="A62" s="1"/>
      <c r="B62" s="1"/>
      <c r="C62" s="1"/>
      <c r="D62" s="1"/>
      <c r="E62" s="1"/>
      <c r="F62" s="1"/>
      <c r="G62" s="1"/>
      <c r="H62" s="1"/>
      <c r="I62" s="1"/>
      <c r="J62" s="1"/>
      <c r="K62" s="1"/>
      <c r="L62" s="1"/>
      <c r="M62" s="1"/>
      <c r="N62" s="1"/>
      <c r="O62" s="1"/>
      <c r="P62" s="1"/>
      <c r="Q62" s="1"/>
      <c r="R62" s="1"/>
      <c r="S62" s="1"/>
      <c r="T62" s="1"/>
      <c r="U62" s="209"/>
      <c r="V62" s="53" t="s">
        <v>1041</v>
      </c>
      <c r="W62" s="54">
        <v>479.75</v>
      </c>
      <c r="X62" s="54" t="s">
        <v>989</v>
      </c>
    </row>
    <row r="63" spans="1:24" x14ac:dyDescent="0.3">
      <c r="A63" s="1"/>
      <c r="B63" s="1"/>
      <c r="C63" s="1"/>
      <c r="D63" s="1"/>
      <c r="E63" s="1"/>
      <c r="F63" s="1"/>
      <c r="G63" s="1"/>
      <c r="H63" s="1"/>
      <c r="I63" s="1"/>
      <c r="J63" s="1"/>
      <c r="K63" s="1"/>
      <c r="L63" s="1"/>
      <c r="M63" s="1"/>
      <c r="N63" s="1"/>
      <c r="O63" s="1"/>
      <c r="P63" s="1"/>
      <c r="Q63" s="1"/>
      <c r="R63" s="1"/>
      <c r="S63" s="1"/>
      <c r="T63" s="1"/>
      <c r="U63" s="209" t="s">
        <v>168</v>
      </c>
      <c r="V63" s="53" t="s">
        <v>1042</v>
      </c>
      <c r="W63" s="54">
        <v>91.25</v>
      </c>
      <c r="X63" s="54" t="s">
        <v>989</v>
      </c>
    </row>
    <row r="64" spans="1:24" x14ac:dyDescent="0.3">
      <c r="A64" s="1"/>
      <c r="B64" s="1"/>
      <c r="C64" s="1"/>
      <c r="D64" s="1"/>
      <c r="E64" s="1"/>
      <c r="F64" s="1"/>
      <c r="G64" s="1"/>
      <c r="H64" s="1"/>
      <c r="I64" s="1"/>
      <c r="J64" s="1"/>
      <c r="K64" s="1"/>
      <c r="L64" s="1"/>
      <c r="M64" s="1"/>
      <c r="N64" s="1"/>
      <c r="O64" s="1"/>
      <c r="P64" s="1"/>
      <c r="Q64" s="1"/>
      <c r="R64" s="1"/>
      <c r="S64" s="1"/>
      <c r="T64" s="1"/>
      <c r="U64" s="209"/>
      <c r="V64" s="53" t="s">
        <v>169</v>
      </c>
      <c r="W64" s="54" t="s">
        <v>989</v>
      </c>
      <c r="X64" s="54">
        <v>3959.6</v>
      </c>
    </row>
    <row r="65" spans="1:24" x14ac:dyDescent="0.3">
      <c r="A65" s="1"/>
      <c r="B65" s="1"/>
      <c r="C65" s="1"/>
      <c r="D65" s="1"/>
      <c r="E65" s="1"/>
      <c r="F65" s="1"/>
      <c r="G65" s="1"/>
      <c r="H65" s="1"/>
      <c r="I65" s="1"/>
      <c r="J65" s="1"/>
      <c r="K65" s="1"/>
      <c r="L65" s="1"/>
      <c r="M65" s="1"/>
      <c r="N65" s="1"/>
      <c r="O65" s="1"/>
      <c r="P65" s="1"/>
      <c r="Q65" s="1"/>
      <c r="R65" s="1"/>
      <c r="S65" s="1"/>
      <c r="T65" s="1"/>
      <c r="U65" s="209"/>
      <c r="V65" s="53" t="s">
        <v>171</v>
      </c>
      <c r="W65" s="54" t="s">
        <v>989</v>
      </c>
      <c r="X65" s="54">
        <v>725.25</v>
      </c>
    </row>
    <row r="66" spans="1:24" x14ac:dyDescent="0.3">
      <c r="A66" s="1"/>
      <c r="B66" s="1"/>
      <c r="C66" s="1"/>
      <c r="D66" s="1"/>
      <c r="E66" s="1"/>
      <c r="F66" s="1"/>
      <c r="G66" s="1"/>
      <c r="H66" s="1"/>
      <c r="I66" s="1"/>
      <c r="J66" s="1"/>
      <c r="K66" s="1"/>
      <c r="L66" s="1"/>
      <c r="M66" s="1"/>
      <c r="N66" s="1"/>
      <c r="O66" s="1"/>
      <c r="P66" s="1"/>
      <c r="Q66" s="1"/>
      <c r="R66" s="1"/>
      <c r="S66" s="1"/>
      <c r="T66" s="1"/>
      <c r="U66" s="209"/>
      <c r="V66" s="53" t="s">
        <v>1043</v>
      </c>
      <c r="W66" s="54" t="s">
        <v>989</v>
      </c>
      <c r="X66" s="54">
        <v>995.35</v>
      </c>
    </row>
    <row r="67" spans="1:24" x14ac:dyDescent="0.3">
      <c r="A67" s="1"/>
      <c r="B67" s="1"/>
      <c r="C67" s="1"/>
      <c r="D67" s="1"/>
      <c r="E67" s="1"/>
      <c r="F67" s="1"/>
      <c r="G67" s="1"/>
      <c r="H67" s="1"/>
      <c r="I67" s="1"/>
      <c r="J67" s="1"/>
      <c r="K67" s="1"/>
      <c r="L67" s="1"/>
      <c r="M67" s="1"/>
      <c r="N67" s="1"/>
      <c r="O67" s="1"/>
      <c r="P67" s="1"/>
      <c r="Q67" s="1"/>
      <c r="R67" s="1"/>
      <c r="S67" s="1"/>
      <c r="T67" s="1"/>
      <c r="U67" s="209"/>
      <c r="V67" s="53" t="s">
        <v>1044</v>
      </c>
      <c r="W67" s="54">
        <v>2548.3000000000002</v>
      </c>
      <c r="X67" s="54" t="s">
        <v>989</v>
      </c>
    </row>
    <row r="68" spans="1:24" x14ac:dyDescent="0.3">
      <c r="A68" s="1"/>
      <c r="B68" s="1"/>
      <c r="C68" s="1"/>
      <c r="D68" s="1"/>
      <c r="E68" s="1"/>
      <c r="F68" s="1"/>
      <c r="G68" s="1"/>
      <c r="H68" s="1"/>
      <c r="I68" s="1"/>
      <c r="J68" s="1"/>
      <c r="K68" s="1"/>
      <c r="L68" s="1"/>
      <c r="M68" s="1"/>
      <c r="N68" s="1"/>
      <c r="O68" s="1"/>
      <c r="P68" s="1"/>
      <c r="Q68" s="1"/>
      <c r="R68" s="1"/>
      <c r="S68" s="1"/>
      <c r="T68" s="1"/>
      <c r="U68" s="209" t="s">
        <v>601</v>
      </c>
      <c r="V68" s="53" t="s">
        <v>1045</v>
      </c>
      <c r="W68" s="54">
        <v>77.7</v>
      </c>
      <c r="X68" s="54" t="s">
        <v>989</v>
      </c>
    </row>
    <row r="69" spans="1:24" x14ac:dyDescent="0.3">
      <c r="A69" s="1"/>
      <c r="B69" s="1"/>
      <c r="C69" s="1"/>
      <c r="D69" s="1"/>
      <c r="E69" s="1"/>
      <c r="F69" s="1"/>
      <c r="G69" s="1"/>
      <c r="H69" s="1"/>
      <c r="I69" s="1"/>
      <c r="J69" s="1"/>
      <c r="K69" s="1"/>
      <c r="L69" s="1"/>
      <c r="M69" s="1"/>
      <c r="N69" s="1"/>
      <c r="O69" s="1"/>
      <c r="P69" s="1"/>
      <c r="Q69" s="1"/>
      <c r="R69" s="1"/>
      <c r="S69" s="1"/>
      <c r="T69" s="1"/>
      <c r="U69" s="209" t="s">
        <v>643</v>
      </c>
      <c r="V69" s="53" t="s">
        <v>1046</v>
      </c>
      <c r="W69" s="54">
        <v>487.45</v>
      </c>
      <c r="X69" s="54" t="s">
        <v>989</v>
      </c>
    </row>
    <row r="70" spans="1:24" x14ac:dyDescent="0.3">
      <c r="A70" s="1"/>
      <c r="B70" s="1"/>
      <c r="C70" s="1"/>
      <c r="D70" s="1"/>
      <c r="E70" s="1"/>
      <c r="F70" s="1"/>
      <c r="G70" s="1"/>
      <c r="H70" s="1"/>
      <c r="I70" s="1"/>
      <c r="J70" s="1"/>
      <c r="K70" s="1"/>
      <c r="L70" s="1"/>
      <c r="M70" s="1"/>
      <c r="N70" s="1"/>
      <c r="O70" s="1"/>
      <c r="P70" s="1"/>
      <c r="Q70" s="1"/>
      <c r="R70" s="1"/>
      <c r="S70" s="1"/>
      <c r="T70" s="1"/>
      <c r="U70" s="62" t="s">
        <v>1033</v>
      </c>
      <c r="V70" s="63"/>
      <c r="W70" s="64">
        <v>26684.95</v>
      </c>
      <c r="X70" s="64">
        <v>84107.4</v>
      </c>
    </row>
  </sheetData>
  <mergeCells count="39">
    <mergeCell ref="U60:U62"/>
    <mergeCell ref="U63:U67"/>
    <mergeCell ref="U68"/>
    <mergeCell ref="U69"/>
    <mergeCell ref="U48"/>
    <mergeCell ref="U49"/>
    <mergeCell ref="U50:U53"/>
    <mergeCell ref="U54:U57"/>
    <mergeCell ref="U58:U59"/>
    <mergeCell ref="U42"/>
    <mergeCell ref="U43"/>
    <mergeCell ref="U44"/>
    <mergeCell ref="U45"/>
    <mergeCell ref="U46:U47"/>
    <mergeCell ref="U34"/>
    <mergeCell ref="U35:U36"/>
    <mergeCell ref="U37:U39"/>
    <mergeCell ref="U40"/>
    <mergeCell ref="U41"/>
    <mergeCell ref="U28"/>
    <mergeCell ref="U29:U30"/>
    <mergeCell ref="U31"/>
    <mergeCell ref="U32"/>
    <mergeCell ref="U33"/>
    <mergeCell ref="U21"/>
    <mergeCell ref="U22:U23"/>
    <mergeCell ref="U24"/>
    <mergeCell ref="U25:U26"/>
    <mergeCell ref="U27"/>
    <mergeCell ref="U11"/>
    <mergeCell ref="U12"/>
    <mergeCell ref="U13:U14"/>
    <mergeCell ref="U15:U16"/>
    <mergeCell ref="U17:U20"/>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1" t="s">
        <v>1047</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row>
    <row r="6" spans="1:78" ht="43.95" customHeight="1" x14ac:dyDescent="0.3">
      <c r="A6" s="1"/>
      <c r="B6" s="210" t="s">
        <v>615</v>
      </c>
      <c r="C6" s="210" t="s">
        <v>1048</v>
      </c>
      <c r="D6" s="210" t="s">
        <v>666</v>
      </c>
      <c r="E6" s="210" t="s">
        <v>667</v>
      </c>
      <c r="F6" s="210" t="s">
        <v>668</v>
      </c>
      <c r="G6" s="210" t="s">
        <v>669</v>
      </c>
      <c r="H6" s="210" t="s">
        <v>655</v>
      </c>
      <c r="I6" s="210" t="s">
        <v>656</v>
      </c>
      <c r="J6" s="210" t="s">
        <v>225</v>
      </c>
      <c r="K6" s="210" t="s">
        <v>232</v>
      </c>
      <c r="L6" s="210" t="s">
        <v>670</v>
      </c>
      <c r="M6" s="210" t="s">
        <v>637</v>
      </c>
      <c r="N6" s="210" t="s">
        <v>235</v>
      </c>
      <c r="O6" s="210" t="s">
        <v>638</v>
      </c>
      <c r="P6" s="210" t="s">
        <v>657</v>
      </c>
      <c r="Q6" s="210"/>
      <c r="R6" s="210"/>
      <c r="S6" s="210"/>
      <c r="T6" s="210"/>
      <c r="U6" s="210" t="s">
        <v>654</v>
      </c>
      <c r="V6" s="210" t="s">
        <v>645</v>
      </c>
      <c r="W6" s="210" t="s">
        <v>646</v>
      </c>
      <c r="X6" s="210" t="s">
        <v>647</v>
      </c>
      <c r="Y6" s="210" t="s">
        <v>648</v>
      </c>
      <c r="Z6" s="210" t="s">
        <v>658</v>
      </c>
      <c r="AA6" s="210"/>
      <c r="AB6" s="210" t="s">
        <v>639</v>
      </c>
      <c r="AC6" s="210" t="s">
        <v>1049</v>
      </c>
      <c r="AD6" s="210"/>
      <c r="AE6" s="210" t="s">
        <v>97</v>
      </c>
      <c r="AF6" s="210"/>
      <c r="AG6" s="210"/>
      <c r="AH6" s="210"/>
      <c r="AI6" s="210" t="s">
        <v>659</v>
      </c>
      <c r="AJ6" s="210"/>
      <c r="AK6" s="210" t="s">
        <v>660</v>
      </c>
      <c r="AL6" s="210"/>
      <c r="AM6" s="210"/>
      <c r="AN6" s="210"/>
      <c r="AO6" s="210" t="s">
        <v>640</v>
      </c>
      <c r="AP6" s="210" t="s">
        <v>343</v>
      </c>
      <c r="AQ6" s="210" t="s">
        <v>641</v>
      </c>
      <c r="AR6" s="210" t="s">
        <v>1050</v>
      </c>
      <c r="AS6" s="210" t="s">
        <v>649</v>
      </c>
      <c r="AT6" s="210" t="s">
        <v>650</v>
      </c>
      <c r="AU6" s="210" t="s">
        <v>1051</v>
      </c>
      <c r="AV6" s="210" t="s">
        <v>661</v>
      </c>
      <c r="AW6" s="210" t="s">
        <v>109</v>
      </c>
      <c r="AX6" s="210"/>
      <c r="AY6" s="210" t="s">
        <v>642</v>
      </c>
      <c r="AZ6" s="210" t="s">
        <v>644</v>
      </c>
      <c r="BA6" s="210" t="s">
        <v>662</v>
      </c>
      <c r="BB6" s="210"/>
      <c r="BC6" s="210" t="s">
        <v>651</v>
      </c>
      <c r="BD6" s="210" t="s">
        <v>124</v>
      </c>
      <c r="BE6" s="210"/>
      <c r="BF6" s="210" t="s">
        <v>48</v>
      </c>
      <c r="BG6" s="210"/>
      <c r="BH6" s="210"/>
      <c r="BI6" s="210"/>
      <c r="BJ6" s="210"/>
      <c r="BK6" s="210"/>
      <c r="BL6" s="210" t="s">
        <v>652</v>
      </c>
      <c r="BM6" s="210" t="s">
        <v>416</v>
      </c>
      <c r="BN6" s="210" t="s">
        <v>425</v>
      </c>
      <c r="BO6" s="210" t="s">
        <v>432</v>
      </c>
      <c r="BP6" s="210"/>
      <c r="BQ6" s="210"/>
      <c r="BR6" s="210"/>
      <c r="BS6" s="210" t="s">
        <v>663</v>
      </c>
      <c r="BT6" s="210" t="s">
        <v>534</v>
      </c>
      <c r="BU6" s="210" t="s">
        <v>664</v>
      </c>
      <c r="BV6" s="210"/>
      <c r="BW6" s="210"/>
      <c r="BX6" s="210" t="s">
        <v>653</v>
      </c>
      <c r="BY6" s="210" t="s">
        <v>643</v>
      </c>
      <c r="BZ6" s="65" t="s">
        <v>1052</v>
      </c>
    </row>
    <row r="7" spans="1:78" ht="20.399999999999999" x14ac:dyDescent="0.3">
      <c r="A7" s="1"/>
      <c r="B7" s="210"/>
      <c r="C7" s="65" t="s">
        <v>1053</v>
      </c>
      <c r="D7" s="65" t="s">
        <v>1054</v>
      </c>
      <c r="E7" s="65" t="s">
        <v>1055</v>
      </c>
      <c r="F7" s="65" t="s">
        <v>1056</v>
      </c>
      <c r="G7" s="65" t="s">
        <v>1057</v>
      </c>
      <c r="H7" s="65" t="s">
        <v>1058</v>
      </c>
      <c r="I7" s="65" t="s">
        <v>990</v>
      </c>
      <c r="J7" s="65" t="s">
        <v>991</v>
      </c>
      <c r="K7" s="65" t="s">
        <v>1059</v>
      </c>
      <c r="L7" s="65" t="s">
        <v>1060</v>
      </c>
      <c r="M7" s="65" t="s">
        <v>1061</v>
      </c>
      <c r="N7" s="65" t="s">
        <v>1062</v>
      </c>
      <c r="O7" s="65" t="s">
        <v>763</v>
      </c>
      <c r="P7" s="65" t="s">
        <v>998</v>
      </c>
      <c r="Q7" s="65" t="s">
        <v>1063</v>
      </c>
      <c r="R7" s="65" t="s">
        <v>999</v>
      </c>
      <c r="S7" s="65" t="s">
        <v>1000</v>
      </c>
      <c r="T7" s="65" t="s">
        <v>1064</v>
      </c>
      <c r="U7" s="65" t="s">
        <v>1005</v>
      </c>
      <c r="V7" s="65" t="s">
        <v>1007</v>
      </c>
      <c r="W7" s="65" t="s">
        <v>1008</v>
      </c>
      <c r="X7" s="65" t="s">
        <v>1012</v>
      </c>
      <c r="Y7" s="65" t="s">
        <v>1013</v>
      </c>
      <c r="Z7" s="65" t="s">
        <v>1065</v>
      </c>
      <c r="AA7" s="65" t="s">
        <v>1066</v>
      </c>
      <c r="AB7" s="65" t="s">
        <v>1067</v>
      </c>
      <c r="AC7" s="65" t="s">
        <v>1068</v>
      </c>
      <c r="AD7" s="65" t="s">
        <v>1069</v>
      </c>
      <c r="AE7" s="65" t="s">
        <v>1070</v>
      </c>
      <c r="AF7" s="65" t="s">
        <v>1071</v>
      </c>
      <c r="AG7" s="65" t="s">
        <v>1072</v>
      </c>
      <c r="AH7" s="65" t="s">
        <v>1073</v>
      </c>
      <c r="AI7" s="65" t="s">
        <v>1015</v>
      </c>
      <c r="AJ7" s="65" t="s">
        <v>1016</v>
      </c>
      <c r="AK7" s="65" t="s">
        <v>1074</v>
      </c>
      <c r="AL7" s="65" t="s">
        <v>1075</v>
      </c>
      <c r="AM7" s="65" t="s">
        <v>1076</v>
      </c>
      <c r="AN7" s="65" t="s">
        <v>1077</v>
      </c>
      <c r="AO7" s="65" t="s">
        <v>1078</v>
      </c>
      <c r="AP7" s="65" t="s">
        <v>1079</v>
      </c>
      <c r="AQ7" s="65" t="s">
        <v>1080</v>
      </c>
      <c r="AR7" s="65" t="s">
        <v>1081</v>
      </c>
      <c r="AS7" s="65" t="s">
        <v>1082</v>
      </c>
      <c r="AT7" s="65" t="s">
        <v>1022</v>
      </c>
      <c r="AU7" s="65" t="s">
        <v>1083</v>
      </c>
      <c r="AV7" s="65" t="s">
        <v>1084</v>
      </c>
      <c r="AW7" s="65" t="s">
        <v>1085</v>
      </c>
      <c r="AX7" s="65" t="s">
        <v>1086</v>
      </c>
      <c r="AY7" s="65" t="s">
        <v>766</v>
      </c>
      <c r="AZ7" s="65" t="s">
        <v>1028</v>
      </c>
      <c r="BA7" s="65" t="s">
        <v>1087</v>
      </c>
      <c r="BB7" s="65" t="s">
        <v>1088</v>
      </c>
      <c r="BC7" s="65" t="s">
        <v>1089</v>
      </c>
      <c r="BD7" s="65" t="s">
        <v>1090</v>
      </c>
      <c r="BE7" s="65" t="s">
        <v>1091</v>
      </c>
      <c r="BF7" s="65" t="s">
        <v>1092</v>
      </c>
      <c r="BG7" s="65" t="s">
        <v>1093</v>
      </c>
      <c r="BH7" s="65" t="s">
        <v>1094</v>
      </c>
      <c r="BI7" s="65" t="s">
        <v>1095</v>
      </c>
      <c r="BJ7" s="65" t="s">
        <v>1096</v>
      </c>
      <c r="BK7" s="65" t="s">
        <v>1097</v>
      </c>
      <c r="BL7" s="65" t="s">
        <v>1098</v>
      </c>
      <c r="BM7" s="65" t="s">
        <v>1099</v>
      </c>
      <c r="BN7" s="65" t="s">
        <v>1100</v>
      </c>
      <c r="BO7" s="65" t="s">
        <v>1101</v>
      </c>
      <c r="BP7" s="65" t="s">
        <v>1102</v>
      </c>
      <c r="BQ7" s="65" t="s">
        <v>1103</v>
      </c>
      <c r="BR7" s="65" t="s">
        <v>1104</v>
      </c>
      <c r="BS7" s="65" t="s">
        <v>1105</v>
      </c>
      <c r="BT7" s="65" t="s">
        <v>1106</v>
      </c>
      <c r="BU7" s="65" t="s">
        <v>1039</v>
      </c>
      <c r="BV7" s="65" t="s">
        <v>1107</v>
      </c>
      <c r="BW7" s="65" t="s">
        <v>1041</v>
      </c>
      <c r="BX7" s="65" t="s">
        <v>1108</v>
      </c>
      <c r="BY7" s="65" t="s">
        <v>1046</v>
      </c>
      <c r="BZ7" s="65" t="s">
        <v>826</v>
      </c>
    </row>
    <row r="8" spans="1:78" x14ac:dyDescent="0.3">
      <c r="A8" s="1"/>
      <c r="B8" s="51" t="s">
        <v>1109</v>
      </c>
      <c r="C8" s="66"/>
      <c r="D8" s="66">
        <v>16.8</v>
      </c>
      <c r="E8" s="66">
        <v>13.1</v>
      </c>
      <c r="F8" s="66">
        <v>7.9</v>
      </c>
      <c r="G8" s="66">
        <v>11.1</v>
      </c>
      <c r="H8" s="66">
        <v>19.899999999999999</v>
      </c>
      <c r="I8" s="66">
        <v>3.2</v>
      </c>
      <c r="J8" s="66"/>
      <c r="K8" s="66"/>
      <c r="L8" s="66">
        <v>17.600000000000001</v>
      </c>
      <c r="M8" s="66">
        <v>20</v>
      </c>
      <c r="N8" s="66"/>
      <c r="O8" s="66"/>
      <c r="P8" s="66">
        <v>19.8</v>
      </c>
      <c r="Q8" s="66"/>
      <c r="R8" s="66">
        <v>20</v>
      </c>
      <c r="S8" s="66">
        <v>20.3</v>
      </c>
      <c r="T8" s="66">
        <v>13.1</v>
      </c>
      <c r="U8" s="66">
        <v>3</v>
      </c>
      <c r="V8" s="66">
        <v>5.0999999999999996</v>
      </c>
      <c r="W8" s="66">
        <v>20.100000000000001</v>
      </c>
      <c r="X8" s="66">
        <v>20</v>
      </c>
      <c r="Y8" s="66">
        <v>18.8</v>
      </c>
      <c r="Z8" s="66">
        <v>11</v>
      </c>
      <c r="AA8" s="66">
        <v>6.3</v>
      </c>
      <c r="AB8" s="66">
        <v>110.8</v>
      </c>
      <c r="AC8" s="66"/>
      <c r="AD8" s="66"/>
      <c r="AE8" s="66">
        <v>27.3</v>
      </c>
      <c r="AF8" s="66">
        <v>188.4</v>
      </c>
      <c r="AG8" s="66"/>
      <c r="AH8" s="66"/>
      <c r="AI8" s="66">
        <v>20.9</v>
      </c>
      <c r="AJ8" s="66">
        <v>8.1</v>
      </c>
      <c r="AK8" s="66">
        <v>20.399999999999999</v>
      </c>
      <c r="AL8" s="66">
        <v>20.399999999999999</v>
      </c>
      <c r="AM8" s="66">
        <v>20</v>
      </c>
      <c r="AN8" s="66"/>
      <c r="AO8" s="66"/>
      <c r="AP8" s="66">
        <v>5.5</v>
      </c>
      <c r="AQ8" s="66">
        <v>4.5</v>
      </c>
      <c r="AR8" s="66"/>
      <c r="AS8" s="66">
        <v>3.4</v>
      </c>
      <c r="AT8" s="66">
        <v>16.899999999999999</v>
      </c>
      <c r="AU8" s="66"/>
      <c r="AV8" s="66"/>
      <c r="AW8" s="66"/>
      <c r="AX8" s="66"/>
      <c r="AY8" s="66"/>
      <c r="AZ8" s="66">
        <v>1.8</v>
      </c>
      <c r="BA8" s="66"/>
      <c r="BB8" s="66"/>
      <c r="BC8" s="66"/>
      <c r="BD8" s="66">
        <v>5.5</v>
      </c>
      <c r="BE8" s="66">
        <v>10</v>
      </c>
      <c r="BF8" s="66">
        <v>79.8</v>
      </c>
      <c r="BG8" s="66">
        <v>57.4</v>
      </c>
      <c r="BH8" s="66"/>
      <c r="BI8" s="66"/>
      <c r="BJ8" s="66"/>
      <c r="BK8" s="66"/>
      <c r="BL8" s="66"/>
      <c r="BM8" s="66">
        <v>28</v>
      </c>
      <c r="BN8" s="66">
        <v>83.5</v>
      </c>
      <c r="BO8" s="66">
        <v>3.3</v>
      </c>
      <c r="BP8" s="66">
        <v>1.4</v>
      </c>
      <c r="BQ8" s="66">
        <v>2.2999999999999998</v>
      </c>
      <c r="BR8" s="66">
        <v>2.4</v>
      </c>
      <c r="BS8" s="66"/>
      <c r="BT8" s="66">
        <v>1.6</v>
      </c>
      <c r="BU8" s="66">
        <v>20</v>
      </c>
      <c r="BV8" s="66">
        <v>6.6</v>
      </c>
      <c r="BW8" s="66">
        <v>20</v>
      </c>
      <c r="BX8" s="66"/>
      <c r="BY8" s="66">
        <v>20.2</v>
      </c>
      <c r="BZ8" s="67">
        <v>1057.5</v>
      </c>
    </row>
    <row r="9" spans="1:78" x14ac:dyDescent="0.3">
      <c r="A9" s="1"/>
      <c r="B9" s="55" t="s">
        <v>1110</v>
      </c>
      <c r="C9" s="68"/>
      <c r="D9" s="68">
        <v>16.8</v>
      </c>
      <c r="E9" s="68">
        <v>13.1</v>
      </c>
      <c r="F9" s="68">
        <v>6.4</v>
      </c>
      <c r="G9" s="68">
        <v>10</v>
      </c>
      <c r="H9" s="68">
        <v>20.100000000000001</v>
      </c>
      <c r="I9" s="68">
        <v>3.2</v>
      </c>
      <c r="J9" s="68"/>
      <c r="K9" s="68"/>
      <c r="L9" s="68">
        <v>17.7</v>
      </c>
      <c r="M9" s="68">
        <v>20</v>
      </c>
      <c r="N9" s="68"/>
      <c r="O9" s="68"/>
      <c r="P9" s="68">
        <v>19.8</v>
      </c>
      <c r="Q9" s="68"/>
      <c r="R9" s="68">
        <v>19.600000000000001</v>
      </c>
      <c r="S9" s="68">
        <v>20.3</v>
      </c>
      <c r="T9" s="68">
        <v>13.1</v>
      </c>
      <c r="U9" s="68">
        <v>2.9</v>
      </c>
      <c r="V9" s="68">
        <v>5</v>
      </c>
      <c r="W9" s="68">
        <v>20.3</v>
      </c>
      <c r="X9" s="68">
        <v>20</v>
      </c>
      <c r="Y9" s="68">
        <v>18.8</v>
      </c>
      <c r="Z9" s="68">
        <v>25.1</v>
      </c>
      <c r="AA9" s="68">
        <v>4.9000000000000004</v>
      </c>
      <c r="AB9" s="68">
        <v>93.1</v>
      </c>
      <c r="AC9" s="68"/>
      <c r="AD9" s="68"/>
      <c r="AE9" s="68">
        <v>31.6</v>
      </c>
      <c r="AF9" s="68">
        <v>194.7</v>
      </c>
      <c r="AG9" s="68"/>
      <c r="AH9" s="68"/>
      <c r="AI9" s="68">
        <v>21</v>
      </c>
      <c r="AJ9" s="68">
        <v>8.1</v>
      </c>
      <c r="AK9" s="68">
        <v>20.399999999999999</v>
      </c>
      <c r="AL9" s="68">
        <v>20.399999999999999</v>
      </c>
      <c r="AM9" s="68">
        <v>20</v>
      </c>
      <c r="AN9" s="68"/>
      <c r="AO9" s="68"/>
      <c r="AP9" s="68">
        <v>6</v>
      </c>
      <c r="AQ9" s="68">
        <v>4.9000000000000004</v>
      </c>
      <c r="AR9" s="68"/>
      <c r="AS9" s="68">
        <v>3.4</v>
      </c>
      <c r="AT9" s="68">
        <v>15.4</v>
      </c>
      <c r="AU9" s="68"/>
      <c r="AV9" s="68"/>
      <c r="AW9" s="68"/>
      <c r="AX9" s="68"/>
      <c r="AY9" s="68"/>
      <c r="AZ9" s="68">
        <v>1.8</v>
      </c>
      <c r="BA9" s="68"/>
      <c r="BB9" s="68"/>
      <c r="BC9" s="68"/>
      <c r="BD9" s="68">
        <v>5.4</v>
      </c>
      <c r="BE9" s="68">
        <v>10</v>
      </c>
      <c r="BF9" s="68">
        <v>61.4</v>
      </c>
      <c r="BG9" s="68">
        <v>49</v>
      </c>
      <c r="BH9" s="68"/>
      <c r="BI9" s="68"/>
      <c r="BJ9" s="68"/>
      <c r="BK9" s="68"/>
      <c r="BL9" s="68"/>
      <c r="BM9" s="68">
        <v>26.9</v>
      </c>
      <c r="BN9" s="68">
        <v>83.1</v>
      </c>
      <c r="BO9" s="68">
        <v>3.3</v>
      </c>
      <c r="BP9" s="68">
        <v>1.4</v>
      </c>
      <c r="BQ9" s="68">
        <v>2.2999999999999998</v>
      </c>
      <c r="BR9" s="68">
        <v>2.4</v>
      </c>
      <c r="BS9" s="68"/>
      <c r="BT9" s="68">
        <v>1.6</v>
      </c>
      <c r="BU9" s="68">
        <v>20</v>
      </c>
      <c r="BV9" s="68">
        <v>6.4</v>
      </c>
      <c r="BW9" s="68">
        <v>20</v>
      </c>
      <c r="BX9" s="68"/>
      <c r="BY9" s="68">
        <v>20.3</v>
      </c>
      <c r="BZ9" s="69">
        <v>1031.4000000000001</v>
      </c>
    </row>
    <row r="10" spans="1:78" x14ac:dyDescent="0.3">
      <c r="A10" s="1"/>
      <c r="B10" s="55" t="s">
        <v>1111</v>
      </c>
      <c r="C10" s="68"/>
      <c r="D10" s="68">
        <v>16.5</v>
      </c>
      <c r="E10" s="68">
        <v>13</v>
      </c>
      <c r="F10" s="68">
        <v>5.8</v>
      </c>
      <c r="G10" s="68">
        <v>9.5</v>
      </c>
      <c r="H10" s="68">
        <v>19.600000000000001</v>
      </c>
      <c r="I10" s="68">
        <v>3.2</v>
      </c>
      <c r="J10" s="68"/>
      <c r="K10" s="68"/>
      <c r="L10" s="68">
        <v>18.899999999999999</v>
      </c>
      <c r="M10" s="68">
        <v>20</v>
      </c>
      <c r="N10" s="68"/>
      <c r="O10" s="68"/>
      <c r="P10" s="68">
        <v>19.8</v>
      </c>
      <c r="Q10" s="68"/>
      <c r="R10" s="68">
        <v>19.5</v>
      </c>
      <c r="S10" s="68">
        <v>20.3</v>
      </c>
      <c r="T10" s="68">
        <v>13.1</v>
      </c>
      <c r="U10" s="68">
        <v>3</v>
      </c>
      <c r="V10" s="68">
        <v>5</v>
      </c>
      <c r="W10" s="68">
        <v>20.399999999999999</v>
      </c>
      <c r="X10" s="68">
        <v>20</v>
      </c>
      <c r="Y10" s="68">
        <v>18.8</v>
      </c>
      <c r="Z10" s="68">
        <v>28.6</v>
      </c>
      <c r="AA10" s="68">
        <v>2.7</v>
      </c>
      <c r="AB10" s="68">
        <v>74.099999999999994</v>
      </c>
      <c r="AC10" s="68"/>
      <c r="AD10" s="68"/>
      <c r="AE10" s="68">
        <v>30.8</v>
      </c>
      <c r="AF10" s="68">
        <v>188.3</v>
      </c>
      <c r="AG10" s="68"/>
      <c r="AH10" s="68"/>
      <c r="AI10" s="68">
        <v>20.9</v>
      </c>
      <c r="AJ10" s="68">
        <v>8.1</v>
      </c>
      <c r="AK10" s="68">
        <v>20.399999999999999</v>
      </c>
      <c r="AL10" s="68">
        <v>20.399999999999999</v>
      </c>
      <c r="AM10" s="68">
        <v>20</v>
      </c>
      <c r="AN10" s="68"/>
      <c r="AO10" s="68"/>
      <c r="AP10" s="68">
        <v>2.8</v>
      </c>
      <c r="AQ10" s="68">
        <v>2.8</v>
      </c>
      <c r="AR10" s="68"/>
      <c r="AS10" s="68">
        <v>3.5</v>
      </c>
      <c r="AT10" s="68">
        <v>15.4</v>
      </c>
      <c r="AU10" s="68"/>
      <c r="AV10" s="68"/>
      <c r="AW10" s="68"/>
      <c r="AX10" s="68"/>
      <c r="AY10" s="68"/>
      <c r="AZ10" s="68">
        <v>1.8</v>
      </c>
      <c r="BA10" s="68"/>
      <c r="BB10" s="68"/>
      <c r="BC10" s="68"/>
      <c r="BD10" s="68">
        <v>5.5</v>
      </c>
      <c r="BE10" s="68">
        <v>10</v>
      </c>
      <c r="BF10" s="68">
        <v>62.2</v>
      </c>
      <c r="BG10" s="68">
        <v>49</v>
      </c>
      <c r="BH10" s="68"/>
      <c r="BI10" s="68"/>
      <c r="BJ10" s="68"/>
      <c r="BK10" s="68"/>
      <c r="BL10" s="68"/>
      <c r="BM10" s="68">
        <v>25.1</v>
      </c>
      <c r="BN10" s="68">
        <v>70.400000000000006</v>
      </c>
      <c r="BO10" s="68">
        <v>3.3</v>
      </c>
      <c r="BP10" s="68">
        <v>1.4</v>
      </c>
      <c r="BQ10" s="68">
        <v>2.2999999999999998</v>
      </c>
      <c r="BR10" s="68">
        <v>2.4</v>
      </c>
      <c r="BS10" s="68"/>
      <c r="BT10" s="68">
        <v>1.6</v>
      </c>
      <c r="BU10" s="68">
        <v>20</v>
      </c>
      <c r="BV10" s="68">
        <v>6.5</v>
      </c>
      <c r="BW10" s="68">
        <v>20</v>
      </c>
      <c r="BX10" s="68"/>
      <c r="BY10" s="68">
        <v>20.3</v>
      </c>
      <c r="BZ10" s="69">
        <v>987</v>
      </c>
    </row>
    <row r="11" spans="1:78" x14ac:dyDescent="0.3">
      <c r="A11" s="1"/>
      <c r="B11" s="55" t="s">
        <v>1112</v>
      </c>
      <c r="C11" s="68"/>
      <c r="D11" s="68">
        <v>16.8</v>
      </c>
      <c r="E11" s="68">
        <v>13</v>
      </c>
      <c r="F11" s="68">
        <v>7.1</v>
      </c>
      <c r="G11" s="68">
        <v>9.8000000000000007</v>
      </c>
      <c r="H11" s="68">
        <v>18.899999999999999</v>
      </c>
      <c r="I11" s="68">
        <v>3.2</v>
      </c>
      <c r="J11" s="68"/>
      <c r="K11" s="68"/>
      <c r="L11" s="68">
        <v>18.7</v>
      </c>
      <c r="M11" s="68">
        <v>20</v>
      </c>
      <c r="N11" s="68"/>
      <c r="O11" s="68"/>
      <c r="P11" s="68">
        <v>19.8</v>
      </c>
      <c r="Q11" s="68"/>
      <c r="R11" s="68">
        <v>19.5</v>
      </c>
      <c r="S11" s="68">
        <v>20.399999999999999</v>
      </c>
      <c r="T11" s="68">
        <v>13.1</v>
      </c>
      <c r="U11" s="68">
        <v>2.9</v>
      </c>
      <c r="V11" s="68">
        <v>5.0999999999999996</v>
      </c>
      <c r="W11" s="68">
        <v>20.399999999999999</v>
      </c>
      <c r="X11" s="68">
        <v>20</v>
      </c>
      <c r="Y11" s="68">
        <v>18.8</v>
      </c>
      <c r="Z11" s="68">
        <v>22.1</v>
      </c>
      <c r="AA11" s="68">
        <v>5.0999999999999996</v>
      </c>
      <c r="AB11" s="68">
        <v>60.6</v>
      </c>
      <c r="AC11" s="68"/>
      <c r="AD11" s="68"/>
      <c r="AE11" s="68">
        <v>29.9</v>
      </c>
      <c r="AF11" s="68">
        <v>189.6</v>
      </c>
      <c r="AG11" s="68"/>
      <c r="AH11" s="68"/>
      <c r="AI11" s="68">
        <v>20.9</v>
      </c>
      <c r="AJ11" s="68">
        <v>8.1</v>
      </c>
      <c r="AK11" s="68">
        <v>20.399999999999999</v>
      </c>
      <c r="AL11" s="68">
        <v>20.399999999999999</v>
      </c>
      <c r="AM11" s="68">
        <v>20</v>
      </c>
      <c r="AN11" s="68"/>
      <c r="AO11" s="68"/>
      <c r="AP11" s="68">
        <v>2.2999999999999998</v>
      </c>
      <c r="AQ11" s="68">
        <v>2.8</v>
      </c>
      <c r="AR11" s="68"/>
      <c r="AS11" s="68">
        <v>3.6</v>
      </c>
      <c r="AT11" s="68">
        <v>15.5</v>
      </c>
      <c r="AU11" s="68"/>
      <c r="AV11" s="68"/>
      <c r="AW11" s="68"/>
      <c r="AX11" s="68"/>
      <c r="AY11" s="68"/>
      <c r="AZ11" s="68">
        <v>1.7</v>
      </c>
      <c r="BA11" s="68"/>
      <c r="BB11" s="68"/>
      <c r="BC11" s="68"/>
      <c r="BD11" s="68">
        <v>5.4</v>
      </c>
      <c r="BE11" s="68">
        <v>9.9</v>
      </c>
      <c r="BF11" s="68">
        <v>65.2</v>
      </c>
      <c r="BG11" s="68">
        <v>48.6</v>
      </c>
      <c r="BH11" s="68"/>
      <c r="BI11" s="68"/>
      <c r="BJ11" s="68"/>
      <c r="BK11" s="68"/>
      <c r="BL11" s="68"/>
      <c r="BM11" s="68">
        <v>19.5</v>
      </c>
      <c r="BN11" s="68">
        <v>60.4</v>
      </c>
      <c r="BO11" s="68">
        <v>3.5</v>
      </c>
      <c r="BP11" s="68">
        <v>1.4</v>
      </c>
      <c r="BQ11" s="68">
        <v>2.2999999999999998</v>
      </c>
      <c r="BR11" s="68">
        <v>2.4</v>
      </c>
      <c r="BS11" s="68"/>
      <c r="BT11" s="68">
        <v>1.6</v>
      </c>
      <c r="BU11" s="68">
        <v>20</v>
      </c>
      <c r="BV11" s="68">
        <v>6.4</v>
      </c>
      <c r="BW11" s="68">
        <v>20</v>
      </c>
      <c r="BX11" s="68"/>
      <c r="BY11" s="68">
        <v>20.3</v>
      </c>
      <c r="BZ11" s="69">
        <v>957.4</v>
      </c>
    </row>
    <row r="12" spans="1:78" x14ac:dyDescent="0.3">
      <c r="A12" s="1"/>
      <c r="B12" s="55" t="s">
        <v>1113</v>
      </c>
      <c r="C12" s="68"/>
      <c r="D12" s="68">
        <v>16.899999999999999</v>
      </c>
      <c r="E12" s="68">
        <v>13</v>
      </c>
      <c r="F12" s="68">
        <v>7.6</v>
      </c>
      <c r="G12" s="68">
        <v>10.5</v>
      </c>
      <c r="H12" s="68">
        <v>18.5</v>
      </c>
      <c r="I12" s="68">
        <v>3.2</v>
      </c>
      <c r="J12" s="68"/>
      <c r="K12" s="68"/>
      <c r="L12" s="68">
        <v>17.5</v>
      </c>
      <c r="M12" s="68">
        <v>20</v>
      </c>
      <c r="N12" s="68"/>
      <c r="O12" s="68"/>
      <c r="P12" s="68">
        <v>19.8</v>
      </c>
      <c r="Q12" s="68"/>
      <c r="R12" s="68">
        <v>19.3</v>
      </c>
      <c r="S12" s="68">
        <v>20.3</v>
      </c>
      <c r="T12" s="68">
        <v>13.1</v>
      </c>
      <c r="U12" s="68">
        <v>3.1</v>
      </c>
      <c r="V12" s="68">
        <v>5.0999999999999996</v>
      </c>
      <c r="W12" s="68">
        <v>20.2</v>
      </c>
      <c r="X12" s="68">
        <v>20</v>
      </c>
      <c r="Y12" s="68">
        <v>18.8</v>
      </c>
      <c r="Z12" s="68">
        <v>15.2</v>
      </c>
      <c r="AA12" s="68">
        <v>6.1</v>
      </c>
      <c r="AB12" s="68">
        <v>51.4</v>
      </c>
      <c r="AC12" s="68"/>
      <c r="AD12" s="68"/>
      <c r="AE12" s="68">
        <v>26.3</v>
      </c>
      <c r="AF12" s="68">
        <v>180.3</v>
      </c>
      <c r="AG12" s="68"/>
      <c r="AH12" s="68"/>
      <c r="AI12" s="68">
        <v>20.9</v>
      </c>
      <c r="AJ12" s="68">
        <v>8.1</v>
      </c>
      <c r="AK12" s="68">
        <v>20.399999999999999</v>
      </c>
      <c r="AL12" s="68">
        <v>20.399999999999999</v>
      </c>
      <c r="AM12" s="68">
        <v>20</v>
      </c>
      <c r="AN12" s="68"/>
      <c r="AO12" s="68"/>
      <c r="AP12" s="68">
        <v>3.8</v>
      </c>
      <c r="AQ12" s="68">
        <v>3.3</v>
      </c>
      <c r="AR12" s="68"/>
      <c r="AS12" s="68">
        <v>3.6</v>
      </c>
      <c r="AT12" s="68">
        <v>15.5</v>
      </c>
      <c r="AU12" s="68"/>
      <c r="AV12" s="68"/>
      <c r="AW12" s="68"/>
      <c r="AX12" s="68"/>
      <c r="AY12" s="68"/>
      <c r="AZ12" s="68">
        <v>1.7</v>
      </c>
      <c r="BA12" s="68"/>
      <c r="BB12" s="68"/>
      <c r="BC12" s="68"/>
      <c r="BD12" s="68">
        <v>5.6</v>
      </c>
      <c r="BE12" s="68">
        <v>9.9</v>
      </c>
      <c r="BF12" s="68">
        <v>56.3</v>
      </c>
      <c r="BG12" s="68">
        <v>40.700000000000003</v>
      </c>
      <c r="BH12" s="68"/>
      <c r="BI12" s="68"/>
      <c r="BJ12" s="68"/>
      <c r="BK12" s="68"/>
      <c r="BL12" s="68"/>
      <c r="BM12" s="68">
        <v>18.100000000000001</v>
      </c>
      <c r="BN12" s="68">
        <v>54.7</v>
      </c>
      <c r="BO12" s="68">
        <v>3.5</v>
      </c>
      <c r="BP12" s="68">
        <v>1.4</v>
      </c>
      <c r="BQ12" s="68">
        <v>2.4</v>
      </c>
      <c r="BR12" s="68">
        <v>2.4</v>
      </c>
      <c r="BS12" s="68"/>
      <c r="BT12" s="68">
        <v>1.6</v>
      </c>
      <c r="BU12" s="68">
        <v>20</v>
      </c>
      <c r="BV12" s="68">
        <v>6.6</v>
      </c>
      <c r="BW12" s="68">
        <v>20</v>
      </c>
      <c r="BX12" s="68"/>
      <c r="BY12" s="68">
        <v>20.2</v>
      </c>
      <c r="BZ12" s="69">
        <v>907.3</v>
      </c>
    </row>
    <row r="13" spans="1:78" x14ac:dyDescent="0.3">
      <c r="A13" s="1"/>
      <c r="B13" s="55" t="s">
        <v>1114</v>
      </c>
      <c r="C13" s="68"/>
      <c r="D13" s="68">
        <v>17.5</v>
      </c>
      <c r="E13" s="68">
        <v>13</v>
      </c>
      <c r="F13" s="68">
        <v>7.4</v>
      </c>
      <c r="G13" s="68">
        <v>10.5</v>
      </c>
      <c r="H13" s="68">
        <v>18.5</v>
      </c>
      <c r="I13" s="68">
        <v>3.2</v>
      </c>
      <c r="J13" s="68"/>
      <c r="K13" s="68"/>
      <c r="L13" s="68">
        <v>15.4</v>
      </c>
      <c r="M13" s="68">
        <v>20</v>
      </c>
      <c r="N13" s="68"/>
      <c r="O13" s="68"/>
      <c r="P13" s="68">
        <v>19.8</v>
      </c>
      <c r="Q13" s="68"/>
      <c r="R13" s="68">
        <v>19.399999999999999</v>
      </c>
      <c r="S13" s="68">
        <v>20.3</v>
      </c>
      <c r="T13" s="68">
        <v>13.1</v>
      </c>
      <c r="U13" s="68">
        <v>3</v>
      </c>
      <c r="V13" s="68">
        <v>5</v>
      </c>
      <c r="W13" s="68">
        <v>20.3</v>
      </c>
      <c r="X13" s="68">
        <v>20</v>
      </c>
      <c r="Y13" s="68">
        <v>18.8</v>
      </c>
      <c r="Z13" s="68">
        <v>17.600000000000001</v>
      </c>
      <c r="AA13" s="68">
        <v>4.5999999999999996</v>
      </c>
      <c r="AB13" s="68">
        <v>51.5</v>
      </c>
      <c r="AC13" s="68"/>
      <c r="AD13" s="68"/>
      <c r="AE13" s="68">
        <v>25.1</v>
      </c>
      <c r="AF13" s="68">
        <v>179.4</v>
      </c>
      <c r="AG13" s="68"/>
      <c r="AH13" s="68"/>
      <c r="AI13" s="68">
        <v>20.9</v>
      </c>
      <c r="AJ13" s="68">
        <v>8.1</v>
      </c>
      <c r="AK13" s="68">
        <v>20.399999999999999</v>
      </c>
      <c r="AL13" s="68">
        <v>20.399999999999999</v>
      </c>
      <c r="AM13" s="68">
        <v>20</v>
      </c>
      <c r="AN13" s="68"/>
      <c r="AO13" s="68"/>
      <c r="AP13" s="68">
        <v>5.5</v>
      </c>
      <c r="AQ13" s="68">
        <v>4.7</v>
      </c>
      <c r="AR13" s="68"/>
      <c r="AS13" s="68">
        <v>3.5</v>
      </c>
      <c r="AT13" s="68">
        <v>15.4</v>
      </c>
      <c r="AU13" s="68"/>
      <c r="AV13" s="68"/>
      <c r="AW13" s="68"/>
      <c r="AX13" s="68"/>
      <c r="AY13" s="68"/>
      <c r="AZ13" s="68">
        <v>1.8</v>
      </c>
      <c r="BA13" s="68"/>
      <c r="BB13" s="68"/>
      <c r="BC13" s="68"/>
      <c r="BD13" s="68">
        <v>5.5</v>
      </c>
      <c r="BE13" s="68">
        <v>10</v>
      </c>
      <c r="BF13" s="68">
        <v>57.2</v>
      </c>
      <c r="BG13" s="68">
        <v>39.299999999999997</v>
      </c>
      <c r="BH13" s="68"/>
      <c r="BI13" s="68"/>
      <c r="BJ13" s="68"/>
      <c r="BK13" s="68"/>
      <c r="BL13" s="68"/>
      <c r="BM13" s="68">
        <v>15.5</v>
      </c>
      <c r="BN13" s="68">
        <v>49.5</v>
      </c>
      <c r="BO13" s="68">
        <v>3.5</v>
      </c>
      <c r="BP13" s="68">
        <v>1.4</v>
      </c>
      <c r="BQ13" s="68">
        <v>2.4</v>
      </c>
      <c r="BR13" s="68">
        <v>2.4</v>
      </c>
      <c r="BS13" s="68"/>
      <c r="BT13" s="68">
        <v>1.6</v>
      </c>
      <c r="BU13" s="68">
        <v>20</v>
      </c>
      <c r="BV13" s="68">
        <v>6.6</v>
      </c>
      <c r="BW13" s="68">
        <v>20</v>
      </c>
      <c r="BX13" s="68"/>
      <c r="BY13" s="68">
        <v>20.3</v>
      </c>
      <c r="BZ13" s="69">
        <v>899.3</v>
      </c>
    </row>
    <row r="14" spans="1:78" x14ac:dyDescent="0.3">
      <c r="A14" s="1"/>
      <c r="B14" s="55" t="s">
        <v>1115</v>
      </c>
      <c r="C14" s="68"/>
      <c r="D14" s="68">
        <v>16.3</v>
      </c>
      <c r="E14" s="68">
        <v>13</v>
      </c>
      <c r="F14" s="68">
        <v>8.1</v>
      </c>
      <c r="G14" s="68">
        <v>10.5</v>
      </c>
      <c r="H14" s="68">
        <v>18.5</v>
      </c>
      <c r="I14" s="68">
        <v>3.2</v>
      </c>
      <c r="J14" s="68"/>
      <c r="K14" s="68"/>
      <c r="L14" s="68">
        <v>17.8</v>
      </c>
      <c r="M14" s="68">
        <v>20</v>
      </c>
      <c r="N14" s="68"/>
      <c r="O14" s="68"/>
      <c r="P14" s="68">
        <v>19.8</v>
      </c>
      <c r="Q14" s="68"/>
      <c r="R14" s="68">
        <v>19.399999999999999</v>
      </c>
      <c r="S14" s="68">
        <v>20.3</v>
      </c>
      <c r="T14" s="68">
        <v>13.1</v>
      </c>
      <c r="U14" s="68">
        <v>3.1</v>
      </c>
      <c r="V14" s="68">
        <v>5</v>
      </c>
      <c r="W14" s="68">
        <v>20.5</v>
      </c>
      <c r="X14" s="68">
        <v>20</v>
      </c>
      <c r="Y14" s="68">
        <v>18.8</v>
      </c>
      <c r="Z14" s="68">
        <v>22.7</v>
      </c>
      <c r="AA14" s="68">
        <v>3.6</v>
      </c>
      <c r="AB14" s="68">
        <v>39.6</v>
      </c>
      <c r="AC14" s="68"/>
      <c r="AD14" s="68"/>
      <c r="AE14" s="68">
        <v>24.3</v>
      </c>
      <c r="AF14" s="68">
        <v>171.8</v>
      </c>
      <c r="AG14" s="68"/>
      <c r="AH14" s="68"/>
      <c r="AI14" s="68">
        <v>20.9</v>
      </c>
      <c r="AJ14" s="68">
        <v>8.1</v>
      </c>
      <c r="AK14" s="68">
        <v>20.399999999999999</v>
      </c>
      <c r="AL14" s="68">
        <v>20.399999999999999</v>
      </c>
      <c r="AM14" s="68">
        <v>20</v>
      </c>
      <c r="AN14" s="68"/>
      <c r="AO14" s="68"/>
      <c r="AP14" s="68">
        <v>3.9</v>
      </c>
      <c r="AQ14" s="68">
        <v>4.7</v>
      </c>
      <c r="AR14" s="68"/>
      <c r="AS14" s="68">
        <v>3.4</v>
      </c>
      <c r="AT14" s="68">
        <v>15.4</v>
      </c>
      <c r="AU14" s="68"/>
      <c r="AV14" s="68"/>
      <c r="AW14" s="68"/>
      <c r="AX14" s="68"/>
      <c r="AY14" s="68"/>
      <c r="AZ14" s="68">
        <v>1.8</v>
      </c>
      <c r="BA14" s="68"/>
      <c r="BB14" s="68"/>
      <c r="BC14" s="68"/>
      <c r="BD14" s="68">
        <v>5.4</v>
      </c>
      <c r="BE14" s="68">
        <v>10</v>
      </c>
      <c r="BF14" s="68">
        <v>57.3</v>
      </c>
      <c r="BG14" s="68">
        <v>41.5</v>
      </c>
      <c r="BH14" s="68"/>
      <c r="BI14" s="68"/>
      <c r="BJ14" s="68"/>
      <c r="BK14" s="68"/>
      <c r="BL14" s="68"/>
      <c r="BM14" s="68">
        <v>13.8</v>
      </c>
      <c r="BN14" s="68">
        <v>40.200000000000003</v>
      </c>
      <c r="BO14" s="68">
        <v>3.6</v>
      </c>
      <c r="BP14" s="68">
        <v>1.4</v>
      </c>
      <c r="BQ14" s="68">
        <v>2.4</v>
      </c>
      <c r="BR14" s="68">
        <v>2.4</v>
      </c>
      <c r="BS14" s="68"/>
      <c r="BT14" s="68">
        <v>1.6</v>
      </c>
      <c r="BU14" s="68">
        <v>20</v>
      </c>
      <c r="BV14" s="68">
        <v>6.6</v>
      </c>
      <c r="BW14" s="68">
        <v>20</v>
      </c>
      <c r="BX14" s="68"/>
      <c r="BY14" s="68">
        <v>20.3</v>
      </c>
      <c r="BZ14" s="69">
        <v>874.9</v>
      </c>
    </row>
    <row r="15" spans="1:78" x14ac:dyDescent="0.3">
      <c r="A15" s="1"/>
      <c r="B15" s="57" t="s">
        <v>1116</v>
      </c>
      <c r="C15" s="70"/>
      <c r="D15" s="70">
        <v>16.5</v>
      </c>
      <c r="E15" s="70">
        <v>12.8</v>
      </c>
      <c r="F15" s="70">
        <v>7.6</v>
      </c>
      <c r="G15" s="70">
        <v>10.5</v>
      </c>
      <c r="H15" s="70">
        <v>17.7</v>
      </c>
      <c r="I15" s="70">
        <v>3.2</v>
      </c>
      <c r="J15" s="70"/>
      <c r="K15" s="70"/>
      <c r="L15" s="70">
        <v>17.7</v>
      </c>
      <c r="M15" s="70">
        <v>20</v>
      </c>
      <c r="N15" s="70"/>
      <c r="O15" s="70"/>
      <c r="P15" s="70">
        <v>19.8</v>
      </c>
      <c r="Q15" s="70"/>
      <c r="R15" s="70">
        <v>19.399999999999999</v>
      </c>
      <c r="S15" s="70">
        <v>20.3</v>
      </c>
      <c r="T15" s="70">
        <v>13.1</v>
      </c>
      <c r="U15" s="70">
        <v>3.1</v>
      </c>
      <c r="V15" s="70">
        <v>5</v>
      </c>
      <c r="W15" s="70">
        <v>20.399999999999999</v>
      </c>
      <c r="X15" s="70">
        <v>20</v>
      </c>
      <c r="Y15" s="70">
        <v>18.8</v>
      </c>
      <c r="Z15" s="70">
        <v>24.6</v>
      </c>
      <c r="AA15" s="70">
        <v>2.7</v>
      </c>
      <c r="AB15" s="70">
        <v>39.1</v>
      </c>
      <c r="AC15" s="70"/>
      <c r="AD15" s="70"/>
      <c r="AE15" s="70">
        <v>23.6</v>
      </c>
      <c r="AF15" s="70">
        <v>187.1</v>
      </c>
      <c r="AG15" s="70"/>
      <c r="AH15" s="70"/>
      <c r="AI15" s="70">
        <v>20.9</v>
      </c>
      <c r="AJ15" s="70">
        <v>8.1</v>
      </c>
      <c r="AK15" s="70">
        <v>20.399999999999999</v>
      </c>
      <c r="AL15" s="70">
        <v>20.399999999999999</v>
      </c>
      <c r="AM15" s="70">
        <v>20</v>
      </c>
      <c r="AN15" s="70"/>
      <c r="AO15" s="70"/>
      <c r="AP15" s="70">
        <v>5</v>
      </c>
      <c r="AQ15" s="70">
        <v>4.5999999999999996</v>
      </c>
      <c r="AR15" s="70"/>
      <c r="AS15" s="70">
        <v>3.4</v>
      </c>
      <c r="AT15" s="70">
        <v>15.4</v>
      </c>
      <c r="AU15" s="70"/>
      <c r="AV15" s="70"/>
      <c r="AW15" s="70"/>
      <c r="AX15" s="70"/>
      <c r="AY15" s="70"/>
      <c r="AZ15" s="70">
        <v>1.8</v>
      </c>
      <c r="BA15" s="70"/>
      <c r="BB15" s="70"/>
      <c r="BC15" s="70"/>
      <c r="BD15" s="70">
        <v>5.5</v>
      </c>
      <c r="BE15" s="70">
        <v>10</v>
      </c>
      <c r="BF15" s="70">
        <v>44.8</v>
      </c>
      <c r="BG15" s="70">
        <v>34.299999999999997</v>
      </c>
      <c r="BH15" s="70"/>
      <c r="BI15" s="70"/>
      <c r="BJ15" s="70"/>
      <c r="BK15" s="70"/>
      <c r="BL15" s="70"/>
      <c r="BM15" s="70">
        <v>13.6</v>
      </c>
      <c r="BN15" s="70">
        <v>37</v>
      </c>
      <c r="BO15" s="70">
        <v>3.6</v>
      </c>
      <c r="BP15" s="70">
        <v>1.4</v>
      </c>
      <c r="BQ15" s="70">
        <v>2.4</v>
      </c>
      <c r="BR15" s="70">
        <v>2.4</v>
      </c>
      <c r="BS15" s="70"/>
      <c r="BT15" s="70">
        <v>1.5</v>
      </c>
      <c r="BU15" s="70">
        <v>20</v>
      </c>
      <c r="BV15" s="70">
        <v>6.6</v>
      </c>
      <c r="BW15" s="70">
        <v>20</v>
      </c>
      <c r="BX15" s="70"/>
      <c r="BY15" s="70">
        <v>20.399999999999999</v>
      </c>
      <c r="BZ15" s="71">
        <v>866.5</v>
      </c>
    </row>
    <row r="16" spans="1:78" x14ac:dyDescent="0.3">
      <c r="A16" s="1"/>
      <c r="B16" s="51" t="s">
        <v>1117</v>
      </c>
      <c r="C16" s="66"/>
      <c r="D16" s="66">
        <v>16.7</v>
      </c>
      <c r="E16" s="66">
        <v>13</v>
      </c>
      <c r="F16" s="66">
        <v>8</v>
      </c>
      <c r="G16" s="66">
        <v>10.8</v>
      </c>
      <c r="H16" s="66">
        <v>20.100000000000001</v>
      </c>
      <c r="I16" s="66">
        <v>3.2</v>
      </c>
      <c r="J16" s="66"/>
      <c r="K16" s="66"/>
      <c r="L16" s="66">
        <v>17.100000000000001</v>
      </c>
      <c r="M16" s="66">
        <v>20</v>
      </c>
      <c r="N16" s="66"/>
      <c r="O16" s="66"/>
      <c r="P16" s="66">
        <v>19.8</v>
      </c>
      <c r="Q16" s="66"/>
      <c r="R16" s="66">
        <v>19.600000000000001</v>
      </c>
      <c r="S16" s="66">
        <v>20.399999999999999</v>
      </c>
      <c r="T16" s="66">
        <v>13.1</v>
      </c>
      <c r="U16" s="66">
        <v>3</v>
      </c>
      <c r="V16" s="66">
        <v>4.9000000000000004</v>
      </c>
      <c r="W16" s="66">
        <v>20.6</v>
      </c>
      <c r="X16" s="66">
        <v>20</v>
      </c>
      <c r="Y16" s="66">
        <v>18.8</v>
      </c>
      <c r="Z16" s="66">
        <v>22.7</v>
      </c>
      <c r="AA16" s="66">
        <v>5.5</v>
      </c>
      <c r="AB16" s="66">
        <v>46.4</v>
      </c>
      <c r="AC16" s="66"/>
      <c r="AD16" s="66"/>
      <c r="AE16" s="66">
        <v>28.2</v>
      </c>
      <c r="AF16" s="66">
        <v>186.3</v>
      </c>
      <c r="AG16" s="66"/>
      <c r="AH16" s="66"/>
      <c r="AI16" s="66">
        <v>20.9</v>
      </c>
      <c r="AJ16" s="66">
        <v>8.1</v>
      </c>
      <c r="AK16" s="66">
        <v>20.399999999999999</v>
      </c>
      <c r="AL16" s="66">
        <v>20.399999999999999</v>
      </c>
      <c r="AM16" s="66">
        <v>20</v>
      </c>
      <c r="AN16" s="66"/>
      <c r="AO16" s="66"/>
      <c r="AP16" s="66">
        <v>4.4000000000000004</v>
      </c>
      <c r="AQ16" s="66">
        <v>5.2</v>
      </c>
      <c r="AR16" s="66"/>
      <c r="AS16" s="66">
        <v>3.4</v>
      </c>
      <c r="AT16" s="66">
        <v>15.4</v>
      </c>
      <c r="AU16" s="66"/>
      <c r="AV16" s="66"/>
      <c r="AW16" s="66"/>
      <c r="AX16" s="66"/>
      <c r="AY16" s="66"/>
      <c r="AZ16" s="66">
        <v>1.8</v>
      </c>
      <c r="BA16" s="66"/>
      <c r="BB16" s="66"/>
      <c r="BC16" s="66"/>
      <c r="BD16" s="66">
        <v>5.4</v>
      </c>
      <c r="BE16" s="66">
        <v>10</v>
      </c>
      <c r="BF16" s="66">
        <v>29.5</v>
      </c>
      <c r="BG16" s="66">
        <v>27.2</v>
      </c>
      <c r="BH16" s="66"/>
      <c r="BI16" s="66"/>
      <c r="BJ16" s="66"/>
      <c r="BK16" s="66"/>
      <c r="BL16" s="66"/>
      <c r="BM16" s="66">
        <v>12.3</v>
      </c>
      <c r="BN16" s="66">
        <v>42.5</v>
      </c>
      <c r="BO16" s="66">
        <v>3.6</v>
      </c>
      <c r="BP16" s="66">
        <v>1.4</v>
      </c>
      <c r="BQ16" s="66">
        <v>2.4</v>
      </c>
      <c r="BR16" s="66">
        <v>2.4</v>
      </c>
      <c r="BS16" s="66"/>
      <c r="BT16" s="66">
        <v>1.5</v>
      </c>
      <c r="BU16" s="66">
        <v>20</v>
      </c>
      <c r="BV16" s="66">
        <v>6.5</v>
      </c>
      <c r="BW16" s="66">
        <v>20</v>
      </c>
      <c r="BX16" s="66"/>
      <c r="BY16" s="66">
        <v>20.3</v>
      </c>
      <c r="BZ16" s="67">
        <v>863.2</v>
      </c>
    </row>
    <row r="17" spans="1:78" x14ac:dyDescent="0.3">
      <c r="A17" s="1"/>
      <c r="B17" s="55" t="s">
        <v>1118</v>
      </c>
      <c r="C17" s="68"/>
      <c r="D17" s="68">
        <v>17.2</v>
      </c>
      <c r="E17" s="68">
        <v>13</v>
      </c>
      <c r="F17" s="68">
        <v>7.9</v>
      </c>
      <c r="G17" s="68">
        <v>10.8</v>
      </c>
      <c r="H17" s="68">
        <v>20</v>
      </c>
      <c r="I17" s="68">
        <v>3.2</v>
      </c>
      <c r="J17" s="68"/>
      <c r="K17" s="68"/>
      <c r="L17" s="68">
        <v>17.2</v>
      </c>
      <c r="M17" s="68">
        <v>20</v>
      </c>
      <c r="N17" s="68"/>
      <c r="O17" s="68"/>
      <c r="P17" s="68">
        <v>19.8</v>
      </c>
      <c r="Q17" s="68"/>
      <c r="R17" s="68">
        <v>19.3</v>
      </c>
      <c r="S17" s="68">
        <v>20.3</v>
      </c>
      <c r="T17" s="68">
        <v>13.1</v>
      </c>
      <c r="U17" s="68">
        <v>2.9</v>
      </c>
      <c r="V17" s="68">
        <v>4.9000000000000004</v>
      </c>
      <c r="W17" s="68">
        <v>20</v>
      </c>
      <c r="X17" s="68">
        <v>20</v>
      </c>
      <c r="Y17" s="68">
        <v>18.8</v>
      </c>
      <c r="Z17" s="68">
        <v>18.399999999999999</v>
      </c>
      <c r="AA17" s="68">
        <v>3.8</v>
      </c>
      <c r="AB17" s="68">
        <v>46.4</v>
      </c>
      <c r="AC17" s="68"/>
      <c r="AD17" s="68"/>
      <c r="AE17" s="68">
        <v>22.3</v>
      </c>
      <c r="AF17" s="68">
        <v>180.3</v>
      </c>
      <c r="AG17" s="68"/>
      <c r="AH17" s="68"/>
      <c r="AI17" s="68">
        <v>20.9</v>
      </c>
      <c r="AJ17" s="68">
        <v>8.1</v>
      </c>
      <c r="AK17" s="68">
        <v>20.399999999999999</v>
      </c>
      <c r="AL17" s="68">
        <v>20.399999999999999</v>
      </c>
      <c r="AM17" s="68">
        <v>20</v>
      </c>
      <c r="AN17" s="68"/>
      <c r="AO17" s="68"/>
      <c r="AP17" s="68">
        <v>4.5999999999999996</v>
      </c>
      <c r="AQ17" s="68">
        <v>5.2</v>
      </c>
      <c r="AR17" s="68"/>
      <c r="AS17" s="68">
        <v>3.4</v>
      </c>
      <c r="AT17" s="68">
        <v>15.4</v>
      </c>
      <c r="AU17" s="68"/>
      <c r="AV17" s="68"/>
      <c r="AW17" s="68"/>
      <c r="AX17" s="68"/>
      <c r="AY17" s="68"/>
      <c r="AZ17" s="68">
        <v>1.8</v>
      </c>
      <c r="BA17" s="68"/>
      <c r="BB17" s="68"/>
      <c r="BC17" s="68"/>
      <c r="BD17" s="68">
        <v>5.3</v>
      </c>
      <c r="BE17" s="68">
        <v>9.9</v>
      </c>
      <c r="BF17" s="68">
        <v>28.3</v>
      </c>
      <c r="BG17" s="68">
        <v>21.4</v>
      </c>
      <c r="BH17" s="68"/>
      <c r="BI17" s="68"/>
      <c r="BJ17" s="68"/>
      <c r="BK17" s="68"/>
      <c r="BL17" s="68"/>
      <c r="BM17" s="68">
        <v>11.7</v>
      </c>
      <c r="BN17" s="68">
        <v>38.5</v>
      </c>
      <c r="BO17" s="68">
        <v>3.6</v>
      </c>
      <c r="BP17" s="68">
        <v>1.4</v>
      </c>
      <c r="BQ17" s="68">
        <v>2.4</v>
      </c>
      <c r="BR17" s="68">
        <v>2.4</v>
      </c>
      <c r="BS17" s="68"/>
      <c r="BT17" s="68">
        <v>1.5</v>
      </c>
      <c r="BU17" s="68">
        <v>20</v>
      </c>
      <c r="BV17" s="68">
        <v>6.6</v>
      </c>
      <c r="BW17" s="68">
        <v>20</v>
      </c>
      <c r="BX17" s="68"/>
      <c r="BY17" s="68">
        <v>20.100000000000001</v>
      </c>
      <c r="BZ17" s="69">
        <v>832.9</v>
      </c>
    </row>
    <row r="18" spans="1:78" x14ac:dyDescent="0.3">
      <c r="A18" s="1"/>
      <c r="B18" s="55" t="s">
        <v>1119</v>
      </c>
      <c r="C18" s="68"/>
      <c r="D18" s="68">
        <v>17</v>
      </c>
      <c r="E18" s="68">
        <v>13</v>
      </c>
      <c r="F18" s="68">
        <v>8.5</v>
      </c>
      <c r="G18" s="68">
        <v>10.8</v>
      </c>
      <c r="H18" s="68">
        <v>20.100000000000001</v>
      </c>
      <c r="I18" s="68">
        <v>3.2</v>
      </c>
      <c r="J18" s="68"/>
      <c r="K18" s="68"/>
      <c r="L18" s="68">
        <v>17</v>
      </c>
      <c r="M18" s="68">
        <v>20</v>
      </c>
      <c r="N18" s="68"/>
      <c r="O18" s="68"/>
      <c r="P18" s="68">
        <v>19.8</v>
      </c>
      <c r="Q18" s="68"/>
      <c r="R18" s="68">
        <v>19.3</v>
      </c>
      <c r="S18" s="68">
        <v>20.3</v>
      </c>
      <c r="T18" s="68">
        <v>13.1</v>
      </c>
      <c r="U18" s="68">
        <v>2.9</v>
      </c>
      <c r="V18" s="68">
        <v>4.9000000000000004</v>
      </c>
      <c r="W18" s="68">
        <v>20.399999999999999</v>
      </c>
      <c r="X18" s="68">
        <v>20</v>
      </c>
      <c r="Y18" s="68">
        <v>18.8</v>
      </c>
      <c r="Z18" s="68">
        <v>13.3</v>
      </c>
      <c r="AA18" s="68">
        <v>8.1</v>
      </c>
      <c r="AB18" s="68">
        <v>36.4</v>
      </c>
      <c r="AC18" s="68"/>
      <c r="AD18" s="68"/>
      <c r="AE18" s="68">
        <v>22.7</v>
      </c>
      <c r="AF18" s="68">
        <v>178.2</v>
      </c>
      <c r="AG18" s="68"/>
      <c r="AH18" s="68"/>
      <c r="AI18" s="68">
        <v>20.9</v>
      </c>
      <c r="AJ18" s="68">
        <v>8.1</v>
      </c>
      <c r="AK18" s="68">
        <v>20.399999999999999</v>
      </c>
      <c r="AL18" s="68">
        <v>20.399999999999999</v>
      </c>
      <c r="AM18" s="68">
        <v>20</v>
      </c>
      <c r="AN18" s="68"/>
      <c r="AO18" s="68"/>
      <c r="AP18" s="68">
        <v>4.5999999999999996</v>
      </c>
      <c r="AQ18" s="68">
        <v>5.2</v>
      </c>
      <c r="AR18" s="68"/>
      <c r="AS18" s="68">
        <v>3.3</v>
      </c>
      <c r="AT18" s="68">
        <v>15.4</v>
      </c>
      <c r="AU18" s="68"/>
      <c r="AV18" s="68"/>
      <c r="AW18" s="68"/>
      <c r="AX18" s="68"/>
      <c r="AY18" s="68"/>
      <c r="AZ18" s="68">
        <v>1.8</v>
      </c>
      <c r="BA18" s="68"/>
      <c r="BB18" s="68"/>
      <c r="BC18" s="68">
        <v>0.1</v>
      </c>
      <c r="BD18" s="68">
        <v>5.6</v>
      </c>
      <c r="BE18" s="68">
        <v>9.9</v>
      </c>
      <c r="BF18" s="68">
        <v>34.5</v>
      </c>
      <c r="BG18" s="68">
        <v>24.9</v>
      </c>
      <c r="BH18" s="68"/>
      <c r="BI18" s="68"/>
      <c r="BJ18" s="68"/>
      <c r="BK18" s="68"/>
      <c r="BL18" s="68"/>
      <c r="BM18" s="68">
        <v>11.4</v>
      </c>
      <c r="BN18" s="68">
        <v>39.5</v>
      </c>
      <c r="BO18" s="68">
        <v>3.6</v>
      </c>
      <c r="BP18" s="68">
        <v>1.4</v>
      </c>
      <c r="BQ18" s="68">
        <v>2.4</v>
      </c>
      <c r="BR18" s="68">
        <v>2.4</v>
      </c>
      <c r="BS18" s="68"/>
      <c r="BT18" s="68">
        <v>1.5</v>
      </c>
      <c r="BU18" s="68">
        <v>20</v>
      </c>
      <c r="BV18" s="68">
        <v>6.5</v>
      </c>
      <c r="BW18" s="68">
        <v>20</v>
      </c>
      <c r="BX18" s="68"/>
      <c r="BY18" s="68">
        <v>20.3</v>
      </c>
      <c r="BZ18" s="69">
        <v>831.9</v>
      </c>
    </row>
    <row r="19" spans="1:78" x14ac:dyDescent="0.3">
      <c r="A19" s="1"/>
      <c r="B19" s="55" t="s">
        <v>1120</v>
      </c>
      <c r="C19" s="68"/>
      <c r="D19" s="68">
        <v>16.5</v>
      </c>
      <c r="E19" s="68">
        <v>13</v>
      </c>
      <c r="F19" s="68">
        <v>8.4</v>
      </c>
      <c r="G19" s="68">
        <v>10.8</v>
      </c>
      <c r="H19" s="68">
        <v>19.5</v>
      </c>
      <c r="I19" s="68">
        <v>3.2</v>
      </c>
      <c r="J19" s="68"/>
      <c r="K19" s="68"/>
      <c r="L19" s="68">
        <v>15.8</v>
      </c>
      <c r="M19" s="68">
        <v>20</v>
      </c>
      <c r="N19" s="68"/>
      <c r="O19" s="68"/>
      <c r="P19" s="68">
        <v>19.899999999999999</v>
      </c>
      <c r="Q19" s="68"/>
      <c r="R19" s="68">
        <v>19.8</v>
      </c>
      <c r="S19" s="68">
        <v>20.3</v>
      </c>
      <c r="T19" s="68">
        <v>13.1</v>
      </c>
      <c r="U19" s="68">
        <v>2.9</v>
      </c>
      <c r="V19" s="68">
        <v>4.9000000000000004</v>
      </c>
      <c r="W19" s="68">
        <v>20.5</v>
      </c>
      <c r="X19" s="68">
        <v>20</v>
      </c>
      <c r="Y19" s="68">
        <v>18.8</v>
      </c>
      <c r="Z19" s="68">
        <v>11.6</v>
      </c>
      <c r="AA19" s="68">
        <v>8.1999999999999993</v>
      </c>
      <c r="AB19" s="68">
        <v>38</v>
      </c>
      <c r="AC19" s="68"/>
      <c r="AD19" s="68"/>
      <c r="AE19" s="68">
        <v>21.7</v>
      </c>
      <c r="AF19" s="68">
        <v>180.5</v>
      </c>
      <c r="AG19" s="68"/>
      <c r="AH19" s="68"/>
      <c r="AI19" s="68">
        <v>20.9</v>
      </c>
      <c r="AJ19" s="68">
        <v>8.1</v>
      </c>
      <c r="AK19" s="68">
        <v>20.399999999999999</v>
      </c>
      <c r="AL19" s="68">
        <v>20.399999999999999</v>
      </c>
      <c r="AM19" s="68">
        <v>20</v>
      </c>
      <c r="AN19" s="68"/>
      <c r="AO19" s="68">
        <v>1.6</v>
      </c>
      <c r="AP19" s="68">
        <v>6.2</v>
      </c>
      <c r="AQ19" s="68">
        <v>5.8</v>
      </c>
      <c r="AR19" s="68"/>
      <c r="AS19" s="68">
        <v>3.2</v>
      </c>
      <c r="AT19" s="68">
        <v>15.4</v>
      </c>
      <c r="AU19" s="68"/>
      <c r="AV19" s="68">
        <v>5.7</v>
      </c>
      <c r="AW19" s="68">
        <v>0.5</v>
      </c>
      <c r="AX19" s="68">
        <v>2.19</v>
      </c>
      <c r="AY19" s="68"/>
      <c r="AZ19" s="68">
        <v>1.8</v>
      </c>
      <c r="BA19" s="68"/>
      <c r="BB19" s="68"/>
      <c r="BC19" s="68">
        <v>2</v>
      </c>
      <c r="BD19" s="68">
        <v>5.4</v>
      </c>
      <c r="BE19" s="68">
        <v>10</v>
      </c>
      <c r="BF19" s="68">
        <v>26.1</v>
      </c>
      <c r="BG19" s="68">
        <v>22.5</v>
      </c>
      <c r="BH19" s="68"/>
      <c r="BI19" s="68">
        <v>3.4</v>
      </c>
      <c r="BJ19" s="68">
        <v>4.4000000000000004</v>
      </c>
      <c r="BK19" s="68"/>
      <c r="BL19" s="68">
        <v>2.2000000000000002</v>
      </c>
      <c r="BM19" s="68">
        <v>13.5</v>
      </c>
      <c r="BN19" s="68">
        <v>43.1</v>
      </c>
      <c r="BO19" s="68">
        <v>3.6</v>
      </c>
      <c r="BP19" s="68">
        <v>1.4</v>
      </c>
      <c r="BQ19" s="68">
        <v>2.4</v>
      </c>
      <c r="BR19" s="68">
        <v>2.4</v>
      </c>
      <c r="BS19" s="68"/>
      <c r="BT19" s="68">
        <v>1.5</v>
      </c>
      <c r="BU19" s="68">
        <v>20</v>
      </c>
      <c r="BV19" s="68">
        <v>6.5</v>
      </c>
      <c r="BW19" s="68">
        <v>20</v>
      </c>
      <c r="BX19" s="68">
        <v>2.8</v>
      </c>
      <c r="BY19" s="68">
        <v>20.399999999999999</v>
      </c>
      <c r="BZ19" s="69">
        <v>853.19</v>
      </c>
    </row>
    <row r="20" spans="1:78" x14ac:dyDescent="0.3">
      <c r="A20" s="1"/>
      <c r="B20" s="55" t="s">
        <v>1121</v>
      </c>
      <c r="C20" s="68"/>
      <c r="D20" s="68">
        <v>16.399999999999999</v>
      </c>
      <c r="E20" s="68">
        <v>13</v>
      </c>
      <c r="F20" s="68">
        <v>7.6</v>
      </c>
      <c r="G20" s="68">
        <v>11.3</v>
      </c>
      <c r="H20" s="68">
        <v>19.600000000000001</v>
      </c>
      <c r="I20" s="68">
        <v>3.2</v>
      </c>
      <c r="J20" s="68"/>
      <c r="K20" s="68"/>
      <c r="L20" s="68">
        <v>18</v>
      </c>
      <c r="M20" s="68">
        <v>20</v>
      </c>
      <c r="N20" s="68"/>
      <c r="O20" s="68"/>
      <c r="P20" s="68">
        <v>19.8</v>
      </c>
      <c r="Q20" s="68"/>
      <c r="R20" s="68">
        <v>20</v>
      </c>
      <c r="S20" s="68">
        <v>20.399999999999999</v>
      </c>
      <c r="T20" s="68">
        <v>13.1</v>
      </c>
      <c r="U20" s="68">
        <v>3</v>
      </c>
      <c r="V20" s="68">
        <v>5.0999999999999996</v>
      </c>
      <c r="W20" s="68">
        <v>20.8</v>
      </c>
      <c r="X20" s="68">
        <v>20</v>
      </c>
      <c r="Y20" s="68">
        <v>18.8</v>
      </c>
      <c r="Z20" s="68">
        <v>12</v>
      </c>
      <c r="AA20" s="68">
        <v>7.7</v>
      </c>
      <c r="AB20" s="68">
        <v>40.5</v>
      </c>
      <c r="AC20" s="68"/>
      <c r="AD20" s="68"/>
      <c r="AE20" s="68">
        <v>20.8</v>
      </c>
      <c r="AF20" s="68">
        <v>180.2</v>
      </c>
      <c r="AG20" s="68"/>
      <c r="AH20" s="68">
        <v>1.5</v>
      </c>
      <c r="AI20" s="68">
        <v>21</v>
      </c>
      <c r="AJ20" s="68">
        <v>8.1</v>
      </c>
      <c r="AK20" s="68">
        <v>20.399999999999999</v>
      </c>
      <c r="AL20" s="68">
        <v>20.399999999999999</v>
      </c>
      <c r="AM20" s="68">
        <v>20</v>
      </c>
      <c r="AN20" s="68"/>
      <c r="AO20" s="68">
        <v>13.8</v>
      </c>
      <c r="AP20" s="68">
        <v>5.4</v>
      </c>
      <c r="AQ20" s="68">
        <v>4.0999999999999996</v>
      </c>
      <c r="AR20" s="68"/>
      <c r="AS20" s="68">
        <v>3.2</v>
      </c>
      <c r="AT20" s="68">
        <v>15.4</v>
      </c>
      <c r="AU20" s="68"/>
      <c r="AV20" s="68">
        <v>49.6</v>
      </c>
      <c r="AW20" s="68">
        <v>14</v>
      </c>
      <c r="AX20" s="68">
        <v>17.739999999999998</v>
      </c>
      <c r="AY20" s="68"/>
      <c r="AZ20" s="68">
        <v>1.8</v>
      </c>
      <c r="BA20" s="68">
        <v>1.4</v>
      </c>
      <c r="BB20" s="68"/>
      <c r="BC20" s="68">
        <v>8.1999999999999993</v>
      </c>
      <c r="BD20" s="68">
        <v>5.3</v>
      </c>
      <c r="BE20" s="68">
        <v>9.9</v>
      </c>
      <c r="BF20" s="68">
        <v>24.6</v>
      </c>
      <c r="BG20" s="68">
        <v>22.7</v>
      </c>
      <c r="BH20" s="68"/>
      <c r="BI20" s="68">
        <v>24.2</v>
      </c>
      <c r="BJ20" s="68">
        <v>33.5</v>
      </c>
      <c r="BK20" s="68"/>
      <c r="BL20" s="68">
        <v>9.1999999999999993</v>
      </c>
      <c r="BM20" s="68">
        <v>15.7</v>
      </c>
      <c r="BN20" s="68">
        <v>51.6</v>
      </c>
      <c r="BO20" s="68">
        <v>3.6</v>
      </c>
      <c r="BP20" s="68">
        <v>1.4</v>
      </c>
      <c r="BQ20" s="68">
        <v>2.4</v>
      </c>
      <c r="BR20" s="68">
        <v>2.4</v>
      </c>
      <c r="BS20" s="68">
        <v>1</v>
      </c>
      <c r="BT20" s="68">
        <v>1.5</v>
      </c>
      <c r="BU20" s="68">
        <v>19.899999999999999</v>
      </c>
      <c r="BV20" s="68">
        <v>6.5</v>
      </c>
      <c r="BW20" s="68">
        <v>20</v>
      </c>
      <c r="BX20" s="68">
        <v>8.8000000000000007</v>
      </c>
      <c r="BY20" s="68">
        <v>20.5</v>
      </c>
      <c r="BZ20" s="69">
        <v>1022.04</v>
      </c>
    </row>
    <row r="21" spans="1:78" x14ac:dyDescent="0.3">
      <c r="A21" s="1"/>
      <c r="B21" s="55" t="s">
        <v>1122</v>
      </c>
      <c r="C21" s="68"/>
      <c r="D21" s="68">
        <v>16.5</v>
      </c>
      <c r="E21" s="68">
        <v>13</v>
      </c>
      <c r="F21" s="68">
        <v>6.9</v>
      </c>
      <c r="G21" s="68">
        <v>11.3</v>
      </c>
      <c r="H21" s="68">
        <v>11.8</v>
      </c>
      <c r="I21" s="68">
        <v>3.2</v>
      </c>
      <c r="J21" s="68"/>
      <c r="K21" s="68"/>
      <c r="L21" s="68">
        <v>17.8</v>
      </c>
      <c r="M21" s="68">
        <v>20</v>
      </c>
      <c r="N21" s="68"/>
      <c r="O21" s="68">
        <v>0.1</v>
      </c>
      <c r="P21" s="68">
        <v>19.8</v>
      </c>
      <c r="Q21" s="68"/>
      <c r="R21" s="68">
        <v>20</v>
      </c>
      <c r="S21" s="68">
        <v>20.399999999999999</v>
      </c>
      <c r="T21" s="68">
        <v>13.1</v>
      </c>
      <c r="U21" s="68">
        <v>3</v>
      </c>
      <c r="V21" s="68">
        <v>5.0999999999999996</v>
      </c>
      <c r="W21" s="68">
        <v>20.6</v>
      </c>
      <c r="X21" s="68">
        <v>20</v>
      </c>
      <c r="Y21" s="68">
        <v>18.7</v>
      </c>
      <c r="Z21" s="68">
        <v>10.5</v>
      </c>
      <c r="AA21" s="68">
        <v>9.1</v>
      </c>
      <c r="AB21" s="68">
        <v>44.1</v>
      </c>
      <c r="AC21" s="68"/>
      <c r="AD21" s="68"/>
      <c r="AE21" s="68">
        <v>18.5</v>
      </c>
      <c r="AF21" s="68">
        <v>188</v>
      </c>
      <c r="AG21" s="68"/>
      <c r="AH21" s="68">
        <v>12</v>
      </c>
      <c r="AI21" s="68">
        <v>21</v>
      </c>
      <c r="AJ21" s="68">
        <v>8.1</v>
      </c>
      <c r="AK21" s="68">
        <v>20.399999999999999</v>
      </c>
      <c r="AL21" s="68">
        <v>20.399999999999999</v>
      </c>
      <c r="AM21" s="68">
        <v>20</v>
      </c>
      <c r="AN21" s="68"/>
      <c r="AO21" s="68">
        <v>37.299999999999997</v>
      </c>
      <c r="AP21" s="68">
        <v>6.7</v>
      </c>
      <c r="AQ21" s="68">
        <v>5.7</v>
      </c>
      <c r="AR21" s="68"/>
      <c r="AS21" s="68">
        <v>3.3</v>
      </c>
      <c r="AT21" s="68">
        <v>15.4</v>
      </c>
      <c r="AU21" s="68"/>
      <c r="AV21" s="68">
        <v>124.6</v>
      </c>
      <c r="AW21" s="68">
        <v>48.3</v>
      </c>
      <c r="AX21" s="68">
        <v>43.69</v>
      </c>
      <c r="AY21" s="68"/>
      <c r="AZ21" s="68">
        <v>1.8</v>
      </c>
      <c r="BA21" s="68">
        <v>3.4</v>
      </c>
      <c r="BB21" s="68"/>
      <c r="BC21" s="68">
        <v>11.8</v>
      </c>
      <c r="BD21" s="68">
        <v>5.4</v>
      </c>
      <c r="BE21" s="68">
        <v>9.9</v>
      </c>
      <c r="BF21" s="68">
        <v>24.2</v>
      </c>
      <c r="BG21" s="68">
        <v>18</v>
      </c>
      <c r="BH21" s="68"/>
      <c r="BI21" s="68">
        <v>58.7</v>
      </c>
      <c r="BJ21" s="68">
        <v>79.3</v>
      </c>
      <c r="BK21" s="68"/>
      <c r="BL21" s="68">
        <v>14.5</v>
      </c>
      <c r="BM21" s="68">
        <v>13.7</v>
      </c>
      <c r="BN21" s="68">
        <v>47.7</v>
      </c>
      <c r="BO21" s="68">
        <v>3.6</v>
      </c>
      <c r="BP21" s="68">
        <v>1.4</v>
      </c>
      <c r="BQ21" s="68">
        <v>2.4</v>
      </c>
      <c r="BR21" s="68">
        <v>2.4</v>
      </c>
      <c r="BS21" s="68">
        <v>3.1</v>
      </c>
      <c r="BT21" s="68">
        <v>1.5</v>
      </c>
      <c r="BU21" s="68">
        <v>20</v>
      </c>
      <c r="BV21" s="68">
        <v>6.5</v>
      </c>
      <c r="BW21" s="68">
        <v>20</v>
      </c>
      <c r="BX21" s="68">
        <v>15.3</v>
      </c>
      <c r="BY21" s="68">
        <v>20.3</v>
      </c>
      <c r="BZ21" s="69">
        <v>1283.29</v>
      </c>
    </row>
    <row r="22" spans="1:78" x14ac:dyDescent="0.3">
      <c r="A22" s="1"/>
      <c r="B22" s="55" t="s">
        <v>1123</v>
      </c>
      <c r="C22" s="68"/>
      <c r="D22" s="68">
        <v>16.2</v>
      </c>
      <c r="E22" s="68">
        <v>13</v>
      </c>
      <c r="F22" s="68">
        <v>7.2</v>
      </c>
      <c r="G22" s="68">
        <v>11.3</v>
      </c>
      <c r="H22" s="68">
        <v>8.8000000000000007</v>
      </c>
      <c r="I22" s="68">
        <v>3.2</v>
      </c>
      <c r="J22" s="68"/>
      <c r="K22" s="68"/>
      <c r="L22" s="68">
        <v>17.899999999999999</v>
      </c>
      <c r="M22" s="68">
        <v>20</v>
      </c>
      <c r="N22" s="68">
        <v>0.1</v>
      </c>
      <c r="O22" s="68">
        <v>0.1</v>
      </c>
      <c r="P22" s="68">
        <v>19.8</v>
      </c>
      <c r="Q22" s="68"/>
      <c r="R22" s="68">
        <v>20.3</v>
      </c>
      <c r="S22" s="68">
        <v>20.3</v>
      </c>
      <c r="T22" s="68">
        <v>13.1</v>
      </c>
      <c r="U22" s="68">
        <v>2.9</v>
      </c>
      <c r="V22" s="68">
        <v>5.0999999999999996</v>
      </c>
      <c r="W22" s="68">
        <v>20.6</v>
      </c>
      <c r="X22" s="68">
        <v>20</v>
      </c>
      <c r="Y22" s="68">
        <v>18.8</v>
      </c>
      <c r="Z22" s="68">
        <v>8.3000000000000007</v>
      </c>
      <c r="AA22" s="68">
        <v>5.3</v>
      </c>
      <c r="AB22" s="68">
        <v>42.2</v>
      </c>
      <c r="AC22" s="68"/>
      <c r="AD22" s="68"/>
      <c r="AE22" s="68">
        <v>24.3</v>
      </c>
      <c r="AF22" s="68">
        <v>184</v>
      </c>
      <c r="AG22" s="68"/>
      <c r="AH22" s="68">
        <v>25</v>
      </c>
      <c r="AI22" s="68">
        <v>21</v>
      </c>
      <c r="AJ22" s="68">
        <v>8.1</v>
      </c>
      <c r="AK22" s="68">
        <v>20.399999999999999</v>
      </c>
      <c r="AL22" s="68">
        <v>20.399999999999999</v>
      </c>
      <c r="AM22" s="68">
        <v>20</v>
      </c>
      <c r="AN22" s="68"/>
      <c r="AO22" s="68">
        <v>60.8</v>
      </c>
      <c r="AP22" s="68">
        <v>7.6</v>
      </c>
      <c r="AQ22" s="68">
        <v>5.5</v>
      </c>
      <c r="AR22" s="68"/>
      <c r="AS22" s="68">
        <v>3.3</v>
      </c>
      <c r="AT22" s="68">
        <v>15.4</v>
      </c>
      <c r="AU22" s="68"/>
      <c r="AV22" s="68">
        <v>218.1</v>
      </c>
      <c r="AW22" s="68">
        <v>153.80000000000001</v>
      </c>
      <c r="AX22" s="68">
        <v>87.1</v>
      </c>
      <c r="AY22" s="68">
        <v>0.1</v>
      </c>
      <c r="AZ22" s="68">
        <v>1.8</v>
      </c>
      <c r="BA22" s="68">
        <v>5</v>
      </c>
      <c r="BB22" s="68"/>
      <c r="BC22" s="68">
        <v>12.6</v>
      </c>
      <c r="BD22" s="68">
        <v>5.5</v>
      </c>
      <c r="BE22" s="68">
        <v>10</v>
      </c>
      <c r="BF22" s="68">
        <v>20.7</v>
      </c>
      <c r="BG22" s="68">
        <v>17.5</v>
      </c>
      <c r="BH22" s="68"/>
      <c r="BI22" s="68">
        <v>86.1</v>
      </c>
      <c r="BJ22" s="68">
        <v>114.8</v>
      </c>
      <c r="BK22" s="68"/>
      <c r="BL22" s="68">
        <v>15.2</v>
      </c>
      <c r="BM22" s="68">
        <v>9.6999999999999993</v>
      </c>
      <c r="BN22" s="68">
        <v>42.2</v>
      </c>
      <c r="BO22" s="68">
        <v>3.6</v>
      </c>
      <c r="BP22" s="68">
        <v>1.4</v>
      </c>
      <c r="BQ22" s="68">
        <v>2.4</v>
      </c>
      <c r="BR22" s="68">
        <v>2.4</v>
      </c>
      <c r="BS22" s="68">
        <v>5.7</v>
      </c>
      <c r="BT22" s="68">
        <v>2</v>
      </c>
      <c r="BU22" s="68">
        <v>20</v>
      </c>
      <c r="BV22" s="68">
        <v>6.5</v>
      </c>
      <c r="BW22" s="68">
        <v>20</v>
      </c>
      <c r="BX22" s="68">
        <v>16.600000000000001</v>
      </c>
      <c r="BY22" s="68">
        <v>20.399999999999999</v>
      </c>
      <c r="BZ22" s="69">
        <v>1611.5</v>
      </c>
    </row>
    <row r="23" spans="1:78" x14ac:dyDescent="0.3">
      <c r="A23" s="1"/>
      <c r="B23" s="57" t="s">
        <v>1124</v>
      </c>
      <c r="C23" s="70"/>
      <c r="D23" s="70">
        <v>15.5</v>
      </c>
      <c r="E23" s="70">
        <v>15.1</v>
      </c>
      <c r="F23" s="70">
        <v>7.8</v>
      </c>
      <c r="G23" s="70">
        <v>11.3</v>
      </c>
      <c r="H23" s="70">
        <v>18</v>
      </c>
      <c r="I23" s="70">
        <v>3.2</v>
      </c>
      <c r="J23" s="70"/>
      <c r="K23" s="70"/>
      <c r="L23" s="70">
        <v>17.7</v>
      </c>
      <c r="M23" s="70">
        <v>20</v>
      </c>
      <c r="N23" s="70">
        <v>0.2</v>
      </c>
      <c r="O23" s="70">
        <v>0.3</v>
      </c>
      <c r="P23" s="70">
        <v>19.8</v>
      </c>
      <c r="Q23" s="70"/>
      <c r="R23" s="70">
        <v>20.2</v>
      </c>
      <c r="S23" s="70">
        <v>20.3</v>
      </c>
      <c r="T23" s="70">
        <v>13.1</v>
      </c>
      <c r="U23" s="70">
        <v>2.9</v>
      </c>
      <c r="V23" s="70">
        <v>5.0999999999999996</v>
      </c>
      <c r="W23" s="70">
        <v>20.6</v>
      </c>
      <c r="X23" s="70">
        <v>20</v>
      </c>
      <c r="Y23" s="70">
        <v>18.8</v>
      </c>
      <c r="Z23" s="70">
        <v>5.3</v>
      </c>
      <c r="AA23" s="70">
        <v>4.8</v>
      </c>
      <c r="AB23" s="70">
        <v>28.3</v>
      </c>
      <c r="AC23" s="70"/>
      <c r="AD23" s="70"/>
      <c r="AE23" s="70">
        <v>22.2</v>
      </c>
      <c r="AF23" s="70">
        <v>180.7</v>
      </c>
      <c r="AG23" s="70"/>
      <c r="AH23" s="70">
        <v>42.4</v>
      </c>
      <c r="AI23" s="70">
        <v>21</v>
      </c>
      <c r="AJ23" s="70">
        <v>8.1</v>
      </c>
      <c r="AK23" s="70">
        <v>20.399999999999999</v>
      </c>
      <c r="AL23" s="70">
        <v>20.399999999999999</v>
      </c>
      <c r="AM23" s="70">
        <v>20</v>
      </c>
      <c r="AN23" s="70"/>
      <c r="AO23" s="70">
        <v>70.7</v>
      </c>
      <c r="AP23" s="70">
        <v>8.8000000000000007</v>
      </c>
      <c r="AQ23" s="70">
        <v>6.2</v>
      </c>
      <c r="AR23" s="70"/>
      <c r="AS23" s="70">
        <v>3.3</v>
      </c>
      <c r="AT23" s="70">
        <v>15.4</v>
      </c>
      <c r="AU23" s="70"/>
      <c r="AV23" s="70">
        <v>238</v>
      </c>
      <c r="AW23" s="70">
        <v>187.6</v>
      </c>
      <c r="AX23" s="70">
        <v>95.24</v>
      </c>
      <c r="AY23" s="70">
        <v>0.1</v>
      </c>
      <c r="AZ23" s="70">
        <v>1.8</v>
      </c>
      <c r="BA23" s="70">
        <v>8.6999999999999993</v>
      </c>
      <c r="BB23" s="70"/>
      <c r="BC23" s="70">
        <v>12.7</v>
      </c>
      <c r="BD23" s="70">
        <v>5.5</v>
      </c>
      <c r="BE23" s="70">
        <v>9.9</v>
      </c>
      <c r="BF23" s="70">
        <v>23.7</v>
      </c>
      <c r="BG23" s="70">
        <v>22.9</v>
      </c>
      <c r="BH23" s="70"/>
      <c r="BI23" s="70">
        <v>95.4</v>
      </c>
      <c r="BJ23" s="70">
        <v>130.30000000000001</v>
      </c>
      <c r="BK23" s="70"/>
      <c r="BL23" s="70">
        <v>15.5</v>
      </c>
      <c r="BM23" s="70">
        <v>8</v>
      </c>
      <c r="BN23" s="70">
        <v>32.6</v>
      </c>
      <c r="BO23" s="70">
        <v>3.6</v>
      </c>
      <c r="BP23" s="70">
        <v>1.4</v>
      </c>
      <c r="BQ23" s="70">
        <v>2.4</v>
      </c>
      <c r="BR23" s="70">
        <v>2.4</v>
      </c>
      <c r="BS23" s="70">
        <v>8.6</v>
      </c>
      <c r="BT23" s="70">
        <v>2.2000000000000002</v>
      </c>
      <c r="BU23" s="70">
        <v>20</v>
      </c>
      <c r="BV23" s="70">
        <v>6.4</v>
      </c>
      <c r="BW23" s="70">
        <v>20</v>
      </c>
      <c r="BX23" s="70">
        <v>18</v>
      </c>
      <c r="BY23" s="70">
        <v>20.399999999999999</v>
      </c>
      <c r="BZ23" s="71">
        <v>1721.24</v>
      </c>
    </row>
    <row r="24" spans="1:78" x14ac:dyDescent="0.3">
      <c r="A24" s="1"/>
      <c r="B24" s="51" t="s">
        <v>1125</v>
      </c>
      <c r="C24" s="66"/>
      <c r="D24" s="66">
        <v>16</v>
      </c>
      <c r="E24" s="66">
        <v>14.5</v>
      </c>
      <c r="F24" s="66">
        <v>7</v>
      </c>
      <c r="G24" s="66">
        <v>11.3</v>
      </c>
      <c r="H24" s="66">
        <v>20.2</v>
      </c>
      <c r="I24" s="66">
        <v>3.2</v>
      </c>
      <c r="J24" s="66"/>
      <c r="K24" s="66"/>
      <c r="L24" s="66">
        <v>17.7</v>
      </c>
      <c r="M24" s="66">
        <v>20</v>
      </c>
      <c r="N24" s="66"/>
      <c r="O24" s="66">
        <v>0.5</v>
      </c>
      <c r="P24" s="66">
        <v>19.8</v>
      </c>
      <c r="Q24" s="66"/>
      <c r="R24" s="66">
        <v>20.2</v>
      </c>
      <c r="S24" s="66">
        <v>20.2</v>
      </c>
      <c r="T24" s="66">
        <v>13.1</v>
      </c>
      <c r="U24" s="66">
        <v>3</v>
      </c>
      <c r="V24" s="66">
        <v>5</v>
      </c>
      <c r="W24" s="66">
        <v>20.2</v>
      </c>
      <c r="X24" s="66">
        <v>20</v>
      </c>
      <c r="Y24" s="66">
        <v>18.8</v>
      </c>
      <c r="Z24" s="66">
        <v>7</v>
      </c>
      <c r="AA24" s="66">
        <v>5.2</v>
      </c>
      <c r="AB24" s="66">
        <v>30.3</v>
      </c>
      <c r="AC24" s="66"/>
      <c r="AD24" s="66"/>
      <c r="AE24" s="66">
        <v>19.399999999999999</v>
      </c>
      <c r="AF24" s="66">
        <v>178.4</v>
      </c>
      <c r="AG24" s="66"/>
      <c r="AH24" s="66">
        <v>46</v>
      </c>
      <c r="AI24" s="66">
        <v>21</v>
      </c>
      <c r="AJ24" s="66">
        <v>8.1</v>
      </c>
      <c r="AK24" s="66">
        <v>20.399999999999999</v>
      </c>
      <c r="AL24" s="66">
        <v>20.399999999999999</v>
      </c>
      <c r="AM24" s="66">
        <v>20</v>
      </c>
      <c r="AN24" s="66"/>
      <c r="AO24" s="66">
        <v>74.099999999999994</v>
      </c>
      <c r="AP24" s="66">
        <v>10.9</v>
      </c>
      <c r="AQ24" s="66">
        <v>6.6</v>
      </c>
      <c r="AR24" s="66"/>
      <c r="AS24" s="66">
        <v>3.4</v>
      </c>
      <c r="AT24" s="66">
        <v>15.4</v>
      </c>
      <c r="AU24" s="66"/>
      <c r="AV24" s="66">
        <v>249.7</v>
      </c>
      <c r="AW24" s="66">
        <v>198.6</v>
      </c>
      <c r="AX24" s="66">
        <v>100.45</v>
      </c>
      <c r="AY24" s="66">
        <v>0.2</v>
      </c>
      <c r="AZ24" s="66">
        <v>1.8</v>
      </c>
      <c r="BA24" s="66">
        <v>10.6</v>
      </c>
      <c r="BB24" s="66"/>
      <c r="BC24" s="66">
        <v>13.7</v>
      </c>
      <c r="BD24" s="66">
        <v>5.5</v>
      </c>
      <c r="BE24" s="66">
        <v>10</v>
      </c>
      <c r="BF24" s="66">
        <v>26.6</v>
      </c>
      <c r="BG24" s="66">
        <v>20.3</v>
      </c>
      <c r="BH24" s="66"/>
      <c r="BI24" s="66">
        <v>101.5</v>
      </c>
      <c r="BJ24" s="66">
        <v>139.6</v>
      </c>
      <c r="BK24" s="66"/>
      <c r="BL24" s="66">
        <v>17</v>
      </c>
      <c r="BM24" s="66">
        <v>9.6999999999999993</v>
      </c>
      <c r="BN24" s="66">
        <v>35.299999999999997</v>
      </c>
      <c r="BO24" s="66">
        <v>3.1</v>
      </c>
      <c r="BP24" s="66">
        <v>2.6</v>
      </c>
      <c r="BQ24" s="66">
        <v>2.4</v>
      </c>
      <c r="BR24" s="66">
        <v>1.2</v>
      </c>
      <c r="BS24" s="66">
        <v>11.1</v>
      </c>
      <c r="BT24" s="66">
        <v>2.2000000000000002</v>
      </c>
      <c r="BU24" s="66">
        <v>20</v>
      </c>
      <c r="BV24" s="66">
        <v>6.5</v>
      </c>
      <c r="BW24" s="66">
        <v>20</v>
      </c>
      <c r="BX24" s="66">
        <v>18.2</v>
      </c>
      <c r="BY24" s="66">
        <v>20.2</v>
      </c>
      <c r="BZ24" s="67">
        <v>1785.35</v>
      </c>
    </row>
    <row r="25" spans="1:78" x14ac:dyDescent="0.3">
      <c r="A25" s="1"/>
      <c r="B25" s="55" t="s">
        <v>1126</v>
      </c>
      <c r="C25" s="68"/>
      <c r="D25" s="68">
        <v>17.2</v>
      </c>
      <c r="E25" s="68">
        <v>14.2</v>
      </c>
      <c r="F25" s="68">
        <v>8.1999999999999993</v>
      </c>
      <c r="G25" s="68">
        <v>11.3</v>
      </c>
      <c r="H25" s="68">
        <v>20.2</v>
      </c>
      <c r="I25" s="68">
        <v>3.2</v>
      </c>
      <c r="J25" s="68"/>
      <c r="K25" s="68"/>
      <c r="L25" s="68">
        <v>18.2</v>
      </c>
      <c r="M25" s="68">
        <v>20.2</v>
      </c>
      <c r="N25" s="68"/>
      <c r="O25" s="68">
        <v>0.9</v>
      </c>
      <c r="P25" s="68">
        <v>19.8</v>
      </c>
      <c r="Q25" s="68"/>
      <c r="R25" s="68">
        <v>20.2</v>
      </c>
      <c r="S25" s="68">
        <v>20.3</v>
      </c>
      <c r="T25" s="68">
        <v>13.1</v>
      </c>
      <c r="U25" s="68">
        <v>3</v>
      </c>
      <c r="V25" s="68">
        <v>5</v>
      </c>
      <c r="W25" s="68">
        <v>20.7</v>
      </c>
      <c r="X25" s="68">
        <v>20</v>
      </c>
      <c r="Y25" s="68">
        <v>18.8</v>
      </c>
      <c r="Z25" s="68">
        <v>10.199999999999999</v>
      </c>
      <c r="AA25" s="68">
        <v>1.3</v>
      </c>
      <c r="AB25" s="68">
        <v>30.9</v>
      </c>
      <c r="AC25" s="68"/>
      <c r="AD25" s="68"/>
      <c r="AE25" s="68">
        <v>21.1</v>
      </c>
      <c r="AF25" s="68">
        <v>173.8</v>
      </c>
      <c r="AG25" s="68"/>
      <c r="AH25" s="68">
        <v>46.1</v>
      </c>
      <c r="AI25" s="68">
        <v>21</v>
      </c>
      <c r="AJ25" s="68">
        <v>8.1</v>
      </c>
      <c r="AK25" s="68">
        <v>20.399999999999999</v>
      </c>
      <c r="AL25" s="68">
        <v>20.399999999999999</v>
      </c>
      <c r="AM25" s="68">
        <v>20</v>
      </c>
      <c r="AN25" s="68"/>
      <c r="AO25" s="68">
        <v>66.2</v>
      </c>
      <c r="AP25" s="68">
        <v>9.5</v>
      </c>
      <c r="AQ25" s="68">
        <v>6.7</v>
      </c>
      <c r="AR25" s="68"/>
      <c r="AS25" s="68">
        <v>3.4</v>
      </c>
      <c r="AT25" s="68">
        <v>15.4</v>
      </c>
      <c r="AU25" s="68"/>
      <c r="AV25" s="68">
        <v>253.1</v>
      </c>
      <c r="AW25" s="68">
        <v>206</v>
      </c>
      <c r="AX25" s="68">
        <v>103.83</v>
      </c>
      <c r="AY25" s="68">
        <v>0.2</v>
      </c>
      <c r="AZ25" s="68">
        <v>1.8</v>
      </c>
      <c r="BA25" s="68">
        <v>12.5</v>
      </c>
      <c r="BB25" s="68"/>
      <c r="BC25" s="68">
        <v>14.3</v>
      </c>
      <c r="BD25" s="68">
        <v>5.5</v>
      </c>
      <c r="BE25" s="68">
        <v>9.9</v>
      </c>
      <c r="BF25" s="68">
        <v>41.5</v>
      </c>
      <c r="BG25" s="68">
        <v>36.6</v>
      </c>
      <c r="BH25" s="68"/>
      <c r="BI25" s="68">
        <v>102.2</v>
      </c>
      <c r="BJ25" s="68">
        <v>141.19999999999999</v>
      </c>
      <c r="BK25" s="68"/>
      <c r="BL25" s="68">
        <v>17.5</v>
      </c>
      <c r="BM25" s="68">
        <v>10</v>
      </c>
      <c r="BN25" s="68">
        <v>36.700000000000003</v>
      </c>
      <c r="BO25" s="68">
        <v>3.1</v>
      </c>
      <c r="BP25" s="68">
        <v>2.4</v>
      </c>
      <c r="BQ25" s="68">
        <v>2.4</v>
      </c>
      <c r="BR25" s="68">
        <v>1.2</v>
      </c>
      <c r="BS25" s="68">
        <v>13.2</v>
      </c>
      <c r="BT25" s="68">
        <v>2.2000000000000002</v>
      </c>
      <c r="BU25" s="68">
        <v>20</v>
      </c>
      <c r="BV25" s="68">
        <v>6.5</v>
      </c>
      <c r="BW25" s="68">
        <v>20</v>
      </c>
      <c r="BX25" s="68">
        <v>18.2</v>
      </c>
      <c r="BY25" s="68">
        <v>20.399999999999999</v>
      </c>
      <c r="BZ25" s="69">
        <v>1831.43</v>
      </c>
    </row>
    <row r="26" spans="1:78" x14ac:dyDescent="0.3">
      <c r="A26" s="1"/>
      <c r="B26" s="55" t="s">
        <v>1127</v>
      </c>
      <c r="C26" s="68"/>
      <c r="D26" s="68">
        <v>16.5</v>
      </c>
      <c r="E26" s="68">
        <v>14.1</v>
      </c>
      <c r="F26" s="68">
        <v>8.6</v>
      </c>
      <c r="G26" s="68">
        <v>11.3</v>
      </c>
      <c r="H26" s="68">
        <v>20.2</v>
      </c>
      <c r="I26" s="68">
        <v>3.2</v>
      </c>
      <c r="J26" s="68"/>
      <c r="K26" s="68"/>
      <c r="L26" s="68">
        <v>17.8</v>
      </c>
      <c r="M26" s="68">
        <v>20.2</v>
      </c>
      <c r="N26" s="68"/>
      <c r="O26" s="68">
        <v>1</v>
      </c>
      <c r="P26" s="68">
        <v>13.4</v>
      </c>
      <c r="Q26" s="68"/>
      <c r="R26" s="68">
        <v>20.2</v>
      </c>
      <c r="S26" s="68">
        <v>20.3</v>
      </c>
      <c r="T26" s="68">
        <v>13.1</v>
      </c>
      <c r="U26" s="68">
        <v>3.1</v>
      </c>
      <c r="V26" s="68">
        <v>5</v>
      </c>
      <c r="W26" s="68">
        <v>20.2</v>
      </c>
      <c r="X26" s="68">
        <v>20</v>
      </c>
      <c r="Y26" s="68">
        <v>18.8</v>
      </c>
      <c r="Z26" s="68">
        <v>16.7</v>
      </c>
      <c r="AA26" s="68">
        <v>0.4</v>
      </c>
      <c r="AB26" s="68">
        <v>28</v>
      </c>
      <c r="AC26" s="68"/>
      <c r="AD26" s="68"/>
      <c r="AE26" s="68">
        <v>27.2</v>
      </c>
      <c r="AF26" s="68">
        <v>169.9</v>
      </c>
      <c r="AG26" s="68"/>
      <c r="AH26" s="68">
        <v>47.9</v>
      </c>
      <c r="AI26" s="68">
        <v>21</v>
      </c>
      <c r="AJ26" s="68">
        <v>8.1</v>
      </c>
      <c r="AK26" s="68">
        <v>20.399999999999999</v>
      </c>
      <c r="AL26" s="68">
        <v>20.399999999999999</v>
      </c>
      <c r="AM26" s="68">
        <v>20</v>
      </c>
      <c r="AN26" s="68"/>
      <c r="AO26" s="68">
        <v>75.099999999999994</v>
      </c>
      <c r="AP26" s="68">
        <v>9.9</v>
      </c>
      <c r="AQ26" s="68">
        <v>7</v>
      </c>
      <c r="AR26" s="68"/>
      <c r="AS26" s="68">
        <v>3.4</v>
      </c>
      <c r="AT26" s="68">
        <v>15.4</v>
      </c>
      <c r="AU26" s="68"/>
      <c r="AV26" s="68">
        <v>253.3</v>
      </c>
      <c r="AW26" s="68">
        <v>197.6</v>
      </c>
      <c r="AX26" s="68">
        <v>102.52</v>
      </c>
      <c r="AY26" s="68">
        <v>0.3</v>
      </c>
      <c r="AZ26" s="68">
        <v>1.8</v>
      </c>
      <c r="BA26" s="68">
        <v>13.7</v>
      </c>
      <c r="BB26" s="68"/>
      <c r="BC26" s="68">
        <v>14.4</v>
      </c>
      <c r="BD26" s="68">
        <v>5.5</v>
      </c>
      <c r="BE26" s="68">
        <v>10</v>
      </c>
      <c r="BF26" s="68">
        <v>55.5</v>
      </c>
      <c r="BG26" s="68">
        <v>47.4</v>
      </c>
      <c r="BH26" s="68"/>
      <c r="BI26" s="68">
        <v>105.7</v>
      </c>
      <c r="BJ26" s="68">
        <v>145.1</v>
      </c>
      <c r="BK26" s="68"/>
      <c r="BL26" s="68">
        <v>17.7</v>
      </c>
      <c r="BM26" s="68">
        <v>9.3000000000000007</v>
      </c>
      <c r="BN26" s="68">
        <v>32</v>
      </c>
      <c r="BO26" s="68">
        <v>3</v>
      </c>
      <c r="BP26" s="68">
        <v>2.4</v>
      </c>
      <c r="BQ26" s="68">
        <v>2.4</v>
      </c>
      <c r="BR26" s="68">
        <v>1.2</v>
      </c>
      <c r="BS26" s="68">
        <v>14.6</v>
      </c>
      <c r="BT26" s="68">
        <v>2.2000000000000002</v>
      </c>
      <c r="BU26" s="68">
        <v>20</v>
      </c>
      <c r="BV26" s="68">
        <v>6.4</v>
      </c>
      <c r="BW26" s="68">
        <v>20</v>
      </c>
      <c r="BX26" s="68">
        <v>19.100000000000001</v>
      </c>
      <c r="BY26" s="68">
        <v>20.3</v>
      </c>
      <c r="BZ26" s="69">
        <v>1861.22</v>
      </c>
    </row>
    <row r="27" spans="1:78" x14ac:dyDescent="0.3">
      <c r="A27" s="1"/>
      <c r="B27" s="55" t="s">
        <v>854</v>
      </c>
      <c r="C27" s="68"/>
      <c r="D27" s="68">
        <v>14</v>
      </c>
      <c r="E27" s="68">
        <v>14.1</v>
      </c>
      <c r="F27" s="68">
        <v>8.5</v>
      </c>
      <c r="G27" s="68">
        <v>11.3</v>
      </c>
      <c r="H27" s="68">
        <v>20.2</v>
      </c>
      <c r="I27" s="68">
        <v>3.2</v>
      </c>
      <c r="J27" s="68"/>
      <c r="K27" s="68"/>
      <c r="L27" s="68">
        <v>18</v>
      </c>
      <c r="M27" s="68">
        <v>20.2</v>
      </c>
      <c r="N27" s="68">
        <v>0.4</v>
      </c>
      <c r="O27" s="68">
        <v>1.1000000000000001</v>
      </c>
      <c r="P27" s="68">
        <v>11</v>
      </c>
      <c r="Q27" s="68"/>
      <c r="R27" s="68">
        <v>20.2</v>
      </c>
      <c r="S27" s="68">
        <v>20.2</v>
      </c>
      <c r="T27" s="68">
        <v>13.1</v>
      </c>
      <c r="U27" s="68">
        <v>3.1</v>
      </c>
      <c r="V27" s="68">
        <v>5.0999999999999996</v>
      </c>
      <c r="W27" s="68">
        <v>20.2</v>
      </c>
      <c r="X27" s="68">
        <v>20</v>
      </c>
      <c r="Y27" s="68">
        <v>18.8</v>
      </c>
      <c r="Z27" s="68">
        <v>21.3</v>
      </c>
      <c r="AA27" s="68">
        <v>0.2</v>
      </c>
      <c r="AB27" s="68">
        <v>39.9</v>
      </c>
      <c r="AC27" s="68"/>
      <c r="AD27" s="68"/>
      <c r="AE27" s="68">
        <v>27.7</v>
      </c>
      <c r="AF27" s="68">
        <v>172.1</v>
      </c>
      <c r="AG27" s="68"/>
      <c r="AH27" s="68">
        <v>48.1</v>
      </c>
      <c r="AI27" s="68">
        <v>20.9</v>
      </c>
      <c r="AJ27" s="68">
        <v>8.1</v>
      </c>
      <c r="AK27" s="68">
        <v>20.399999999999999</v>
      </c>
      <c r="AL27" s="68">
        <v>20.399999999999999</v>
      </c>
      <c r="AM27" s="68">
        <v>20</v>
      </c>
      <c r="AN27" s="68"/>
      <c r="AO27" s="68">
        <v>76.900000000000006</v>
      </c>
      <c r="AP27" s="68">
        <v>11.1</v>
      </c>
      <c r="AQ27" s="68">
        <v>6.3</v>
      </c>
      <c r="AR27" s="68"/>
      <c r="AS27" s="68">
        <v>3.4</v>
      </c>
      <c r="AT27" s="68">
        <v>15.4</v>
      </c>
      <c r="AU27" s="68"/>
      <c r="AV27" s="68">
        <v>252.8</v>
      </c>
      <c r="AW27" s="68">
        <v>208.1</v>
      </c>
      <c r="AX27" s="68">
        <v>106.33</v>
      </c>
      <c r="AY27" s="68">
        <v>0.3</v>
      </c>
      <c r="AZ27" s="68">
        <v>1.8</v>
      </c>
      <c r="BA27" s="68">
        <v>14.8</v>
      </c>
      <c r="BB27" s="68"/>
      <c r="BC27" s="68">
        <v>14.4</v>
      </c>
      <c r="BD27" s="68">
        <v>5.6</v>
      </c>
      <c r="BE27" s="68">
        <v>10</v>
      </c>
      <c r="BF27" s="68">
        <v>44.7</v>
      </c>
      <c r="BG27" s="68">
        <v>49.2</v>
      </c>
      <c r="BH27" s="68"/>
      <c r="BI27" s="68">
        <v>105.2</v>
      </c>
      <c r="BJ27" s="68">
        <v>144.19999999999999</v>
      </c>
      <c r="BK27" s="68"/>
      <c r="BL27" s="68">
        <v>17.7</v>
      </c>
      <c r="BM27" s="68">
        <v>8</v>
      </c>
      <c r="BN27" s="68">
        <v>30.8</v>
      </c>
      <c r="BO27" s="68">
        <v>2.9</v>
      </c>
      <c r="BP27" s="68">
        <v>2.4</v>
      </c>
      <c r="BQ27" s="68">
        <v>2.4</v>
      </c>
      <c r="BR27" s="68">
        <v>1.2</v>
      </c>
      <c r="BS27" s="68">
        <v>16.399999999999999</v>
      </c>
      <c r="BT27" s="68">
        <v>2.2000000000000002</v>
      </c>
      <c r="BU27" s="68">
        <v>20</v>
      </c>
      <c r="BV27" s="68">
        <v>6.4</v>
      </c>
      <c r="BW27" s="68">
        <v>20</v>
      </c>
      <c r="BX27" s="68">
        <v>19.100000000000001</v>
      </c>
      <c r="BY27" s="68">
        <v>20.3</v>
      </c>
      <c r="BZ27" s="69">
        <v>1882.13</v>
      </c>
    </row>
    <row r="28" spans="1:78" x14ac:dyDescent="0.3">
      <c r="A28" s="1"/>
      <c r="B28" s="55" t="s">
        <v>855</v>
      </c>
      <c r="C28" s="68"/>
      <c r="D28" s="68">
        <v>14.5</v>
      </c>
      <c r="E28" s="68">
        <v>14.1</v>
      </c>
      <c r="F28" s="68">
        <v>6.8</v>
      </c>
      <c r="G28" s="68">
        <v>11.1</v>
      </c>
      <c r="H28" s="68">
        <v>20.2</v>
      </c>
      <c r="I28" s="68">
        <v>3.2</v>
      </c>
      <c r="J28" s="68"/>
      <c r="K28" s="68"/>
      <c r="L28" s="68">
        <v>17.899999999999999</v>
      </c>
      <c r="M28" s="68">
        <v>20.2</v>
      </c>
      <c r="N28" s="68">
        <v>0.3</v>
      </c>
      <c r="O28" s="68">
        <v>1.2</v>
      </c>
      <c r="P28" s="68">
        <v>10.199999999999999</v>
      </c>
      <c r="Q28" s="68"/>
      <c r="R28" s="68">
        <v>20.3</v>
      </c>
      <c r="S28" s="68">
        <v>4.3</v>
      </c>
      <c r="T28" s="68">
        <v>13.1</v>
      </c>
      <c r="U28" s="68">
        <v>3.2</v>
      </c>
      <c r="V28" s="68">
        <v>5.0999999999999996</v>
      </c>
      <c r="W28" s="68">
        <v>20.7</v>
      </c>
      <c r="X28" s="68">
        <v>20</v>
      </c>
      <c r="Y28" s="68">
        <v>13</v>
      </c>
      <c r="Z28" s="68">
        <v>30.9</v>
      </c>
      <c r="AA28" s="68">
        <v>0.1</v>
      </c>
      <c r="AB28" s="68">
        <v>25.7</v>
      </c>
      <c r="AC28" s="68"/>
      <c r="AD28" s="68"/>
      <c r="AE28" s="68">
        <v>29.2</v>
      </c>
      <c r="AF28" s="68">
        <v>168.1</v>
      </c>
      <c r="AG28" s="68"/>
      <c r="AH28" s="68">
        <v>45.1</v>
      </c>
      <c r="AI28" s="68">
        <v>21</v>
      </c>
      <c r="AJ28" s="68">
        <v>8.1</v>
      </c>
      <c r="AK28" s="68">
        <v>20.399999999999999</v>
      </c>
      <c r="AL28" s="68">
        <v>20.399999999999999</v>
      </c>
      <c r="AM28" s="68">
        <v>20</v>
      </c>
      <c r="AN28" s="68"/>
      <c r="AO28" s="68">
        <v>80.8</v>
      </c>
      <c r="AP28" s="68">
        <v>12.4</v>
      </c>
      <c r="AQ28" s="68">
        <v>6.7</v>
      </c>
      <c r="AR28" s="68"/>
      <c r="AS28" s="68">
        <v>3.4</v>
      </c>
      <c r="AT28" s="68">
        <v>15.4</v>
      </c>
      <c r="AU28" s="68"/>
      <c r="AV28" s="68">
        <v>253</v>
      </c>
      <c r="AW28" s="68">
        <v>213.6</v>
      </c>
      <c r="AX28" s="68">
        <v>106.88</v>
      </c>
      <c r="AY28" s="68">
        <v>0.4</v>
      </c>
      <c r="AZ28" s="68">
        <v>1.8</v>
      </c>
      <c r="BA28" s="68">
        <v>17.600000000000001</v>
      </c>
      <c r="BB28" s="68"/>
      <c r="BC28" s="68">
        <v>14.8</v>
      </c>
      <c r="BD28" s="68">
        <v>5.5</v>
      </c>
      <c r="BE28" s="68">
        <v>10</v>
      </c>
      <c r="BF28" s="68">
        <v>34.700000000000003</v>
      </c>
      <c r="BG28" s="68">
        <v>36.9</v>
      </c>
      <c r="BH28" s="68"/>
      <c r="BI28" s="68">
        <v>106.8</v>
      </c>
      <c r="BJ28" s="68">
        <v>146.4</v>
      </c>
      <c r="BK28" s="68"/>
      <c r="BL28" s="68">
        <v>18.100000000000001</v>
      </c>
      <c r="BM28" s="68">
        <v>7.3</v>
      </c>
      <c r="BN28" s="68">
        <v>34.1</v>
      </c>
      <c r="BO28" s="68">
        <v>2.6</v>
      </c>
      <c r="BP28" s="68">
        <v>2.4</v>
      </c>
      <c r="BQ28" s="68">
        <v>2.4</v>
      </c>
      <c r="BR28" s="68">
        <v>1.2</v>
      </c>
      <c r="BS28" s="68">
        <v>17.600000000000001</v>
      </c>
      <c r="BT28" s="68">
        <v>2.2000000000000002</v>
      </c>
      <c r="BU28" s="68">
        <v>20</v>
      </c>
      <c r="BV28" s="68">
        <v>6.4</v>
      </c>
      <c r="BW28" s="68">
        <v>20</v>
      </c>
      <c r="BX28" s="68">
        <v>19.100000000000001</v>
      </c>
      <c r="BY28" s="68">
        <v>20.399999999999999</v>
      </c>
      <c r="BZ28" s="69">
        <v>1849.28</v>
      </c>
    </row>
    <row r="29" spans="1:78" x14ac:dyDescent="0.3">
      <c r="A29" s="1"/>
      <c r="B29" s="55" t="s">
        <v>856</v>
      </c>
      <c r="C29" s="68"/>
      <c r="D29" s="68">
        <v>16.2</v>
      </c>
      <c r="E29" s="68">
        <v>13.7</v>
      </c>
      <c r="F29" s="68">
        <v>8.8000000000000007</v>
      </c>
      <c r="G29" s="68">
        <v>10.8</v>
      </c>
      <c r="H29" s="68">
        <v>20.3</v>
      </c>
      <c r="I29" s="68">
        <v>3.2</v>
      </c>
      <c r="J29" s="68"/>
      <c r="K29" s="68"/>
      <c r="L29" s="68">
        <v>16.8</v>
      </c>
      <c r="M29" s="68">
        <v>20.399999999999999</v>
      </c>
      <c r="N29" s="68">
        <v>0.3</v>
      </c>
      <c r="O29" s="68">
        <v>1.3</v>
      </c>
      <c r="P29" s="68">
        <v>10.5</v>
      </c>
      <c r="Q29" s="68"/>
      <c r="R29" s="68">
        <v>20.100000000000001</v>
      </c>
      <c r="S29" s="68">
        <v>20</v>
      </c>
      <c r="T29" s="68">
        <v>13.2</v>
      </c>
      <c r="U29" s="68">
        <v>3.1</v>
      </c>
      <c r="V29" s="68">
        <v>5</v>
      </c>
      <c r="W29" s="68">
        <v>20.5</v>
      </c>
      <c r="X29" s="68">
        <v>20</v>
      </c>
      <c r="Y29" s="68">
        <v>19.100000000000001</v>
      </c>
      <c r="Z29" s="68">
        <v>47.7</v>
      </c>
      <c r="AA29" s="68"/>
      <c r="AB29" s="68">
        <v>50</v>
      </c>
      <c r="AC29" s="68"/>
      <c r="AD29" s="68"/>
      <c r="AE29" s="68">
        <v>25.7</v>
      </c>
      <c r="AF29" s="68">
        <v>172.7</v>
      </c>
      <c r="AG29" s="68"/>
      <c r="AH29" s="68">
        <v>42.9</v>
      </c>
      <c r="AI29" s="68">
        <v>21</v>
      </c>
      <c r="AJ29" s="68">
        <v>8.1</v>
      </c>
      <c r="AK29" s="68">
        <v>20.399999999999999</v>
      </c>
      <c r="AL29" s="68">
        <v>20.399999999999999</v>
      </c>
      <c r="AM29" s="68">
        <v>20</v>
      </c>
      <c r="AN29" s="68"/>
      <c r="AO29" s="68">
        <v>80.8</v>
      </c>
      <c r="AP29" s="68">
        <v>13</v>
      </c>
      <c r="AQ29" s="68">
        <v>7.6</v>
      </c>
      <c r="AR29" s="68"/>
      <c r="AS29" s="68">
        <v>3.5</v>
      </c>
      <c r="AT29" s="68">
        <v>15.4</v>
      </c>
      <c r="AU29" s="68"/>
      <c r="AV29" s="68">
        <v>252.9</v>
      </c>
      <c r="AW29" s="68">
        <v>207</v>
      </c>
      <c r="AX29" s="68">
        <v>106.57</v>
      </c>
      <c r="AY29" s="68">
        <v>0.4</v>
      </c>
      <c r="AZ29" s="68">
        <v>1.8</v>
      </c>
      <c r="BA29" s="68">
        <v>18.399999999999999</v>
      </c>
      <c r="BB29" s="68"/>
      <c r="BC29" s="68">
        <v>14.8</v>
      </c>
      <c r="BD29" s="68">
        <v>5.6</v>
      </c>
      <c r="BE29" s="68">
        <v>9.9</v>
      </c>
      <c r="BF29" s="68">
        <v>55.5</v>
      </c>
      <c r="BG29" s="68">
        <v>50.1</v>
      </c>
      <c r="BH29" s="68"/>
      <c r="BI29" s="68">
        <v>107.8</v>
      </c>
      <c r="BJ29" s="68">
        <v>146.1</v>
      </c>
      <c r="BK29" s="68"/>
      <c r="BL29" s="68">
        <v>18.100000000000001</v>
      </c>
      <c r="BM29" s="68">
        <v>10.8</v>
      </c>
      <c r="BN29" s="68">
        <v>37.4</v>
      </c>
      <c r="BO29" s="68">
        <v>2.8</v>
      </c>
      <c r="BP29" s="68">
        <v>2.1</v>
      </c>
      <c r="BQ29" s="68">
        <v>2.4</v>
      </c>
      <c r="BR29" s="68">
        <v>1.7</v>
      </c>
      <c r="BS29" s="68">
        <v>18.8</v>
      </c>
      <c r="BT29" s="68">
        <v>2.2000000000000002</v>
      </c>
      <c r="BU29" s="68">
        <v>20</v>
      </c>
      <c r="BV29" s="68">
        <v>6.4</v>
      </c>
      <c r="BW29" s="68">
        <v>20</v>
      </c>
      <c r="BX29" s="68">
        <v>19.100000000000001</v>
      </c>
      <c r="BY29" s="68">
        <v>20.3</v>
      </c>
      <c r="BZ29" s="69">
        <v>1951.47</v>
      </c>
    </row>
    <row r="30" spans="1:78" x14ac:dyDescent="0.3">
      <c r="A30" s="1"/>
      <c r="B30" s="55" t="s">
        <v>857</v>
      </c>
      <c r="C30" s="68"/>
      <c r="D30" s="68">
        <v>16</v>
      </c>
      <c r="E30" s="68">
        <v>14.1</v>
      </c>
      <c r="F30" s="68">
        <v>6.7</v>
      </c>
      <c r="G30" s="68">
        <v>10.5</v>
      </c>
      <c r="H30" s="68">
        <v>20.3</v>
      </c>
      <c r="I30" s="68">
        <v>3.2</v>
      </c>
      <c r="J30" s="68"/>
      <c r="K30" s="68"/>
      <c r="L30" s="68">
        <v>18.7</v>
      </c>
      <c r="M30" s="68">
        <v>20.399999999999999</v>
      </c>
      <c r="N30" s="68">
        <v>0.3</v>
      </c>
      <c r="O30" s="68">
        <v>1.3</v>
      </c>
      <c r="P30" s="68">
        <v>15</v>
      </c>
      <c r="Q30" s="68"/>
      <c r="R30" s="68">
        <v>20.2</v>
      </c>
      <c r="S30" s="68">
        <v>20.2</v>
      </c>
      <c r="T30" s="68">
        <v>13.1</v>
      </c>
      <c r="U30" s="68">
        <v>3.2</v>
      </c>
      <c r="V30" s="68">
        <v>5</v>
      </c>
      <c r="W30" s="68">
        <v>20.100000000000001</v>
      </c>
      <c r="X30" s="68">
        <v>20</v>
      </c>
      <c r="Y30" s="68">
        <v>18.899999999999999</v>
      </c>
      <c r="Z30" s="68">
        <v>50.2</v>
      </c>
      <c r="AA30" s="68"/>
      <c r="AB30" s="68">
        <v>53.7</v>
      </c>
      <c r="AC30" s="68"/>
      <c r="AD30" s="68"/>
      <c r="AE30" s="68">
        <v>27.4</v>
      </c>
      <c r="AF30" s="68">
        <v>181.3</v>
      </c>
      <c r="AG30" s="68"/>
      <c r="AH30" s="68">
        <v>26.6</v>
      </c>
      <c r="AI30" s="68">
        <v>20.9</v>
      </c>
      <c r="AJ30" s="68">
        <v>8.1</v>
      </c>
      <c r="AK30" s="68">
        <v>20.399999999999999</v>
      </c>
      <c r="AL30" s="68">
        <v>20.399999999999999</v>
      </c>
      <c r="AM30" s="68">
        <v>20</v>
      </c>
      <c r="AN30" s="68"/>
      <c r="AO30" s="68">
        <v>80.8</v>
      </c>
      <c r="AP30" s="68">
        <v>10.6</v>
      </c>
      <c r="AQ30" s="68">
        <v>6.6</v>
      </c>
      <c r="AR30" s="68"/>
      <c r="AS30" s="68">
        <v>3.5</v>
      </c>
      <c r="AT30" s="68">
        <v>15.4</v>
      </c>
      <c r="AU30" s="68"/>
      <c r="AV30" s="68">
        <v>249.9</v>
      </c>
      <c r="AW30" s="68">
        <v>216.6</v>
      </c>
      <c r="AX30" s="68">
        <v>91.88</v>
      </c>
      <c r="AY30" s="68">
        <v>0.4</v>
      </c>
      <c r="AZ30" s="68">
        <v>1.8</v>
      </c>
      <c r="BA30" s="68">
        <v>19.100000000000001</v>
      </c>
      <c r="BB30" s="68"/>
      <c r="BC30" s="68">
        <v>14.9</v>
      </c>
      <c r="BD30" s="68">
        <v>5.5</v>
      </c>
      <c r="BE30" s="68">
        <v>9.9</v>
      </c>
      <c r="BF30" s="68">
        <v>59.2</v>
      </c>
      <c r="BG30" s="68">
        <v>69</v>
      </c>
      <c r="BH30" s="68"/>
      <c r="BI30" s="68">
        <v>109</v>
      </c>
      <c r="BJ30" s="68">
        <v>146.80000000000001</v>
      </c>
      <c r="BK30" s="68"/>
      <c r="BL30" s="68">
        <v>18.2</v>
      </c>
      <c r="BM30" s="68">
        <v>14.5</v>
      </c>
      <c r="BN30" s="68">
        <v>42.9</v>
      </c>
      <c r="BO30" s="68">
        <v>2.9</v>
      </c>
      <c r="BP30" s="68">
        <v>1.4</v>
      </c>
      <c r="BQ30" s="68">
        <v>2.4</v>
      </c>
      <c r="BR30" s="68">
        <v>2.2999999999999998</v>
      </c>
      <c r="BS30" s="68">
        <v>15.3</v>
      </c>
      <c r="BT30" s="68">
        <v>2.2000000000000002</v>
      </c>
      <c r="BU30" s="68">
        <v>20</v>
      </c>
      <c r="BV30" s="68">
        <v>6.4</v>
      </c>
      <c r="BW30" s="68">
        <v>20</v>
      </c>
      <c r="BX30" s="68">
        <v>18.600000000000001</v>
      </c>
      <c r="BY30" s="68">
        <v>20.3</v>
      </c>
      <c r="BZ30" s="69">
        <v>1974.48</v>
      </c>
    </row>
    <row r="31" spans="1:78" x14ac:dyDescent="0.3">
      <c r="A31" s="1"/>
      <c r="B31" s="57" t="s">
        <v>858</v>
      </c>
      <c r="C31" s="70"/>
      <c r="D31" s="70">
        <v>17</v>
      </c>
      <c r="E31" s="70">
        <v>14.1</v>
      </c>
      <c r="F31" s="70">
        <v>7.4</v>
      </c>
      <c r="G31" s="70">
        <v>9.9</v>
      </c>
      <c r="H31" s="70">
        <v>20.3</v>
      </c>
      <c r="I31" s="70">
        <v>3.2</v>
      </c>
      <c r="J31" s="70"/>
      <c r="K31" s="70"/>
      <c r="L31" s="70">
        <v>18.8</v>
      </c>
      <c r="M31" s="70">
        <v>20.399999999999999</v>
      </c>
      <c r="N31" s="70">
        <v>0.3</v>
      </c>
      <c r="O31" s="70">
        <v>1.3</v>
      </c>
      <c r="P31" s="70">
        <v>19.7</v>
      </c>
      <c r="Q31" s="70"/>
      <c r="R31" s="70">
        <v>20.2</v>
      </c>
      <c r="S31" s="70">
        <v>20.2</v>
      </c>
      <c r="T31" s="70">
        <v>13.1</v>
      </c>
      <c r="U31" s="70">
        <v>3.1</v>
      </c>
      <c r="V31" s="70">
        <v>5.0999999999999996</v>
      </c>
      <c r="W31" s="70">
        <v>20.5</v>
      </c>
      <c r="X31" s="70">
        <v>20</v>
      </c>
      <c r="Y31" s="70">
        <v>18.899999999999999</v>
      </c>
      <c r="Z31" s="70">
        <v>58</v>
      </c>
      <c r="AA31" s="70">
        <v>0.4</v>
      </c>
      <c r="AB31" s="70">
        <v>64.3</v>
      </c>
      <c r="AC31" s="70"/>
      <c r="AD31" s="70"/>
      <c r="AE31" s="70">
        <v>32.700000000000003</v>
      </c>
      <c r="AF31" s="70">
        <v>182.4</v>
      </c>
      <c r="AG31" s="70">
        <v>34.6</v>
      </c>
      <c r="AH31" s="70">
        <v>27.5</v>
      </c>
      <c r="AI31" s="70">
        <v>20.9</v>
      </c>
      <c r="AJ31" s="70">
        <v>8</v>
      </c>
      <c r="AK31" s="70">
        <v>20.399999999999999</v>
      </c>
      <c r="AL31" s="70">
        <v>20.399999999999999</v>
      </c>
      <c r="AM31" s="70">
        <v>20</v>
      </c>
      <c r="AN31" s="70"/>
      <c r="AO31" s="70">
        <v>80.900000000000006</v>
      </c>
      <c r="AP31" s="70">
        <v>8.4</v>
      </c>
      <c r="AQ31" s="70">
        <v>4.4000000000000004</v>
      </c>
      <c r="AR31" s="70"/>
      <c r="AS31" s="70">
        <v>3.5</v>
      </c>
      <c r="AT31" s="70">
        <v>15.4</v>
      </c>
      <c r="AU31" s="70"/>
      <c r="AV31" s="70">
        <v>251.2</v>
      </c>
      <c r="AW31" s="70">
        <v>222.3</v>
      </c>
      <c r="AX31" s="70">
        <v>105.7</v>
      </c>
      <c r="AY31" s="70">
        <v>0.5</v>
      </c>
      <c r="AZ31" s="70">
        <v>1.8</v>
      </c>
      <c r="BA31" s="70">
        <v>18.899999999999999</v>
      </c>
      <c r="BB31" s="70"/>
      <c r="BC31" s="70">
        <v>14.9</v>
      </c>
      <c r="BD31" s="70">
        <v>5.6</v>
      </c>
      <c r="BE31" s="70">
        <v>9.9</v>
      </c>
      <c r="BF31" s="70">
        <v>82.5</v>
      </c>
      <c r="BG31" s="70">
        <v>86.1</v>
      </c>
      <c r="BH31" s="70"/>
      <c r="BI31" s="70">
        <v>110.5</v>
      </c>
      <c r="BJ31" s="70">
        <v>148.1</v>
      </c>
      <c r="BK31" s="70"/>
      <c r="BL31" s="70">
        <v>18.399999999999999</v>
      </c>
      <c r="BM31" s="70">
        <v>14.4</v>
      </c>
      <c r="BN31" s="70">
        <v>49.6</v>
      </c>
      <c r="BO31" s="70">
        <v>2.9</v>
      </c>
      <c r="BP31" s="70">
        <v>1.4</v>
      </c>
      <c r="BQ31" s="70">
        <v>2.4</v>
      </c>
      <c r="BR31" s="70">
        <v>2.2999999999999998</v>
      </c>
      <c r="BS31" s="70">
        <v>13.6</v>
      </c>
      <c r="BT31" s="70">
        <v>2.2000000000000002</v>
      </c>
      <c r="BU31" s="70">
        <v>20</v>
      </c>
      <c r="BV31" s="70">
        <v>6.4</v>
      </c>
      <c r="BW31" s="70">
        <v>20</v>
      </c>
      <c r="BX31" s="70">
        <v>19.100000000000001</v>
      </c>
      <c r="BY31" s="70">
        <v>20.399999999999999</v>
      </c>
      <c r="BZ31" s="71">
        <v>2106.8000000000002</v>
      </c>
    </row>
    <row r="32" spans="1:78" x14ac:dyDescent="0.3">
      <c r="A32" s="1"/>
      <c r="B32" s="51" t="s">
        <v>859</v>
      </c>
      <c r="C32" s="66"/>
      <c r="D32" s="66">
        <v>16.5</v>
      </c>
      <c r="E32" s="66">
        <v>14.1</v>
      </c>
      <c r="F32" s="66">
        <v>7</v>
      </c>
      <c r="G32" s="66">
        <v>9.8000000000000007</v>
      </c>
      <c r="H32" s="66">
        <v>20.2</v>
      </c>
      <c r="I32" s="66">
        <v>3.2</v>
      </c>
      <c r="J32" s="66"/>
      <c r="K32" s="66"/>
      <c r="L32" s="66">
        <v>19.7</v>
      </c>
      <c r="M32" s="66">
        <v>20.399999999999999</v>
      </c>
      <c r="N32" s="66">
        <v>0.3</v>
      </c>
      <c r="O32" s="66">
        <v>1.3</v>
      </c>
      <c r="P32" s="66">
        <v>19.7</v>
      </c>
      <c r="Q32" s="66"/>
      <c r="R32" s="66">
        <v>20.2</v>
      </c>
      <c r="S32" s="66">
        <v>20.2</v>
      </c>
      <c r="T32" s="66">
        <v>13.1</v>
      </c>
      <c r="U32" s="66">
        <v>3</v>
      </c>
      <c r="V32" s="66">
        <v>5</v>
      </c>
      <c r="W32" s="66">
        <v>20.399999999999999</v>
      </c>
      <c r="X32" s="66">
        <v>20</v>
      </c>
      <c r="Y32" s="66">
        <v>18.899999999999999</v>
      </c>
      <c r="Z32" s="66">
        <v>66</v>
      </c>
      <c r="AA32" s="66">
        <v>2.7</v>
      </c>
      <c r="AB32" s="66">
        <v>61.5</v>
      </c>
      <c r="AC32" s="66"/>
      <c r="AD32" s="66"/>
      <c r="AE32" s="66">
        <v>33</v>
      </c>
      <c r="AF32" s="66">
        <v>184.9</v>
      </c>
      <c r="AG32" s="66">
        <v>36.5</v>
      </c>
      <c r="AH32" s="66">
        <v>35.5</v>
      </c>
      <c r="AI32" s="66">
        <v>20.9</v>
      </c>
      <c r="AJ32" s="66">
        <v>8</v>
      </c>
      <c r="AK32" s="66">
        <v>20.399999999999999</v>
      </c>
      <c r="AL32" s="66">
        <v>20.399999999999999</v>
      </c>
      <c r="AM32" s="66">
        <v>20</v>
      </c>
      <c r="AN32" s="66"/>
      <c r="AO32" s="66">
        <v>80.7</v>
      </c>
      <c r="AP32" s="66">
        <v>7.2</v>
      </c>
      <c r="AQ32" s="66">
        <v>2.8</v>
      </c>
      <c r="AR32" s="66"/>
      <c r="AS32" s="66">
        <v>3.5</v>
      </c>
      <c r="AT32" s="66">
        <v>17.7</v>
      </c>
      <c r="AU32" s="66"/>
      <c r="AV32" s="66">
        <v>253</v>
      </c>
      <c r="AW32" s="66">
        <v>207.3</v>
      </c>
      <c r="AX32" s="66">
        <v>110.58</v>
      </c>
      <c r="AY32" s="66">
        <v>0.5</v>
      </c>
      <c r="AZ32" s="66">
        <v>1.8</v>
      </c>
      <c r="BA32" s="66">
        <v>18.8</v>
      </c>
      <c r="BB32" s="66"/>
      <c r="BC32" s="66">
        <v>14.9</v>
      </c>
      <c r="BD32" s="66">
        <v>5.3</v>
      </c>
      <c r="BE32" s="66">
        <v>10</v>
      </c>
      <c r="BF32" s="66">
        <v>94.5</v>
      </c>
      <c r="BG32" s="66">
        <v>94.8</v>
      </c>
      <c r="BH32" s="66"/>
      <c r="BI32" s="66">
        <v>111.7</v>
      </c>
      <c r="BJ32" s="66">
        <v>152.1</v>
      </c>
      <c r="BK32" s="66"/>
      <c r="BL32" s="66">
        <v>18.3</v>
      </c>
      <c r="BM32" s="66">
        <v>14.5</v>
      </c>
      <c r="BN32" s="66">
        <v>58.3</v>
      </c>
      <c r="BO32" s="66">
        <v>2.9</v>
      </c>
      <c r="BP32" s="66">
        <v>1.4</v>
      </c>
      <c r="BQ32" s="66">
        <v>2.2999999999999998</v>
      </c>
      <c r="BR32" s="66">
        <v>2.2999999999999998</v>
      </c>
      <c r="BS32" s="66">
        <v>13.1</v>
      </c>
      <c r="BT32" s="66">
        <v>2.2000000000000002</v>
      </c>
      <c r="BU32" s="66">
        <v>20</v>
      </c>
      <c r="BV32" s="66">
        <v>6.4</v>
      </c>
      <c r="BW32" s="66">
        <v>20</v>
      </c>
      <c r="BX32" s="66">
        <v>19.3</v>
      </c>
      <c r="BY32" s="66">
        <v>20.3</v>
      </c>
      <c r="BZ32" s="67">
        <v>2151.2800000000002</v>
      </c>
    </row>
    <row r="33" spans="1:78" x14ac:dyDescent="0.3">
      <c r="A33" s="1"/>
      <c r="B33" s="55" t="s">
        <v>860</v>
      </c>
      <c r="C33" s="68"/>
      <c r="D33" s="68">
        <v>17.5</v>
      </c>
      <c r="E33" s="68">
        <v>14.1</v>
      </c>
      <c r="F33" s="68">
        <v>8.6</v>
      </c>
      <c r="G33" s="68">
        <v>9.6</v>
      </c>
      <c r="H33" s="68">
        <v>20.3</v>
      </c>
      <c r="I33" s="68">
        <v>3.2</v>
      </c>
      <c r="J33" s="68"/>
      <c r="K33" s="68"/>
      <c r="L33" s="68">
        <v>20.2</v>
      </c>
      <c r="M33" s="68">
        <v>20.399999999999999</v>
      </c>
      <c r="N33" s="68">
        <v>0.3</v>
      </c>
      <c r="O33" s="68">
        <v>0.9</v>
      </c>
      <c r="P33" s="68">
        <v>19.7</v>
      </c>
      <c r="Q33" s="68"/>
      <c r="R33" s="68">
        <v>20.2</v>
      </c>
      <c r="S33" s="68">
        <v>20.2</v>
      </c>
      <c r="T33" s="68">
        <v>13.1</v>
      </c>
      <c r="U33" s="68">
        <v>2.8</v>
      </c>
      <c r="V33" s="68">
        <v>5</v>
      </c>
      <c r="W33" s="68">
        <v>20.399999999999999</v>
      </c>
      <c r="X33" s="68">
        <v>20</v>
      </c>
      <c r="Y33" s="68">
        <v>18.899999999999999</v>
      </c>
      <c r="Z33" s="68">
        <v>73</v>
      </c>
      <c r="AA33" s="68">
        <v>4.5</v>
      </c>
      <c r="AB33" s="68">
        <v>83.2</v>
      </c>
      <c r="AC33" s="68"/>
      <c r="AD33" s="68"/>
      <c r="AE33" s="68">
        <v>34.5</v>
      </c>
      <c r="AF33" s="68">
        <v>193.1</v>
      </c>
      <c r="AG33" s="68">
        <v>38.1</v>
      </c>
      <c r="AH33" s="68">
        <v>37.1</v>
      </c>
      <c r="AI33" s="68">
        <v>21</v>
      </c>
      <c r="AJ33" s="68">
        <v>8</v>
      </c>
      <c r="AK33" s="68">
        <v>20.399999999999999</v>
      </c>
      <c r="AL33" s="68">
        <v>20.399999999999999</v>
      </c>
      <c r="AM33" s="68">
        <v>20</v>
      </c>
      <c r="AN33" s="68"/>
      <c r="AO33" s="68">
        <v>80.8</v>
      </c>
      <c r="AP33" s="68">
        <v>5.5</v>
      </c>
      <c r="AQ33" s="68">
        <v>5.3</v>
      </c>
      <c r="AR33" s="68"/>
      <c r="AS33" s="68">
        <v>3.5</v>
      </c>
      <c r="AT33" s="68">
        <v>18.399999999999999</v>
      </c>
      <c r="AU33" s="68"/>
      <c r="AV33" s="68">
        <v>253</v>
      </c>
      <c r="AW33" s="68">
        <v>205.2</v>
      </c>
      <c r="AX33" s="68">
        <v>105.74</v>
      </c>
      <c r="AY33" s="68">
        <v>0.3</v>
      </c>
      <c r="AZ33" s="68">
        <v>1.8</v>
      </c>
      <c r="BA33" s="68">
        <v>18.2</v>
      </c>
      <c r="BB33" s="68"/>
      <c r="BC33" s="68">
        <v>15</v>
      </c>
      <c r="BD33" s="68">
        <v>5.4</v>
      </c>
      <c r="BE33" s="68">
        <v>10</v>
      </c>
      <c r="BF33" s="68">
        <v>99.5</v>
      </c>
      <c r="BG33" s="68">
        <v>107.2</v>
      </c>
      <c r="BH33" s="68"/>
      <c r="BI33" s="68">
        <v>81.8</v>
      </c>
      <c r="BJ33" s="68">
        <v>150.30000000000001</v>
      </c>
      <c r="BK33" s="68"/>
      <c r="BL33" s="68">
        <v>18.399999999999999</v>
      </c>
      <c r="BM33" s="68">
        <v>19.2</v>
      </c>
      <c r="BN33" s="68">
        <v>69.400000000000006</v>
      </c>
      <c r="BO33" s="68">
        <v>2.9</v>
      </c>
      <c r="BP33" s="68">
        <v>1.4</v>
      </c>
      <c r="BQ33" s="68">
        <v>2.2999999999999998</v>
      </c>
      <c r="BR33" s="68">
        <v>2.2999999999999998</v>
      </c>
      <c r="BS33" s="68">
        <v>14.6</v>
      </c>
      <c r="BT33" s="68">
        <v>2.2000000000000002</v>
      </c>
      <c r="BU33" s="68">
        <v>20</v>
      </c>
      <c r="BV33" s="68">
        <v>6.4</v>
      </c>
      <c r="BW33" s="68">
        <v>20</v>
      </c>
      <c r="BX33" s="68">
        <v>19.399999999999999</v>
      </c>
      <c r="BY33" s="68">
        <v>20.3</v>
      </c>
      <c r="BZ33" s="69">
        <v>2194.44</v>
      </c>
    </row>
    <row r="34" spans="1:78" x14ac:dyDescent="0.3">
      <c r="A34" s="1"/>
      <c r="B34" s="55" t="s">
        <v>861</v>
      </c>
      <c r="C34" s="68"/>
      <c r="D34" s="68">
        <v>17.2</v>
      </c>
      <c r="E34" s="68">
        <v>14.1</v>
      </c>
      <c r="F34" s="68">
        <v>6.3</v>
      </c>
      <c r="G34" s="68">
        <v>10.199999999999999</v>
      </c>
      <c r="H34" s="68">
        <v>20.3</v>
      </c>
      <c r="I34" s="68">
        <v>3.2</v>
      </c>
      <c r="J34" s="68"/>
      <c r="K34" s="68"/>
      <c r="L34" s="68">
        <v>20.100000000000001</v>
      </c>
      <c r="M34" s="68">
        <v>20.399999999999999</v>
      </c>
      <c r="N34" s="68">
        <v>0.3</v>
      </c>
      <c r="O34" s="68">
        <v>1.1000000000000001</v>
      </c>
      <c r="P34" s="68">
        <v>19.7</v>
      </c>
      <c r="Q34" s="68"/>
      <c r="R34" s="68">
        <v>20.2</v>
      </c>
      <c r="S34" s="68">
        <v>20.2</v>
      </c>
      <c r="T34" s="68">
        <v>13.2</v>
      </c>
      <c r="U34" s="68">
        <v>3</v>
      </c>
      <c r="V34" s="68">
        <v>5</v>
      </c>
      <c r="W34" s="68">
        <v>20.399999999999999</v>
      </c>
      <c r="X34" s="68">
        <v>20</v>
      </c>
      <c r="Y34" s="68">
        <v>18.899999999999999</v>
      </c>
      <c r="Z34" s="68">
        <v>68.400000000000006</v>
      </c>
      <c r="AA34" s="68">
        <v>8</v>
      </c>
      <c r="AB34" s="68">
        <v>90.1</v>
      </c>
      <c r="AC34" s="68"/>
      <c r="AD34" s="68"/>
      <c r="AE34" s="68">
        <v>34.200000000000003</v>
      </c>
      <c r="AF34" s="68">
        <v>193.1</v>
      </c>
      <c r="AG34" s="68">
        <v>38.5</v>
      </c>
      <c r="AH34" s="68">
        <v>39.700000000000003</v>
      </c>
      <c r="AI34" s="68">
        <v>21</v>
      </c>
      <c r="AJ34" s="68">
        <v>7.9</v>
      </c>
      <c r="AK34" s="68">
        <v>20.399999999999999</v>
      </c>
      <c r="AL34" s="68">
        <v>20.399999999999999</v>
      </c>
      <c r="AM34" s="68">
        <v>20</v>
      </c>
      <c r="AN34" s="68"/>
      <c r="AO34" s="68">
        <v>80.900000000000006</v>
      </c>
      <c r="AP34" s="68">
        <v>11.9</v>
      </c>
      <c r="AQ34" s="68">
        <v>5.7</v>
      </c>
      <c r="AR34" s="68"/>
      <c r="AS34" s="68">
        <v>3.5</v>
      </c>
      <c r="AT34" s="68">
        <v>18.399999999999999</v>
      </c>
      <c r="AU34" s="68"/>
      <c r="AV34" s="68">
        <v>253</v>
      </c>
      <c r="AW34" s="68">
        <v>221.1</v>
      </c>
      <c r="AX34" s="68">
        <v>0.34</v>
      </c>
      <c r="AY34" s="68">
        <v>0.2</v>
      </c>
      <c r="AZ34" s="68">
        <v>1.8</v>
      </c>
      <c r="BA34" s="68">
        <v>17.5</v>
      </c>
      <c r="BB34" s="68"/>
      <c r="BC34" s="68">
        <v>15</v>
      </c>
      <c r="BD34" s="68">
        <v>5.4</v>
      </c>
      <c r="BE34" s="68">
        <v>9.9</v>
      </c>
      <c r="BF34" s="68">
        <v>122.1</v>
      </c>
      <c r="BG34" s="68">
        <v>113.8</v>
      </c>
      <c r="BH34" s="68"/>
      <c r="BI34" s="68">
        <v>69.3</v>
      </c>
      <c r="BJ34" s="68">
        <v>126.3</v>
      </c>
      <c r="BK34" s="68"/>
      <c r="BL34" s="68">
        <v>18.2</v>
      </c>
      <c r="BM34" s="68">
        <v>24.5</v>
      </c>
      <c r="BN34" s="68">
        <v>72.8</v>
      </c>
      <c r="BO34" s="68">
        <v>2.9</v>
      </c>
      <c r="BP34" s="68">
        <v>1.4</v>
      </c>
      <c r="BQ34" s="68">
        <v>2.2999999999999998</v>
      </c>
      <c r="BR34" s="68">
        <v>2.2999999999999998</v>
      </c>
      <c r="BS34" s="68">
        <v>17.3</v>
      </c>
      <c r="BT34" s="68">
        <v>2.2000000000000002</v>
      </c>
      <c r="BU34" s="68">
        <v>20</v>
      </c>
      <c r="BV34" s="68">
        <v>6.4</v>
      </c>
      <c r="BW34" s="68">
        <v>20</v>
      </c>
      <c r="BX34" s="68">
        <v>19.5</v>
      </c>
      <c r="BY34" s="68">
        <v>20.3</v>
      </c>
      <c r="BZ34" s="69">
        <v>2121.7399999999998</v>
      </c>
    </row>
    <row r="35" spans="1:78" x14ac:dyDescent="0.3">
      <c r="A35" s="1"/>
      <c r="B35" s="55" t="s">
        <v>862</v>
      </c>
      <c r="C35" s="68"/>
      <c r="D35" s="68">
        <v>16.5</v>
      </c>
      <c r="E35" s="68">
        <v>14.1</v>
      </c>
      <c r="F35" s="68">
        <v>8.9</v>
      </c>
      <c r="G35" s="68">
        <v>10.6</v>
      </c>
      <c r="H35" s="68">
        <v>20.3</v>
      </c>
      <c r="I35" s="68">
        <v>3.2</v>
      </c>
      <c r="J35" s="68"/>
      <c r="K35" s="68"/>
      <c r="L35" s="68">
        <v>20.3</v>
      </c>
      <c r="M35" s="68">
        <v>20.399999999999999</v>
      </c>
      <c r="N35" s="68">
        <v>0.3</v>
      </c>
      <c r="O35" s="68">
        <v>0.9</v>
      </c>
      <c r="P35" s="68">
        <v>19.7</v>
      </c>
      <c r="Q35" s="68"/>
      <c r="R35" s="68">
        <v>20.2</v>
      </c>
      <c r="S35" s="68">
        <v>20.2</v>
      </c>
      <c r="T35" s="68">
        <v>13.1</v>
      </c>
      <c r="U35" s="68">
        <v>3.1</v>
      </c>
      <c r="V35" s="68">
        <v>5.0999999999999996</v>
      </c>
      <c r="W35" s="68">
        <v>20.6</v>
      </c>
      <c r="X35" s="68">
        <v>20</v>
      </c>
      <c r="Y35" s="68">
        <v>19</v>
      </c>
      <c r="Z35" s="68">
        <v>63.4</v>
      </c>
      <c r="AA35" s="68">
        <v>7.1</v>
      </c>
      <c r="AB35" s="68">
        <v>104.2</v>
      </c>
      <c r="AC35" s="68"/>
      <c r="AD35" s="68"/>
      <c r="AE35" s="68">
        <v>32.6</v>
      </c>
      <c r="AF35" s="68">
        <v>192.2</v>
      </c>
      <c r="AG35" s="68">
        <v>38.799999999999997</v>
      </c>
      <c r="AH35" s="68">
        <v>47.1</v>
      </c>
      <c r="AI35" s="68">
        <v>21</v>
      </c>
      <c r="AJ35" s="68">
        <v>8</v>
      </c>
      <c r="AK35" s="68">
        <v>20.399999999999999</v>
      </c>
      <c r="AL35" s="68">
        <v>20.399999999999999</v>
      </c>
      <c r="AM35" s="68">
        <v>20</v>
      </c>
      <c r="AN35" s="68"/>
      <c r="AO35" s="68">
        <v>80.8</v>
      </c>
      <c r="AP35" s="68">
        <v>13</v>
      </c>
      <c r="AQ35" s="68">
        <v>5</v>
      </c>
      <c r="AR35" s="68"/>
      <c r="AS35" s="68">
        <v>3.4</v>
      </c>
      <c r="AT35" s="68">
        <v>18.399999999999999</v>
      </c>
      <c r="AU35" s="68"/>
      <c r="AV35" s="68">
        <v>252.3</v>
      </c>
      <c r="AW35" s="68">
        <v>210.5</v>
      </c>
      <c r="AX35" s="68">
        <v>29.27</v>
      </c>
      <c r="AY35" s="68">
        <v>0.2</v>
      </c>
      <c r="AZ35" s="68">
        <v>1.8</v>
      </c>
      <c r="BA35" s="68">
        <v>16.3</v>
      </c>
      <c r="BB35" s="68"/>
      <c r="BC35" s="68">
        <v>14.8</v>
      </c>
      <c r="BD35" s="68">
        <v>5.6</v>
      </c>
      <c r="BE35" s="68">
        <v>10</v>
      </c>
      <c r="BF35" s="68">
        <v>136.30000000000001</v>
      </c>
      <c r="BG35" s="68">
        <v>116.3</v>
      </c>
      <c r="BH35" s="68"/>
      <c r="BI35" s="68">
        <v>77.599999999999994</v>
      </c>
      <c r="BJ35" s="68">
        <v>125.9</v>
      </c>
      <c r="BK35" s="68"/>
      <c r="BL35" s="68">
        <v>17.8</v>
      </c>
      <c r="BM35" s="68">
        <v>24.7</v>
      </c>
      <c r="BN35" s="68">
        <v>79.3</v>
      </c>
      <c r="BO35" s="68">
        <v>2.9</v>
      </c>
      <c r="BP35" s="68">
        <v>1.4</v>
      </c>
      <c r="BQ35" s="68">
        <v>2.2999999999999998</v>
      </c>
      <c r="BR35" s="68">
        <v>2.2999999999999998</v>
      </c>
      <c r="BS35" s="68">
        <v>14.3</v>
      </c>
      <c r="BT35" s="68">
        <v>2.2000000000000002</v>
      </c>
      <c r="BU35" s="68">
        <v>20</v>
      </c>
      <c r="BV35" s="68">
        <v>6.4</v>
      </c>
      <c r="BW35" s="68">
        <v>20</v>
      </c>
      <c r="BX35" s="68">
        <v>19.399999999999999</v>
      </c>
      <c r="BY35" s="68">
        <v>20.3</v>
      </c>
      <c r="BZ35" s="69">
        <v>2182.4699999999998</v>
      </c>
    </row>
    <row r="36" spans="1:78" x14ac:dyDescent="0.3">
      <c r="A36" s="1"/>
      <c r="B36" s="55" t="s">
        <v>863</v>
      </c>
      <c r="C36" s="68"/>
      <c r="D36" s="68">
        <v>17.100000000000001</v>
      </c>
      <c r="E36" s="68">
        <v>14.6</v>
      </c>
      <c r="F36" s="68">
        <v>8.6</v>
      </c>
      <c r="G36" s="68">
        <v>10.8</v>
      </c>
      <c r="H36" s="68">
        <v>20.100000000000001</v>
      </c>
      <c r="I36" s="68"/>
      <c r="J36" s="68"/>
      <c r="K36" s="68"/>
      <c r="L36" s="68">
        <v>21.4</v>
      </c>
      <c r="M36" s="68">
        <v>20.399999999999999</v>
      </c>
      <c r="N36" s="68">
        <v>0.3</v>
      </c>
      <c r="O36" s="68">
        <v>0.4</v>
      </c>
      <c r="P36" s="68">
        <v>19.7</v>
      </c>
      <c r="Q36" s="68"/>
      <c r="R36" s="68">
        <v>20.2</v>
      </c>
      <c r="S36" s="68">
        <v>20.3</v>
      </c>
      <c r="T36" s="68">
        <v>13</v>
      </c>
      <c r="U36" s="68">
        <v>3.1</v>
      </c>
      <c r="V36" s="68">
        <v>5</v>
      </c>
      <c r="W36" s="68">
        <v>20.3</v>
      </c>
      <c r="X36" s="68">
        <v>18.7</v>
      </c>
      <c r="Y36" s="68">
        <v>18.899999999999999</v>
      </c>
      <c r="Z36" s="68">
        <v>60.9</v>
      </c>
      <c r="AA36" s="68">
        <v>3.9</v>
      </c>
      <c r="AB36" s="68">
        <v>107.1</v>
      </c>
      <c r="AC36" s="68"/>
      <c r="AD36" s="68"/>
      <c r="AE36" s="68">
        <v>33.6</v>
      </c>
      <c r="AF36" s="68">
        <v>208.3</v>
      </c>
      <c r="AG36" s="68">
        <v>37.6</v>
      </c>
      <c r="AH36" s="68">
        <v>43.8</v>
      </c>
      <c r="AI36" s="68">
        <v>21</v>
      </c>
      <c r="AJ36" s="68">
        <v>7.8</v>
      </c>
      <c r="AK36" s="68">
        <v>20.399999999999999</v>
      </c>
      <c r="AL36" s="68">
        <v>20.399999999999999</v>
      </c>
      <c r="AM36" s="68">
        <v>20</v>
      </c>
      <c r="AN36" s="68"/>
      <c r="AO36" s="68">
        <v>80.8</v>
      </c>
      <c r="AP36" s="68">
        <v>11.2</v>
      </c>
      <c r="AQ36" s="68">
        <v>5.6</v>
      </c>
      <c r="AR36" s="68"/>
      <c r="AS36" s="68">
        <v>3.5</v>
      </c>
      <c r="AT36" s="68">
        <v>18.399999999999999</v>
      </c>
      <c r="AU36" s="68"/>
      <c r="AV36" s="68">
        <v>253.3</v>
      </c>
      <c r="AW36" s="68">
        <v>212.5</v>
      </c>
      <c r="AX36" s="68">
        <v>53.86</v>
      </c>
      <c r="AY36" s="68">
        <v>0.2</v>
      </c>
      <c r="AZ36" s="68">
        <v>1.8</v>
      </c>
      <c r="BA36" s="68">
        <v>14.8</v>
      </c>
      <c r="BB36" s="68"/>
      <c r="BC36" s="68">
        <v>14.6</v>
      </c>
      <c r="BD36" s="68">
        <v>5.5</v>
      </c>
      <c r="BE36" s="68">
        <v>9.9</v>
      </c>
      <c r="BF36" s="68">
        <v>136.80000000000001</v>
      </c>
      <c r="BG36" s="68">
        <v>119.2</v>
      </c>
      <c r="BH36" s="68"/>
      <c r="BI36" s="68">
        <v>104.5</v>
      </c>
      <c r="BJ36" s="68">
        <v>100.9</v>
      </c>
      <c r="BK36" s="68"/>
      <c r="BL36" s="68">
        <v>16.899999999999999</v>
      </c>
      <c r="BM36" s="68">
        <v>25.6</v>
      </c>
      <c r="BN36" s="68">
        <v>79.3</v>
      </c>
      <c r="BO36" s="68">
        <v>2.9</v>
      </c>
      <c r="BP36" s="68">
        <v>1.4</v>
      </c>
      <c r="BQ36" s="68">
        <v>2.2999999999999998</v>
      </c>
      <c r="BR36" s="68">
        <v>2.2999999999999998</v>
      </c>
      <c r="BS36" s="68">
        <v>16.3</v>
      </c>
      <c r="BT36" s="68">
        <v>2.2000000000000002</v>
      </c>
      <c r="BU36" s="68">
        <v>20</v>
      </c>
      <c r="BV36" s="68">
        <v>6.5</v>
      </c>
      <c r="BW36" s="68">
        <v>19.899999999999999</v>
      </c>
      <c r="BX36" s="68">
        <v>19.3</v>
      </c>
      <c r="BY36" s="68">
        <v>20.3</v>
      </c>
      <c r="BZ36" s="69">
        <v>2220.2600000000002</v>
      </c>
    </row>
    <row r="37" spans="1:78" x14ac:dyDescent="0.3">
      <c r="A37" s="1"/>
      <c r="B37" s="55" t="s">
        <v>864</v>
      </c>
      <c r="C37" s="68"/>
      <c r="D37" s="68">
        <v>16.8</v>
      </c>
      <c r="E37" s="68">
        <v>14.6</v>
      </c>
      <c r="F37" s="68">
        <v>8.1999999999999993</v>
      </c>
      <c r="G37" s="68">
        <v>10.199999999999999</v>
      </c>
      <c r="H37" s="68">
        <v>20.2</v>
      </c>
      <c r="I37" s="68"/>
      <c r="J37" s="68"/>
      <c r="K37" s="68"/>
      <c r="L37" s="68">
        <v>20.6</v>
      </c>
      <c r="M37" s="68">
        <v>20.6</v>
      </c>
      <c r="N37" s="68">
        <v>0.3</v>
      </c>
      <c r="O37" s="68">
        <v>0.3</v>
      </c>
      <c r="P37" s="68">
        <v>19.7</v>
      </c>
      <c r="Q37" s="68"/>
      <c r="R37" s="68">
        <v>20.2</v>
      </c>
      <c r="S37" s="68">
        <v>20.2</v>
      </c>
      <c r="T37" s="68">
        <v>13.1</v>
      </c>
      <c r="U37" s="68">
        <v>3.3</v>
      </c>
      <c r="V37" s="68">
        <v>5</v>
      </c>
      <c r="W37" s="68">
        <v>20</v>
      </c>
      <c r="X37" s="68">
        <v>20</v>
      </c>
      <c r="Y37" s="68">
        <v>19</v>
      </c>
      <c r="Z37" s="68">
        <v>53.1</v>
      </c>
      <c r="AA37" s="68">
        <v>2.6</v>
      </c>
      <c r="AB37" s="68">
        <v>115.3</v>
      </c>
      <c r="AC37" s="68"/>
      <c r="AD37" s="68"/>
      <c r="AE37" s="68">
        <v>34</v>
      </c>
      <c r="AF37" s="68">
        <v>209.4</v>
      </c>
      <c r="AG37" s="68">
        <v>37.799999999999997</v>
      </c>
      <c r="AH37" s="68">
        <v>47.8</v>
      </c>
      <c r="AI37" s="68">
        <v>20.9</v>
      </c>
      <c r="AJ37" s="68">
        <v>7.8</v>
      </c>
      <c r="AK37" s="68">
        <v>20.399999999999999</v>
      </c>
      <c r="AL37" s="68">
        <v>20.399999999999999</v>
      </c>
      <c r="AM37" s="68">
        <v>20</v>
      </c>
      <c r="AN37" s="68"/>
      <c r="AO37" s="68">
        <v>79.8</v>
      </c>
      <c r="AP37" s="68">
        <v>8.8000000000000007</v>
      </c>
      <c r="AQ37" s="68">
        <v>5.0999999999999996</v>
      </c>
      <c r="AR37" s="68"/>
      <c r="AS37" s="68">
        <v>3.4</v>
      </c>
      <c r="AT37" s="68">
        <v>18.399999999999999</v>
      </c>
      <c r="AU37" s="68"/>
      <c r="AV37" s="68">
        <v>253</v>
      </c>
      <c r="AW37" s="68">
        <v>208.1</v>
      </c>
      <c r="AX37" s="68">
        <v>105.04</v>
      </c>
      <c r="AY37" s="68">
        <v>0.1</v>
      </c>
      <c r="AZ37" s="68">
        <v>1.8</v>
      </c>
      <c r="BA37" s="68">
        <v>13.1</v>
      </c>
      <c r="BB37" s="68"/>
      <c r="BC37" s="68">
        <v>14.5</v>
      </c>
      <c r="BD37" s="68">
        <v>5.4</v>
      </c>
      <c r="BE37" s="68">
        <v>10</v>
      </c>
      <c r="BF37" s="68">
        <v>129</v>
      </c>
      <c r="BG37" s="68">
        <v>118.7</v>
      </c>
      <c r="BH37" s="68"/>
      <c r="BI37" s="68">
        <v>106.4</v>
      </c>
      <c r="BJ37" s="68">
        <v>130.69999999999999</v>
      </c>
      <c r="BK37" s="68"/>
      <c r="BL37" s="68">
        <v>16.8</v>
      </c>
      <c r="BM37" s="68">
        <v>27.3</v>
      </c>
      <c r="BN37" s="68">
        <v>83.9</v>
      </c>
      <c r="BO37" s="68">
        <v>3</v>
      </c>
      <c r="BP37" s="68">
        <v>1.4</v>
      </c>
      <c r="BQ37" s="68">
        <v>2.2999999999999998</v>
      </c>
      <c r="BR37" s="68">
        <v>2.2999999999999998</v>
      </c>
      <c r="BS37" s="68">
        <v>14.7</v>
      </c>
      <c r="BT37" s="68">
        <v>2.2000000000000002</v>
      </c>
      <c r="BU37" s="68">
        <v>20</v>
      </c>
      <c r="BV37" s="68">
        <v>6.4</v>
      </c>
      <c r="BW37" s="68">
        <v>20</v>
      </c>
      <c r="BX37" s="68">
        <v>18.7</v>
      </c>
      <c r="BY37" s="68">
        <v>20.2</v>
      </c>
      <c r="BZ37" s="69">
        <v>2292.34</v>
      </c>
    </row>
    <row r="38" spans="1:78" x14ac:dyDescent="0.3">
      <c r="A38" s="1"/>
      <c r="B38" s="55" t="s">
        <v>865</v>
      </c>
      <c r="C38" s="68"/>
      <c r="D38" s="68">
        <v>16.100000000000001</v>
      </c>
      <c r="E38" s="68">
        <v>14.4</v>
      </c>
      <c r="F38" s="68">
        <v>7.9</v>
      </c>
      <c r="G38" s="68">
        <v>10.1</v>
      </c>
      <c r="H38" s="68">
        <v>20.3</v>
      </c>
      <c r="I38" s="68">
        <v>0.8</v>
      </c>
      <c r="J38" s="68"/>
      <c r="K38" s="68"/>
      <c r="L38" s="68">
        <v>20.3</v>
      </c>
      <c r="M38" s="68">
        <v>20.6</v>
      </c>
      <c r="N38" s="68">
        <v>0.3</v>
      </c>
      <c r="O38" s="68">
        <v>0.2</v>
      </c>
      <c r="P38" s="68">
        <v>19.7</v>
      </c>
      <c r="Q38" s="68"/>
      <c r="R38" s="68">
        <v>20.2</v>
      </c>
      <c r="S38" s="68">
        <v>20.2</v>
      </c>
      <c r="T38" s="68">
        <v>13.1</v>
      </c>
      <c r="U38" s="68">
        <v>3.2</v>
      </c>
      <c r="V38" s="68">
        <v>5</v>
      </c>
      <c r="W38" s="68">
        <v>20.399999999999999</v>
      </c>
      <c r="X38" s="68">
        <v>20</v>
      </c>
      <c r="Y38" s="68">
        <v>18.899999999999999</v>
      </c>
      <c r="Z38" s="68">
        <v>52.1</v>
      </c>
      <c r="AA38" s="68">
        <v>1.5</v>
      </c>
      <c r="AB38" s="68">
        <v>119.9</v>
      </c>
      <c r="AC38" s="68"/>
      <c r="AD38" s="68"/>
      <c r="AE38" s="68">
        <v>33.799999999999997</v>
      </c>
      <c r="AF38" s="68">
        <v>203.6</v>
      </c>
      <c r="AG38" s="68">
        <v>36</v>
      </c>
      <c r="AH38" s="68">
        <v>49.3</v>
      </c>
      <c r="AI38" s="68">
        <v>20.9</v>
      </c>
      <c r="AJ38" s="68">
        <v>7.8</v>
      </c>
      <c r="AK38" s="68">
        <v>20.399999999999999</v>
      </c>
      <c r="AL38" s="68">
        <v>20.399999999999999</v>
      </c>
      <c r="AM38" s="68">
        <v>20</v>
      </c>
      <c r="AN38" s="68"/>
      <c r="AO38" s="68">
        <v>77</v>
      </c>
      <c r="AP38" s="68">
        <v>11.6</v>
      </c>
      <c r="AQ38" s="68">
        <v>6.1</v>
      </c>
      <c r="AR38" s="68"/>
      <c r="AS38" s="68">
        <v>3.5</v>
      </c>
      <c r="AT38" s="68">
        <v>18.399999999999999</v>
      </c>
      <c r="AU38" s="68"/>
      <c r="AV38" s="68">
        <v>252.9</v>
      </c>
      <c r="AW38" s="68">
        <v>202.9</v>
      </c>
      <c r="AX38" s="68">
        <v>102</v>
      </c>
      <c r="AY38" s="68">
        <v>0.1</v>
      </c>
      <c r="AZ38" s="68">
        <v>2.5</v>
      </c>
      <c r="BA38" s="68">
        <v>11.1</v>
      </c>
      <c r="BB38" s="68"/>
      <c r="BC38" s="68">
        <v>14</v>
      </c>
      <c r="BD38" s="68">
        <v>5.6</v>
      </c>
      <c r="BE38" s="68">
        <v>9.9</v>
      </c>
      <c r="BF38" s="68">
        <v>135</v>
      </c>
      <c r="BG38" s="68">
        <v>116.6</v>
      </c>
      <c r="BH38" s="68"/>
      <c r="BI38" s="68">
        <v>96.9</v>
      </c>
      <c r="BJ38" s="68">
        <v>117.1</v>
      </c>
      <c r="BK38" s="68"/>
      <c r="BL38" s="68">
        <v>17.399999999999999</v>
      </c>
      <c r="BM38" s="68">
        <v>29.5</v>
      </c>
      <c r="BN38" s="68">
        <v>85.4</v>
      </c>
      <c r="BO38" s="68">
        <v>3</v>
      </c>
      <c r="BP38" s="68">
        <v>1.4</v>
      </c>
      <c r="BQ38" s="68">
        <v>2.2999999999999998</v>
      </c>
      <c r="BR38" s="68">
        <v>2.2999999999999998</v>
      </c>
      <c r="BS38" s="68">
        <v>12.1</v>
      </c>
      <c r="BT38" s="68">
        <v>2.2000000000000002</v>
      </c>
      <c r="BU38" s="68">
        <v>20</v>
      </c>
      <c r="BV38" s="68">
        <v>6.4</v>
      </c>
      <c r="BW38" s="68">
        <v>20</v>
      </c>
      <c r="BX38" s="68">
        <v>17.5</v>
      </c>
      <c r="BY38" s="68">
        <v>20.3</v>
      </c>
      <c r="BZ38" s="69">
        <v>2260.4</v>
      </c>
    </row>
    <row r="39" spans="1:78" x14ac:dyDescent="0.3">
      <c r="A39" s="1"/>
      <c r="B39" s="57" t="s">
        <v>866</v>
      </c>
      <c r="C39" s="70"/>
      <c r="D39" s="70">
        <v>16.8</v>
      </c>
      <c r="E39" s="70">
        <v>12.4</v>
      </c>
      <c r="F39" s="70">
        <v>6.3</v>
      </c>
      <c r="G39" s="70">
        <v>10.1</v>
      </c>
      <c r="H39" s="70">
        <v>20.3</v>
      </c>
      <c r="I39" s="70">
        <v>3.2</v>
      </c>
      <c r="J39" s="70"/>
      <c r="K39" s="70"/>
      <c r="L39" s="70">
        <v>20.399999999999999</v>
      </c>
      <c r="M39" s="70">
        <v>20.6</v>
      </c>
      <c r="N39" s="70">
        <v>0.3</v>
      </c>
      <c r="O39" s="70">
        <v>0.1</v>
      </c>
      <c r="P39" s="70">
        <v>19.7</v>
      </c>
      <c r="Q39" s="70"/>
      <c r="R39" s="70">
        <v>20.399999999999999</v>
      </c>
      <c r="S39" s="70">
        <v>20.2</v>
      </c>
      <c r="T39" s="70">
        <v>13.1</v>
      </c>
      <c r="U39" s="70">
        <v>3.2</v>
      </c>
      <c r="V39" s="70">
        <v>4.9000000000000004</v>
      </c>
      <c r="W39" s="70">
        <v>20.7</v>
      </c>
      <c r="X39" s="70">
        <v>20</v>
      </c>
      <c r="Y39" s="70">
        <v>18.899999999999999</v>
      </c>
      <c r="Z39" s="70">
        <v>52.7</v>
      </c>
      <c r="AA39" s="70">
        <v>1.9</v>
      </c>
      <c r="AB39" s="70">
        <v>118.1</v>
      </c>
      <c r="AC39" s="70"/>
      <c r="AD39" s="70"/>
      <c r="AE39" s="70">
        <v>33.700000000000003</v>
      </c>
      <c r="AF39" s="70">
        <v>209.6</v>
      </c>
      <c r="AG39" s="70">
        <v>34.200000000000003</v>
      </c>
      <c r="AH39" s="70">
        <v>47.1</v>
      </c>
      <c r="AI39" s="70">
        <v>20.9</v>
      </c>
      <c r="AJ39" s="70">
        <v>7.8</v>
      </c>
      <c r="AK39" s="70">
        <v>20.399999999999999</v>
      </c>
      <c r="AL39" s="70">
        <v>20.399999999999999</v>
      </c>
      <c r="AM39" s="70">
        <v>20</v>
      </c>
      <c r="AN39" s="70"/>
      <c r="AO39" s="70">
        <v>73.099999999999994</v>
      </c>
      <c r="AP39" s="70">
        <v>8.6999999999999993</v>
      </c>
      <c r="AQ39" s="70">
        <v>4.2</v>
      </c>
      <c r="AR39" s="70"/>
      <c r="AS39" s="70">
        <v>3.4</v>
      </c>
      <c r="AT39" s="70">
        <v>18.399999999999999</v>
      </c>
      <c r="AU39" s="70"/>
      <c r="AV39" s="70">
        <v>245.8</v>
      </c>
      <c r="AW39" s="70">
        <v>191.6</v>
      </c>
      <c r="AX39" s="70">
        <v>96.08</v>
      </c>
      <c r="AY39" s="70">
        <v>0.1</v>
      </c>
      <c r="AZ39" s="70">
        <v>2.5</v>
      </c>
      <c r="BA39" s="70">
        <v>8.9</v>
      </c>
      <c r="BB39" s="70"/>
      <c r="BC39" s="70">
        <v>13.2</v>
      </c>
      <c r="BD39" s="70">
        <v>5.5</v>
      </c>
      <c r="BE39" s="70">
        <v>9.9</v>
      </c>
      <c r="BF39" s="70">
        <v>134.5</v>
      </c>
      <c r="BG39" s="70">
        <v>119.2</v>
      </c>
      <c r="BH39" s="70"/>
      <c r="BI39" s="70">
        <v>58.6</v>
      </c>
      <c r="BJ39" s="70">
        <v>68.099999999999994</v>
      </c>
      <c r="BK39" s="70"/>
      <c r="BL39" s="70">
        <v>16.3</v>
      </c>
      <c r="BM39" s="70">
        <v>28.9</v>
      </c>
      <c r="BN39" s="70">
        <v>82.5</v>
      </c>
      <c r="BO39" s="70">
        <v>3</v>
      </c>
      <c r="BP39" s="70">
        <v>1.4</v>
      </c>
      <c r="BQ39" s="70">
        <v>2.2999999999999998</v>
      </c>
      <c r="BR39" s="70">
        <v>2.4</v>
      </c>
      <c r="BS39" s="70">
        <v>9.4</v>
      </c>
      <c r="BT39" s="70">
        <v>2.2000000000000002</v>
      </c>
      <c r="BU39" s="70">
        <v>20</v>
      </c>
      <c r="BV39" s="70">
        <v>6.4</v>
      </c>
      <c r="BW39" s="70">
        <v>20</v>
      </c>
      <c r="BX39" s="70">
        <v>15.6</v>
      </c>
      <c r="BY39" s="70">
        <v>20.399999999999999</v>
      </c>
      <c r="BZ39" s="71">
        <v>2130.98</v>
      </c>
    </row>
    <row r="40" spans="1:78" x14ac:dyDescent="0.3">
      <c r="A40" s="1"/>
      <c r="B40" s="51" t="s">
        <v>867</v>
      </c>
      <c r="C40" s="66"/>
      <c r="D40" s="66">
        <v>16.7</v>
      </c>
      <c r="E40" s="66">
        <v>13</v>
      </c>
      <c r="F40" s="66">
        <v>6.3</v>
      </c>
      <c r="G40" s="66">
        <v>10.199999999999999</v>
      </c>
      <c r="H40" s="66">
        <v>20.3</v>
      </c>
      <c r="I40" s="66">
        <v>3.2</v>
      </c>
      <c r="J40" s="66"/>
      <c r="K40" s="66"/>
      <c r="L40" s="66">
        <v>20.6</v>
      </c>
      <c r="M40" s="66">
        <v>20.6</v>
      </c>
      <c r="N40" s="66">
        <v>0.2</v>
      </c>
      <c r="O40" s="66">
        <v>0.1</v>
      </c>
      <c r="P40" s="66">
        <v>19.8</v>
      </c>
      <c r="Q40" s="66"/>
      <c r="R40" s="66">
        <v>20.3</v>
      </c>
      <c r="S40" s="66">
        <v>20.2</v>
      </c>
      <c r="T40" s="66">
        <v>13.1</v>
      </c>
      <c r="U40" s="66">
        <v>3.2</v>
      </c>
      <c r="V40" s="66">
        <v>5</v>
      </c>
      <c r="W40" s="66">
        <v>20.5</v>
      </c>
      <c r="X40" s="66">
        <v>20</v>
      </c>
      <c r="Y40" s="66">
        <v>18.899999999999999</v>
      </c>
      <c r="Z40" s="66">
        <v>48</v>
      </c>
      <c r="AA40" s="66">
        <v>1.2</v>
      </c>
      <c r="AB40" s="66">
        <v>115</v>
      </c>
      <c r="AC40" s="66"/>
      <c r="AD40" s="66"/>
      <c r="AE40" s="66">
        <v>33.9</v>
      </c>
      <c r="AF40" s="66">
        <v>212.7</v>
      </c>
      <c r="AG40" s="66">
        <v>30</v>
      </c>
      <c r="AH40" s="66">
        <v>44.9</v>
      </c>
      <c r="AI40" s="66">
        <v>20.9</v>
      </c>
      <c r="AJ40" s="66">
        <v>7.8</v>
      </c>
      <c r="AK40" s="66">
        <v>20.399999999999999</v>
      </c>
      <c r="AL40" s="66">
        <v>20.399999999999999</v>
      </c>
      <c r="AM40" s="66">
        <v>20</v>
      </c>
      <c r="AN40" s="66"/>
      <c r="AO40" s="66">
        <v>62.3</v>
      </c>
      <c r="AP40" s="66">
        <v>9.8000000000000007</v>
      </c>
      <c r="AQ40" s="66">
        <v>4.7</v>
      </c>
      <c r="AR40" s="66"/>
      <c r="AS40" s="66">
        <v>3.4</v>
      </c>
      <c r="AT40" s="66">
        <v>18.399999999999999</v>
      </c>
      <c r="AU40" s="66"/>
      <c r="AV40" s="66">
        <v>224.8</v>
      </c>
      <c r="AW40" s="66">
        <v>175.4</v>
      </c>
      <c r="AX40" s="66">
        <v>87.16</v>
      </c>
      <c r="AY40" s="66">
        <v>0.1</v>
      </c>
      <c r="AZ40" s="66">
        <v>2.5</v>
      </c>
      <c r="BA40" s="66">
        <v>6.3</v>
      </c>
      <c r="BB40" s="66"/>
      <c r="BC40" s="66">
        <v>11.2</v>
      </c>
      <c r="BD40" s="66">
        <v>5.5</v>
      </c>
      <c r="BE40" s="66">
        <v>9.9</v>
      </c>
      <c r="BF40" s="66">
        <v>140.6</v>
      </c>
      <c r="BG40" s="66">
        <v>120.3</v>
      </c>
      <c r="BH40" s="66"/>
      <c r="BI40" s="66">
        <v>29.6</v>
      </c>
      <c r="BJ40" s="66">
        <v>102.2</v>
      </c>
      <c r="BK40" s="66"/>
      <c r="BL40" s="66">
        <v>14.4</v>
      </c>
      <c r="BM40" s="66">
        <v>28.1</v>
      </c>
      <c r="BN40" s="66">
        <v>81.7</v>
      </c>
      <c r="BO40" s="66">
        <v>3</v>
      </c>
      <c r="BP40" s="66">
        <v>1.4</v>
      </c>
      <c r="BQ40" s="66">
        <v>2.2999999999999998</v>
      </c>
      <c r="BR40" s="66">
        <v>2.4</v>
      </c>
      <c r="BS40" s="66">
        <v>6.7</v>
      </c>
      <c r="BT40" s="66">
        <v>2.2000000000000002</v>
      </c>
      <c r="BU40" s="66">
        <v>20</v>
      </c>
      <c r="BV40" s="66">
        <v>6.4</v>
      </c>
      <c r="BW40" s="66">
        <v>20</v>
      </c>
      <c r="BX40" s="66">
        <v>12.8</v>
      </c>
      <c r="BY40" s="66">
        <v>20.3</v>
      </c>
      <c r="BZ40" s="67">
        <v>2063.2600000000002</v>
      </c>
    </row>
    <row r="41" spans="1:78" x14ac:dyDescent="0.3">
      <c r="A41" s="1"/>
      <c r="B41" s="55" t="s">
        <v>868</v>
      </c>
      <c r="C41" s="68"/>
      <c r="D41" s="68">
        <v>15.8</v>
      </c>
      <c r="E41" s="68">
        <v>13.7</v>
      </c>
      <c r="F41" s="68">
        <v>6.4</v>
      </c>
      <c r="G41" s="68">
        <v>10.1</v>
      </c>
      <c r="H41" s="68">
        <v>20.3</v>
      </c>
      <c r="I41" s="68">
        <v>3.2</v>
      </c>
      <c r="J41" s="68"/>
      <c r="K41" s="68"/>
      <c r="L41" s="68">
        <v>20.100000000000001</v>
      </c>
      <c r="M41" s="68">
        <v>20.2</v>
      </c>
      <c r="N41" s="68">
        <v>0.2</v>
      </c>
      <c r="O41" s="68">
        <v>0.1</v>
      </c>
      <c r="P41" s="68">
        <v>19.8</v>
      </c>
      <c r="Q41" s="68"/>
      <c r="R41" s="68">
        <v>20.3</v>
      </c>
      <c r="S41" s="68">
        <v>20.2</v>
      </c>
      <c r="T41" s="68">
        <v>13.1</v>
      </c>
      <c r="U41" s="68">
        <v>3.2</v>
      </c>
      <c r="V41" s="68">
        <v>5.0999999999999996</v>
      </c>
      <c r="W41" s="68">
        <v>20.3</v>
      </c>
      <c r="X41" s="68">
        <v>20</v>
      </c>
      <c r="Y41" s="68">
        <v>18.899999999999999</v>
      </c>
      <c r="Z41" s="68">
        <v>30.8</v>
      </c>
      <c r="AA41" s="68">
        <v>0.9</v>
      </c>
      <c r="AB41" s="68">
        <v>105.9</v>
      </c>
      <c r="AC41" s="68"/>
      <c r="AD41" s="68"/>
      <c r="AE41" s="68">
        <v>34.1</v>
      </c>
      <c r="AF41" s="68">
        <v>219.2</v>
      </c>
      <c r="AG41" s="68">
        <v>19.5</v>
      </c>
      <c r="AH41" s="68">
        <v>43.3</v>
      </c>
      <c r="AI41" s="68">
        <v>20.9</v>
      </c>
      <c r="AJ41" s="68">
        <v>7.7</v>
      </c>
      <c r="AK41" s="68">
        <v>20.399999999999999</v>
      </c>
      <c r="AL41" s="68">
        <v>20.399999999999999</v>
      </c>
      <c r="AM41" s="68">
        <v>20</v>
      </c>
      <c r="AN41" s="68"/>
      <c r="AO41" s="68">
        <v>21</v>
      </c>
      <c r="AP41" s="68">
        <v>8.3000000000000007</v>
      </c>
      <c r="AQ41" s="68">
        <v>3.9</v>
      </c>
      <c r="AR41" s="68"/>
      <c r="AS41" s="68">
        <v>3.5</v>
      </c>
      <c r="AT41" s="68">
        <v>18.399999999999999</v>
      </c>
      <c r="AU41" s="68"/>
      <c r="AV41" s="68">
        <v>167</v>
      </c>
      <c r="AW41" s="68">
        <v>123.2</v>
      </c>
      <c r="AX41" s="68">
        <v>59.95</v>
      </c>
      <c r="AY41" s="68"/>
      <c r="AZ41" s="68">
        <v>2.5</v>
      </c>
      <c r="BA41" s="68">
        <v>3.6</v>
      </c>
      <c r="BB41" s="68"/>
      <c r="BC41" s="68">
        <v>6.9</v>
      </c>
      <c r="BD41" s="68">
        <v>5.5</v>
      </c>
      <c r="BE41" s="68">
        <v>9.9</v>
      </c>
      <c r="BF41" s="68">
        <v>139.1</v>
      </c>
      <c r="BG41" s="68">
        <v>124.8</v>
      </c>
      <c r="BH41" s="68"/>
      <c r="BI41" s="68">
        <v>50.1</v>
      </c>
      <c r="BJ41" s="68">
        <v>68</v>
      </c>
      <c r="BK41" s="68"/>
      <c r="BL41" s="68">
        <v>9</v>
      </c>
      <c r="BM41" s="68">
        <v>26.2</v>
      </c>
      <c r="BN41" s="68">
        <v>79.900000000000006</v>
      </c>
      <c r="BO41" s="68">
        <v>3</v>
      </c>
      <c r="BP41" s="68">
        <v>1.4</v>
      </c>
      <c r="BQ41" s="68">
        <v>2.2999999999999998</v>
      </c>
      <c r="BR41" s="68">
        <v>2.4</v>
      </c>
      <c r="BS41" s="68">
        <v>3.9</v>
      </c>
      <c r="BT41" s="68">
        <v>2.2000000000000002</v>
      </c>
      <c r="BU41" s="68">
        <v>20</v>
      </c>
      <c r="BV41" s="68">
        <v>6.4</v>
      </c>
      <c r="BW41" s="68">
        <v>20</v>
      </c>
      <c r="BX41" s="68">
        <v>7.8</v>
      </c>
      <c r="BY41" s="68">
        <v>20.3</v>
      </c>
      <c r="BZ41" s="69">
        <v>1814.55</v>
      </c>
    </row>
    <row r="42" spans="1:78" x14ac:dyDescent="0.3">
      <c r="A42" s="1"/>
      <c r="B42" s="55" t="s">
        <v>869</v>
      </c>
      <c r="C42" s="68"/>
      <c r="D42" s="68">
        <v>16.600000000000001</v>
      </c>
      <c r="E42" s="68">
        <v>11.1</v>
      </c>
      <c r="F42" s="68">
        <v>6.7</v>
      </c>
      <c r="G42" s="68">
        <v>9.6999999999999993</v>
      </c>
      <c r="H42" s="68">
        <v>20.3</v>
      </c>
      <c r="I42" s="68">
        <v>3.2</v>
      </c>
      <c r="J42" s="68"/>
      <c r="K42" s="68"/>
      <c r="L42" s="68">
        <v>20.399999999999999</v>
      </c>
      <c r="M42" s="68">
        <v>20</v>
      </c>
      <c r="N42" s="68">
        <v>0.1</v>
      </c>
      <c r="O42" s="68">
        <v>0.1</v>
      </c>
      <c r="P42" s="68">
        <v>19.8</v>
      </c>
      <c r="Q42" s="68"/>
      <c r="R42" s="68">
        <v>20.2</v>
      </c>
      <c r="S42" s="68">
        <v>20.2</v>
      </c>
      <c r="T42" s="68">
        <v>13.1</v>
      </c>
      <c r="U42" s="68">
        <v>3.2</v>
      </c>
      <c r="V42" s="68">
        <v>5</v>
      </c>
      <c r="W42" s="68">
        <v>20.399999999999999</v>
      </c>
      <c r="X42" s="68">
        <v>20</v>
      </c>
      <c r="Y42" s="68">
        <v>18.899999999999999</v>
      </c>
      <c r="Z42" s="68">
        <v>35.799999999999997</v>
      </c>
      <c r="AA42" s="68">
        <v>1</v>
      </c>
      <c r="AB42" s="68">
        <v>101.6</v>
      </c>
      <c r="AC42" s="68"/>
      <c r="AD42" s="68"/>
      <c r="AE42" s="68">
        <v>33.200000000000003</v>
      </c>
      <c r="AF42" s="68">
        <v>210.3</v>
      </c>
      <c r="AG42" s="68">
        <v>9.1</v>
      </c>
      <c r="AH42" s="68">
        <v>32.299999999999997</v>
      </c>
      <c r="AI42" s="68">
        <v>20.9</v>
      </c>
      <c r="AJ42" s="68">
        <v>7.7</v>
      </c>
      <c r="AK42" s="68">
        <v>20.399999999999999</v>
      </c>
      <c r="AL42" s="68">
        <v>20.399999999999999</v>
      </c>
      <c r="AM42" s="68">
        <v>20</v>
      </c>
      <c r="AN42" s="68"/>
      <c r="AO42" s="68">
        <v>4.9000000000000004</v>
      </c>
      <c r="AP42" s="68">
        <v>4.5999999999999996</v>
      </c>
      <c r="AQ42" s="68">
        <v>4.0999999999999996</v>
      </c>
      <c r="AR42" s="68"/>
      <c r="AS42" s="68">
        <v>3.5</v>
      </c>
      <c r="AT42" s="68">
        <v>18.399999999999999</v>
      </c>
      <c r="AU42" s="68"/>
      <c r="AV42" s="68">
        <v>57</v>
      </c>
      <c r="AW42" s="68">
        <v>37.6</v>
      </c>
      <c r="AX42" s="68">
        <v>13.94</v>
      </c>
      <c r="AY42" s="68"/>
      <c r="AZ42" s="68">
        <v>3.1</v>
      </c>
      <c r="BA42" s="68">
        <v>1.4</v>
      </c>
      <c r="BB42" s="68"/>
      <c r="BC42" s="68">
        <v>1.9</v>
      </c>
      <c r="BD42" s="68">
        <v>5.5</v>
      </c>
      <c r="BE42" s="68">
        <v>9.9</v>
      </c>
      <c r="BF42" s="68">
        <v>132.30000000000001</v>
      </c>
      <c r="BG42" s="68">
        <v>125.1</v>
      </c>
      <c r="BH42" s="68"/>
      <c r="BI42" s="68">
        <v>18.399999999999999</v>
      </c>
      <c r="BJ42" s="68">
        <v>25.1</v>
      </c>
      <c r="BK42" s="68"/>
      <c r="BL42" s="68">
        <v>2.1</v>
      </c>
      <c r="BM42" s="68">
        <v>24.3</v>
      </c>
      <c r="BN42" s="68">
        <v>75.900000000000006</v>
      </c>
      <c r="BO42" s="68">
        <v>3</v>
      </c>
      <c r="BP42" s="68">
        <v>1.4</v>
      </c>
      <c r="BQ42" s="68">
        <v>2.2999999999999998</v>
      </c>
      <c r="BR42" s="68">
        <v>2.4</v>
      </c>
      <c r="BS42" s="68">
        <v>1.5</v>
      </c>
      <c r="BT42" s="68">
        <v>2.2000000000000002</v>
      </c>
      <c r="BU42" s="68">
        <v>20</v>
      </c>
      <c r="BV42" s="68">
        <v>6.4</v>
      </c>
      <c r="BW42" s="68">
        <v>20</v>
      </c>
      <c r="BX42" s="68">
        <v>1.2</v>
      </c>
      <c r="BY42" s="68">
        <v>20.3</v>
      </c>
      <c r="BZ42" s="69">
        <v>1411.44</v>
      </c>
    </row>
    <row r="43" spans="1:78" x14ac:dyDescent="0.3">
      <c r="A43" s="1"/>
      <c r="B43" s="55" t="s">
        <v>870</v>
      </c>
      <c r="C43" s="68"/>
      <c r="D43" s="68">
        <v>15.7</v>
      </c>
      <c r="E43" s="68">
        <v>13.6</v>
      </c>
      <c r="F43" s="68">
        <v>7.5</v>
      </c>
      <c r="G43" s="68">
        <v>9.8000000000000007</v>
      </c>
      <c r="H43" s="68">
        <v>20.2</v>
      </c>
      <c r="I43" s="68">
        <v>3.2</v>
      </c>
      <c r="J43" s="68"/>
      <c r="K43" s="68"/>
      <c r="L43" s="68">
        <v>20</v>
      </c>
      <c r="M43" s="68">
        <v>20</v>
      </c>
      <c r="N43" s="68">
        <v>0.1</v>
      </c>
      <c r="O43" s="68"/>
      <c r="P43" s="68">
        <v>19.8</v>
      </c>
      <c r="Q43" s="68"/>
      <c r="R43" s="68">
        <v>20.100000000000001</v>
      </c>
      <c r="S43" s="68">
        <v>20.2</v>
      </c>
      <c r="T43" s="68">
        <v>13.1</v>
      </c>
      <c r="U43" s="68">
        <v>3.2</v>
      </c>
      <c r="V43" s="68">
        <v>5</v>
      </c>
      <c r="W43" s="68">
        <v>20.100000000000001</v>
      </c>
      <c r="X43" s="68">
        <v>20</v>
      </c>
      <c r="Y43" s="68">
        <v>18.8</v>
      </c>
      <c r="Z43" s="68">
        <v>49.8</v>
      </c>
      <c r="AA43" s="68">
        <v>2.9</v>
      </c>
      <c r="AB43" s="68">
        <v>104.5</v>
      </c>
      <c r="AC43" s="68"/>
      <c r="AD43" s="68"/>
      <c r="AE43" s="68">
        <v>32.9</v>
      </c>
      <c r="AF43" s="68">
        <v>213.8</v>
      </c>
      <c r="AG43" s="68">
        <v>0.8</v>
      </c>
      <c r="AH43" s="68">
        <v>14.5</v>
      </c>
      <c r="AI43" s="68">
        <v>21</v>
      </c>
      <c r="AJ43" s="68">
        <v>7.7</v>
      </c>
      <c r="AK43" s="68">
        <v>20.399999999999999</v>
      </c>
      <c r="AL43" s="68">
        <v>20.399999999999999</v>
      </c>
      <c r="AM43" s="68">
        <v>20</v>
      </c>
      <c r="AN43" s="68"/>
      <c r="AO43" s="68"/>
      <c r="AP43" s="68">
        <v>1.3</v>
      </c>
      <c r="AQ43" s="68">
        <v>0.4</v>
      </c>
      <c r="AR43" s="68"/>
      <c r="AS43" s="68">
        <v>3.4</v>
      </c>
      <c r="AT43" s="68">
        <v>18.399999999999999</v>
      </c>
      <c r="AU43" s="68"/>
      <c r="AV43" s="68">
        <v>2.9</v>
      </c>
      <c r="AW43" s="68">
        <v>2.5</v>
      </c>
      <c r="AX43" s="68">
        <v>0.56000000000000005</v>
      </c>
      <c r="AY43" s="68"/>
      <c r="AZ43" s="68">
        <v>3.3</v>
      </c>
      <c r="BA43" s="68">
        <v>0.2</v>
      </c>
      <c r="BB43" s="68"/>
      <c r="BC43" s="68"/>
      <c r="BD43" s="68">
        <v>5.6</v>
      </c>
      <c r="BE43" s="68">
        <v>9.9</v>
      </c>
      <c r="BF43" s="68">
        <v>130.6</v>
      </c>
      <c r="BG43" s="68">
        <v>126.7</v>
      </c>
      <c r="BH43" s="68"/>
      <c r="BI43" s="68">
        <v>2.1</v>
      </c>
      <c r="BJ43" s="68">
        <v>2</v>
      </c>
      <c r="BK43" s="68"/>
      <c r="BL43" s="68"/>
      <c r="BM43" s="68">
        <v>27.4</v>
      </c>
      <c r="BN43" s="68">
        <v>79.2</v>
      </c>
      <c r="BO43" s="68">
        <v>3.5</v>
      </c>
      <c r="BP43" s="68">
        <v>1.4</v>
      </c>
      <c r="BQ43" s="68">
        <v>2.2999999999999998</v>
      </c>
      <c r="BR43" s="68">
        <v>2.4</v>
      </c>
      <c r="BS43" s="68">
        <v>0.2</v>
      </c>
      <c r="BT43" s="68">
        <v>2.2000000000000002</v>
      </c>
      <c r="BU43" s="68">
        <v>20</v>
      </c>
      <c r="BV43" s="68">
        <v>6.4</v>
      </c>
      <c r="BW43" s="68">
        <v>20</v>
      </c>
      <c r="BX43" s="68"/>
      <c r="BY43" s="68">
        <v>20.3</v>
      </c>
      <c r="BZ43" s="69">
        <v>1254.26</v>
      </c>
    </row>
    <row r="44" spans="1:78" x14ac:dyDescent="0.3">
      <c r="A44" s="1"/>
      <c r="B44" s="55" t="s">
        <v>871</v>
      </c>
      <c r="C44" s="68"/>
      <c r="D44" s="68">
        <v>15.7</v>
      </c>
      <c r="E44" s="68">
        <v>13.6</v>
      </c>
      <c r="F44" s="68">
        <v>7.8</v>
      </c>
      <c r="G44" s="68">
        <v>9.4</v>
      </c>
      <c r="H44" s="68">
        <v>20.100000000000001</v>
      </c>
      <c r="I44" s="68">
        <v>3.2</v>
      </c>
      <c r="J44" s="68"/>
      <c r="K44" s="68"/>
      <c r="L44" s="68">
        <v>20.2</v>
      </c>
      <c r="M44" s="68">
        <v>20.100000000000001</v>
      </c>
      <c r="N44" s="68"/>
      <c r="O44" s="68"/>
      <c r="P44" s="68">
        <v>19.8</v>
      </c>
      <c r="Q44" s="68"/>
      <c r="R44" s="68">
        <v>20.2</v>
      </c>
      <c r="S44" s="68">
        <v>20.2</v>
      </c>
      <c r="T44" s="68">
        <v>13.1</v>
      </c>
      <c r="U44" s="68">
        <v>3.2</v>
      </c>
      <c r="V44" s="68">
        <v>5.0999999999999996</v>
      </c>
      <c r="W44" s="68">
        <v>20.3</v>
      </c>
      <c r="X44" s="68">
        <v>20</v>
      </c>
      <c r="Y44" s="68">
        <v>18.7</v>
      </c>
      <c r="Z44" s="68">
        <v>59.2</v>
      </c>
      <c r="AA44" s="68">
        <v>4.2</v>
      </c>
      <c r="AB44" s="68">
        <v>83.1</v>
      </c>
      <c r="AC44" s="68"/>
      <c r="AD44" s="68"/>
      <c r="AE44" s="68">
        <v>28.3</v>
      </c>
      <c r="AF44" s="68">
        <v>210.6</v>
      </c>
      <c r="AG44" s="68"/>
      <c r="AH44" s="68">
        <v>1</v>
      </c>
      <c r="AI44" s="68">
        <v>21</v>
      </c>
      <c r="AJ44" s="68">
        <v>7.7</v>
      </c>
      <c r="AK44" s="68">
        <v>20.399999999999999</v>
      </c>
      <c r="AL44" s="68">
        <v>20.399999999999999</v>
      </c>
      <c r="AM44" s="68">
        <v>20</v>
      </c>
      <c r="AN44" s="68"/>
      <c r="AO44" s="68"/>
      <c r="AP44" s="68"/>
      <c r="AQ44" s="68"/>
      <c r="AR44" s="68"/>
      <c r="AS44" s="68">
        <v>3.5</v>
      </c>
      <c r="AT44" s="68">
        <v>18.5</v>
      </c>
      <c r="AU44" s="68"/>
      <c r="AV44" s="68"/>
      <c r="AW44" s="68"/>
      <c r="AX44" s="68"/>
      <c r="AY44" s="68"/>
      <c r="AZ44" s="68">
        <v>3.4</v>
      </c>
      <c r="BA44" s="68"/>
      <c r="BB44" s="68"/>
      <c r="BC44" s="68"/>
      <c r="BD44" s="68">
        <v>5.4</v>
      </c>
      <c r="BE44" s="68">
        <v>10</v>
      </c>
      <c r="BF44" s="68">
        <v>145.19999999999999</v>
      </c>
      <c r="BG44" s="68">
        <v>123.3</v>
      </c>
      <c r="BH44" s="68"/>
      <c r="BI44" s="68"/>
      <c r="BJ44" s="68"/>
      <c r="BK44" s="68"/>
      <c r="BL44" s="68"/>
      <c r="BM44" s="68">
        <v>18.3</v>
      </c>
      <c r="BN44" s="68">
        <v>66.099999999999994</v>
      </c>
      <c r="BO44" s="68">
        <v>3</v>
      </c>
      <c r="BP44" s="68">
        <v>1.4</v>
      </c>
      <c r="BQ44" s="68">
        <v>2.2999999999999998</v>
      </c>
      <c r="BR44" s="68">
        <v>2.4</v>
      </c>
      <c r="BS44" s="68"/>
      <c r="BT44" s="68">
        <v>2.2000000000000002</v>
      </c>
      <c r="BU44" s="68">
        <v>19.8</v>
      </c>
      <c r="BV44" s="68">
        <v>6.4</v>
      </c>
      <c r="BW44" s="68">
        <v>19.8</v>
      </c>
      <c r="BX44" s="68"/>
      <c r="BY44" s="68">
        <v>20.2</v>
      </c>
      <c r="BZ44" s="69">
        <v>1197.8</v>
      </c>
    </row>
    <row r="45" spans="1:78" x14ac:dyDescent="0.3">
      <c r="A45" s="1"/>
      <c r="B45" s="55" t="s">
        <v>872</v>
      </c>
      <c r="C45" s="68"/>
      <c r="D45" s="68">
        <v>16</v>
      </c>
      <c r="E45" s="68">
        <v>14.1</v>
      </c>
      <c r="F45" s="68">
        <v>6.7</v>
      </c>
      <c r="G45" s="68">
        <v>4</v>
      </c>
      <c r="H45" s="68">
        <v>13.3</v>
      </c>
      <c r="I45" s="68">
        <v>3.2</v>
      </c>
      <c r="J45" s="68"/>
      <c r="K45" s="68"/>
      <c r="L45" s="68">
        <v>19.399999999999999</v>
      </c>
      <c r="M45" s="68">
        <v>20.100000000000001</v>
      </c>
      <c r="N45" s="68"/>
      <c r="O45" s="68"/>
      <c r="P45" s="68">
        <v>19.8</v>
      </c>
      <c r="Q45" s="68"/>
      <c r="R45" s="68">
        <v>20.399999999999999</v>
      </c>
      <c r="S45" s="68">
        <v>20.2</v>
      </c>
      <c r="T45" s="68">
        <v>13.1</v>
      </c>
      <c r="U45" s="68">
        <v>3.2</v>
      </c>
      <c r="V45" s="68">
        <v>5.0999999999999996</v>
      </c>
      <c r="W45" s="68">
        <v>20.5</v>
      </c>
      <c r="X45" s="68">
        <v>20</v>
      </c>
      <c r="Y45" s="68">
        <v>18.7</v>
      </c>
      <c r="Z45" s="68">
        <v>59.4</v>
      </c>
      <c r="AA45" s="68">
        <v>4</v>
      </c>
      <c r="AB45" s="68">
        <v>77.7</v>
      </c>
      <c r="AC45" s="68"/>
      <c r="AD45" s="68"/>
      <c r="AE45" s="68">
        <v>21.8</v>
      </c>
      <c r="AF45" s="68">
        <v>205.3</v>
      </c>
      <c r="AG45" s="68"/>
      <c r="AH45" s="68"/>
      <c r="AI45" s="68">
        <v>21</v>
      </c>
      <c r="AJ45" s="68">
        <v>7.7</v>
      </c>
      <c r="AK45" s="68">
        <v>20.399999999999999</v>
      </c>
      <c r="AL45" s="68">
        <v>20.399999999999999</v>
      </c>
      <c r="AM45" s="68">
        <v>20</v>
      </c>
      <c r="AN45" s="68"/>
      <c r="AO45" s="68"/>
      <c r="AP45" s="68">
        <v>0.3</v>
      </c>
      <c r="AQ45" s="68"/>
      <c r="AR45" s="68"/>
      <c r="AS45" s="68">
        <v>3.5</v>
      </c>
      <c r="AT45" s="68">
        <v>18.5</v>
      </c>
      <c r="AU45" s="68"/>
      <c r="AV45" s="68"/>
      <c r="AW45" s="68"/>
      <c r="AX45" s="68"/>
      <c r="AY45" s="68"/>
      <c r="AZ45" s="68">
        <v>3.4</v>
      </c>
      <c r="BA45" s="68"/>
      <c r="BB45" s="68"/>
      <c r="BC45" s="68"/>
      <c r="BD45" s="68">
        <v>5.5</v>
      </c>
      <c r="BE45" s="68">
        <v>10</v>
      </c>
      <c r="BF45" s="68">
        <v>138.19999999999999</v>
      </c>
      <c r="BG45" s="68">
        <v>113.2</v>
      </c>
      <c r="BH45" s="68"/>
      <c r="BI45" s="68"/>
      <c r="BJ45" s="68"/>
      <c r="BK45" s="68"/>
      <c r="BL45" s="68"/>
      <c r="BM45" s="68">
        <v>21.1</v>
      </c>
      <c r="BN45" s="68">
        <v>65.400000000000006</v>
      </c>
      <c r="BO45" s="68">
        <v>3.2</v>
      </c>
      <c r="BP45" s="68">
        <v>1.4</v>
      </c>
      <c r="BQ45" s="68">
        <v>2.2999999999999998</v>
      </c>
      <c r="BR45" s="68">
        <v>2.4</v>
      </c>
      <c r="BS45" s="68"/>
      <c r="BT45" s="68">
        <v>2.2000000000000002</v>
      </c>
      <c r="BU45" s="68">
        <v>20.100000000000001</v>
      </c>
      <c r="BV45" s="68">
        <v>6.4</v>
      </c>
      <c r="BW45" s="68">
        <v>20</v>
      </c>
      <c r="BX45" s="68"/>
      <c r="BY45" s="68">
        <v>20.399999999999999</v>
      </c>
      <c r="BZ45" s="69">
        <v>1153</v>
      </c>
    </row>
    <row r="46" spans="1:78" x14ac:dyDescent="0.3">
      <c r="A46" s="1"/>
      <c r="B46" s="55" t="s">
        <v>873</v>
      </c>
      <c r="C46" s="68"/>
      <c r="D46" s="68">
        <v>16.100000000000001</v>
      </c>
      <c r="E46" s="68">
        <v>14.1</v>
      </c>
      <c r="F46" s="68">
        <v>6.8</v>
      </c>
      <c r="G46" s="68">
        <v>4.5999999999999996</v>
      </c>
      <c r="H46" s="68">
        <v>12.8</v>
      </c>
      <c r="I46" s="68">
        <v>3.2</v>
      </c>
      <c r="J46" s="68"/>
      <c r="K46" s="68"/>
      <c r="L46" s="68">
        <v>19.3</v>
      </c>
      <c r="M46" s="68">
        <v>20</v>
      </c>
      <c r="N46" s="68"/>
      <c r="O46" s="68"/>
      <c r="P46" s="68">
        <v>19.8</v>
      </c>
      <c r="Q46" s="68"/>
      <c r="R46" s="68">
        <v>20.2</v>
      </c>
      <c r="S46" s="68">
        <v>20.2</v>
      </c>
      <c r="T46" s="68">
        <v>13.1</v>
      </c>
      <c r="U46" s="68">
        <v>3.2</v>
      </c>
      <c r="V46" s="68">
        <v>5</v>
      </c>
      <c r="W46" s="68">
        <v>20.3</v>
      </c>
      <c r="X46" s="68">
        <v>20</v>
      </c>
      <c r="Y46" s="68">
        <v>18.8</v>
      </c>
      <c r="Z46" s="68">
        <v>57.4</v>
      </c>
      <c r="AA46" s="68">
        <v>4.5999999999999996</v>
      </c>
      <c r="AB46" s="68">
        <v>63.6</v>
      </c>
      <c r="AC46" s="68"/>
      <c r="AD46" s="68"/>
      <c r="AE46" s="68">
        <v>17.600000000000001</v>
      </c>
      <c r="AF46" s="68">
        <v>183.1</v>
      </c>
      <c r="AG46" s="68"/>
      <c r="AH46" s="68"/>
      <c r="AI46" s="68">
        <v>21</v>
      </c>
      <c r="AJ46" s="68">
        <v>7.7</v>
      </c>
      <c r="AK46" s="68">
        <v>20.399999999999999</v>
      </c>
      <c r="AL46" s="68">
        <v>20.399999999999999</v>
      </c>
      <c r="AM46" s="68">
        <v>20</v>
      </c>
      <c r="AN46" s="68"/>
      <c r="AO46" s="68"/>
      <c r="AP46" s="68"/>
      <c r="AQ46" s="68"/>
      <c r="AR46" s="68"/>
      <c r="AS46" s="68">
        <v>3.5</v>
      </c>
      <c r="AT46" s="68">
        <v>18.5</v>
      </c>
      <c r="AU46" s="68"/>
      <c r="AV46" s="68"/>
      <c r="AW46" s="68"/>
      <c r="AX46" s="68"/>
      <c r="AY46" s="68"/>
      <c r="AZ46" s="68">
        <v>3.4</v>
      </c>
      <c r="BA46" s="68"/>
      <c r="BB46" s="68"/>
      <c r="BC46" s="68"/>
      <c r="BD46" s="68">
        <v>5.5</v>
      </c>
      <c r="BE46" s="68">
        <v>10.1</v>
      </c>
      <c r="BF46" s="68">
        <v>91.7</v>
      </c>
      <c r="BG46" s="68">
        <v>83.3</v>
      </c>
      <c r="BH46" s="68"/>
      <c r="BI46" s="68"/>
      <c r="BJ46" s="68"/>
      <c r="BK46" s="68"/>
      <c r="BL46" s="68"/>
      <c r="BM46" s="68">
        <v>22.7</v>
      </c>
      <c r="BN46" s="68">
        <v>65.8</v>
      </c>
      <c r="BO46" s="68">
        <v>3.3</v>
      </c>
      <c r="BP46" s="68">
        <v>1.4</v>
      </c>
      <c r="BQ46" s="68">
        <v>2.2999999999999998</v>
      </c>
      <c r="BR46" s="68">
        <v>2.4</v>
      </c>
      <c r="BS46" s="68"/>
      <c r="BT46" s="68">
        <v>2.2000000000000002</v>
      </c>
      <c r="BU46" s="68">
        <v>20.100000000000001</v>
      </c>
      <c r="BV46" s="68">
        <v>6.4</v>
      </c>
      <c r="BW46" s="68">
        <v>20</v>
      </c>
      <c r="BX46" s="68"/>
      <c r="BY46" s="68">
        <v>20.2</v>
      </c>
      <c r="BZ46" s="69">
        <v>1036.0999999999999</v>
      </c>
    </row>
    <row r="47" spans="1:78" x14ac:dyDescent="0.3">
      <c r="A47" s="1"/>
      <c r="B47" s="57" t="s">
        <v>874</v>
      </c>
      <c r="C47" s="70"/>
      <c r="D47" s="70">
        <v>15.8</v>
      </c>
      <c r="E47" s="70">
        <v>14.1</v>
      </c>
      <c r="F47" s="70">
        <v>7.7</v>
      </c>
      <c r="G47" s="70">
        <v>9.6999999999999993</v>
      </c>
      <c r="H47" s="70">
        <v>16.600000000000001</v>
      </c>
      <c r="I47" s="70">
        <v>3.2</v>
      </c>
      <c r="J47" s="70"/>
      <c r="K47" s="70"/>
      <c r="L47" s="70">
        <v>19.3</v>
      </c>
      <c r="M47" s="70">
        <v>20</v>
      </c>
      <c r="N47" s="70"/>
      <c r="O47" s="70"/>
      <c r="P47" s="70">
        <v>19.8</v>
      </c>
      <c r="Q47" s="70"/>
      <c r="R47" s="70">
        <v>20.2</v>
      </c>
      <c r="S47" s="70">
        <v>20.2</v>
      </c>
      <c r="T47" s="70">
        <v>13.1</v>
      </c>
      <c r="U47" s="70">
        <v>3.2</v>
      </c>
      <c r="V47" s="70">
        <v>5</v>
      </c>
      <c r="W47" s="70">
        <v>20.399999999999999</v>
      </c>
      <c r="X47" s="70">
        <v>20</v>
      </c>
      <c r="Y47" s="70">
        <v>18.7</v>
      </c>
      <c r="Z47" s="70">
        <v>54.4</v>
      </c>
      <c r="AA47" s="70">
        <v>4.2</v>
      </c>
      <c r="AB47" s="70">
        <v>64.5</v>
      </c>
      <c r="AC47" s="70"/>
      <c r="AD47" s="70"/>
      <c r="AE47" s="70">
        <v>19.3</v>
      </c>
      <c r="AF47" s="70">
        <v>186.4</v>
      </c>
      <c r="AG47" s="70"/>
      <c r="AH47" s="70"/>
      <c r="AI47" s="70">
        <v>21</v>
      </c>
      <c r="AJ47" s="70">
        <v>7.7</v>
      </c>
      <c r="AK47" s="70">
        <v>20.399999999999999</v>
      </c>
      <c r="AL47" s="70">
        <v>20.399999999999999</v>
      </c>
      <c r="AM47" s="70">
        <v>20</v>
      </c>
      <c r="AN47" s="70"/>
      <c r="AO47" s="70"/>
      <c r="AP47" s="70"/>
      <c r="AQ47" s="70"/>
      <c r="AR47" s="70"/>
      <c r="AS47" s="70">
        <v>3.4</v>
      </c>
      <c r="AT47" s="70">
        <v>18.5</v>
      </c>
      <c r="AU47" s="70"/>
      <c r="AV47" s="70"/>
      <c r="AW47" s="70"/>
      <c r="AX47" s="70"/>
      <c r="AY47" s="70"/>
      <c r="AZ47" s="70">
        <v>3.4</v>
      </c>
      <c r="BA47" s="70"/>
      <c r="BB47" s="70"/>
      <c r="BC47" s="70"/>
      <c r="BD47" s="70">
        <v>5.6</v>
      </c>
      <c r="BE47" s="70">
        <v>9.9</v>
      </c>
      <c r="BF47" s="70">
        <v>72.2</v>
      </c>
      <c r="BG47" s="70">
        <v>96.3</v>
      </c>
      <c r="BH47" s="70"/>
      <c r="BI47" s="70"/>
      <c r="BJ47" s="70"/>
      <c r="BK47" s="70"/>
      <c r="BL47" s="70"/>
      <c r="BM47" s="70">
        <v>23.4</v>
      </c>
      <c r="BN47" s="70">
        <v>66.900000000000006</v>
      </c>
      <c r="BO47" s="70">
        <v>3.3</v>
      </c>
      <c r="BP47" s="70">
        <v>1.4</v>
      </c>
      <c r="BQ47" s="70">
        <v>2.2999999999999998</v>
      </c>
      <c r="BR47" s="70">
        <v>2.4</v>
      </c>
      <c r="BS47" s="70"/>
      <c r="BT47" s="70">
        <v>2.2000000000000002</v>
      </c>
      <c r="BU47" s="70">
        <v>20</v>
      </c>
      <c r="BV47" s="70">
        <v>6.4</v>
      </c>
      <c r="BW47" s="70">
        <v>20</v>
      </c>
      <c r="BX47" s="70"/>
      <c r="BY47" s="70">
        <v>20.399999999999999</v>
      </c>
      <c r="BZ47" s="71">
        <v>1043.3</v>
      </c>
    </row>
    <row r="48" spans="1:78" x14ac:dyDescent="0.3">
      <c r="A48" s="1"/>
      <c r="B48" s="51" t="s">
        <v>875</v>
      </c>
      <c r="C48" s="66"/>
      <c r="D48" s="66">
        <v>16</v>
      </c>
      <c r="E48" s="66">
        <v>14.1</v>
      </c>
      <c r="F48" s="66">
        <v>7.2</v>
      </c>
      <c r="G48" s="66">
        <v>10.9</v>
      </c>
      <c r="H48" s="66">
        <v>20.100000000000001</v>
      </c>
      <c r="I48" s="66">
        <v>3.2</v>
      </c>
      <c r="J48" s="66"/>
      <c r="K48" s="66"/>
      <c r="L48" s="66">
        <v>19.3</v>
      </c>
      <c r="M48" s="66">
        <v>20</v>
      </c>
      <c r="N48" s="66"/>
      <c r="O48" s="66"/>
      <c r="P48" s="66">
        <v>19.8</v>
      </c>
      <c r="Q48" s="66"/>
      <c r="R48" s="66">
        <v>20.2</v>
      </c>
      <c r="S48" s="66">
        <v>20.2</v>
      </c>
      <c r="T48" s="66">
        <v>13.1</v>
      </c>
      <c r="U48" s="66">
        <v>3.2</v>
      </c>
      <c r="V48" s="66">
        <v>5.0999999999999996</v>
      </c>
      <c r="W48" s="66">
        <v>20.7</v>
      </c>
      <c r="X48" s="66">
        <v>20</v>
      </c>
      <c r="Y48" s="66">
        <v>18.8</v>
      </c>
      <c r="Z48" s="66">
        <v>48.6</v>
      </c>
      <c r="AA48" s="66">
        <v>5.5</v>
      </c>
      <c r="AB48" s="66">
        <v>74</v>
      </c>
      <c r="AC48" s="66"/>
      <c r="AD48" s="66"/>
      <c r="AE48" s="66">
        <v>18.100000000000001</v>
      </c>
      <c r="AF48" s="66">
        <v>192.4</v>
      </c>
      <c r="AG48" s="66"/>
      <c r="AH48" s="66"/>
      <c r="AI48" s="66">
        <v>21</v>
      </c>
      <c r="AJ48" s="66">
        <v>7.7</v>
      </c>
      <c r="AK48" s="66">
        <v>20.399999999999999</v>
      </c>
      <c r="AL48" s="66">
        <v>20.399999999999999</v>
      </c>
      <c r="AM48" s="66">
        <v>20</v>
      </c>
      <c r="AN48" s="66"/>
      <c r="AO48" s="66"/>
      <c r="AP48" s="66"/>
      <c r="AQ48" s="66"/>
      <c r="AR48" s="66"/>
      <c r="AS48" s="66">
        <v>3.4</v>
      </c>
      <c r="AT48" s="66">
        <v>18.3</v>
      </c>
      <c r="AU48" s="66"/>
      <c r="AV48" s="66"/>
      <c r="AW48" s="66"/>
      <c r="AX48" s="66"/>
      <c r="AY48" s="66"/>
      <c r="AZ48" s="66">
        <v>3.4</v>
      </c>
      <c r="BA48" s="66"/>
      <c r="BB48" s="66"/>
      <c r="BC48" s="66"/>
      <c r="BD48" s="66">
        <v>5.4</v>
      </c>
      <c r="BE48" s="66">
        <v>9.9</v>
      </c>
      <c r="BF48" s="66">
        <v>85.7</v>
      </c>
      <c r="BG48" s="66">
        <v>80.900000000000006</v>
      </c>
      <c r="BH48" s="66"/>
      <c r="BI48" s="66"/>
      <c r="BJ48" s="66"/>
      <c r="BK48" s="66"/>
      <c r="BL48" s="66"/>
      <c r="BM48" s="66">
        <v>23.7</v>
      </c>
      <c r="BN48" s="66">
        <v>68.2</v>
      </c>
      <c r="BO48" s="66">
        <v>3.3</v>
      </c>
      <c r="BP48" s="66">
        <v>1.4</v>
      </c>
      <c r="BQ48" s="66">
        <v>2.2999999999999998</v>
      </c>
      <c r="BR48" s="66">
        <v>2.4</v>
      </c>
      <c r="BS48" s="66"/>
      <c r="BT48" s="66">
        <v>2.2000000000000002</v>
      </c>
      <c r="BU48" s="66">
        <v>20</v>
      </c>
      <c r="BV48" s="66">
        <v>6.4</v>
      </c>
      <c r="BW48" s="66">
        <v>20</v>
      </c>
      <c r="BX48" s="66"/>
      <c r="BY48" s="66">
        <v>20.399999999999999</v>
      </c>
      <c r="BZ48" s="67">
        <v>1057.3</v>
      </c>
    </row>
    <row r="49" spans="1:78" x14ac:dyDescent="0.3">
      <c r="A49" s="1"/>
      <c r="B49" s="55" t="s">
        <v>876</v>
      </c>
      <c r="C49" s="68"/>
      <c r="D49" s="68">
        <v>15.9</v>
      </c>
      <c r="E49" s="68">
        <v>13.9</v>
      </c>
      <c r="F49" s="68">
        <v>5.7</v>
      </c>
      <c r="G49" s="68">
        <v>11.2</v>
      </c>
      <c r="H49" s="68">
        <v>20.100000000000001</v>
      </c>
      <c r="I49" s="68">
        <v>3.2</v>
      </c>
      <c r="J49" s="68"/>
      <c r="K49" s="68"/>
      <c r="L49" s="68">
        <v>19.3</v>
      </c>
      <c r="M49" s="68">
        <v>20</v>
      </c>
      <c r="N49" s="68"/>
      <c r="O49" s="68"/>
      <c r="P49" s="68">
        <v>19.8</v>
      </c>
      <c r="Q49" s="68"/>
      <c r="R49" s="68">
        <v>20.3</v>
      </c>
      <c r="S49" s="68">
        <v>20.2</v>
      </c>
      <c r="T49" s="68">
        <v>13.1</v>
      </c>
      <c r="U49" s="68">
        <v>3.1</v>
      </c>
      <c r="V49" s="68">
        <v>5.0999999999999996</v>
      </c>
      <c r="W49" s="68">
        <v>20.3</v>
      </c>
      <c r="X49" s="68">
        <v>20</v>
      </c>
      <c r="Y49" s="68">
        <v>18.8</v>
      </c>
      <c r="Z49" s="68">
        <v>36</v>
      </c>
      <c r="AA49" s="68">
        <v>6.6</v>
      </c>
      <c r="AB49" s="68">
        <v>59.6</v>
      </c>
      <c r="AC49" s="68"/>
      <c r="AD49" s="68"/>
      <c r="AE49" s="68">
        <v>15.1</v>
      </c>
      <c r="AF49" s="68">
        <v>177.4</v>
      </c>
      <c r="AG49" s="68"/>
      <c r="AH49" s="68"/>
      <c r="AI49" s="68">
        <v>21</v>
      </c>
      <c r="AJ49" s="68">
        <v>7.7</v>
      </c>
      <c r="AK49" s="68">
        <v>20.399999999999999</v>
      </c>
      <c r="AL49" s="68">
        <v>20.399999999999999</v>
      </c>
      <c r="AM49" s="68">
        <v>20</v>
      </c>
      <c r="AN49" s="68"/>
      <c r="AO49" s="68"/>
      <c r="AP49" s="68"/>
      <c r="AQ49" s="68"/>
      <c r="AR49" s="68"/>
      <c r="AS49" s="68">
        <v>3.4</v>
      </c>
      <c r="AT49" s="68">
        <v>13.1</v>
      </c>
      <c r="AU49" s="68"/>
      <c r="AV49" s="68"/>
      <c r="AW49" s="68"/>
      <c r="AX49" s="68"/>
      <c r="AY49" s="68"/>
      <c r="AZ49" s="68">
        <v>3.4</v>
      </c>
      <c r="BA49" s="68"/>
      <c r="BB49" s="68"/>
      <c r="BC49" s="68"/>
      <c r="BD49" s="68">
        <v>5.5</v>
      </c>
      <c r="BE49" s="68">
        <v>9.9</v>
      </c>
      <c r="BF49" s="68">
        <v>73.599999999999994</v>
      </c>
      <c r="BG49" s="68">
        <v>69.8</v>
      </c>
      <c r="BH49" s="68"/>
      <c r="BI49" s="68"/>
      <c r="BJ49" s="68"/>
      <c r="BK49" s="68"/>
      <c r="BL49" s="68"/>
      <c r="BM49" s="68">
        <v>18.899999999999999</v>
      </c>
      <c r="BN49" s="68">
        <v>62.3</v>
      </c>
      <c r="BO49" s="68">
        <v>3.3</v>
      </c>
      <c r="BP49" s="68">
        <v>1.4</v>
      </c>
      <c r="BQ49" s="68">
        <v>2.2999999999999998</v>
      </c>
      <c r="BR49" s="68">
        <v>2.4</v>
      </c>
      <c r="BS49" s="68"/>
      <c r="BT49" s="68">
        <v>2.2000000000000002</v>
      </c>
      <c r="BU49" s="68">
        <v>20.100000000000001</v>
      </c>
      <c r="BV49" s="68">
        <v>6.4</v>
      </c>
      <c r="BW49" s="68">
        <v>20</v>
      </c>
      <c r="BX49" s="68"/>
      <c r="BY49" s="68">
        <v>20.3</v>
      </c>
      <c r="BZ49" s="69">
        <v>972.5</v>
      </c>
    </row>
    <row r="50" spans="1:78" x14ac:dyDescent="0.3">
      <c r="A50" s="1"/>
      <c r="B50" s="55" t="s">
        <v>877</v>
      </c>
      <c r="C50" s="68"/>
      <c r="D50" s="68">
        <v>17</v>
      </c>
      <c r="E50" s="68">
        <v>13.1</v>
      </c>
      <c r="F50" s="68">
        <v>6.8</v>
      </c>
      <c r="G50" s="68">
        <v>9.4</v>
      </c>
      <c r="H50" s="68">
        <v>19.3</v>
      </c>
      <c r="I50" s="68">
        <v>3.2</v>
      </c>
      <c r="J50" s="68"/>
      <c r="K50" s="68"/>
      <c r="L50" s="68">
        <v>18.2</v>
      </c>
      <c r="M50" s="68">
        <v>20</v>
      </c>
      <c r="N50" s="68"/>
      <c r="O50" s="68"/>
      <c r="P50" s="68">
        <v>19.8</v>
      </c>
      <c r="Q50" s="68"/>
      <c r="R50" s="68">
        <v>20.2</v>
      </c>
      <c r="S50" s="68">
        <v>20.2</v>
      </c>
      <c r="T50" s="68">
        <v>13.1</v>
      </c>
      <c r="U50" s="68">
        <v>3</v>
      </c>
      <c r="V50" s="68">
        <v>5.0999999999999996</v>
      </c>
      <c r="W50" s="68">
        <v>20.6</v>
      </c>
      <c r="X50" s="68">
        <v>20</v>
      </c>
      <c r="Y50" s="68">
        <v>18.7</v>
      </c>
      <c r="Z50" s="68">
        <v>32.9</v>
      </c>
      <c r="AA50" s="68">
        <v>6.8</v>
      </c>
      <c r="AB50" s="68">
        <v>50.8</v>
      </c>
      <c r="AC50" s="68"/>
      <c r="AD50" s="68"/>
      <c r="AE50" s="68">
        <v>13.6</v>
      </c>
      <c r="AF50" s="68">
        <v>155.9</v>
      </c>
      <c r="AG50" s="68"/>
      <c r="AH50" s="68"/>
      <c r="AI50" s="68">
        <v>21</v>
      </c>
      <c r="AJ50" s="68">
        <v>7.7</v>
      </c>
      <c r="AK50" s="68">
        <v>20.399999999999999</v>
      </c>
      <c r="AL50" s="68">
        <v>20.399999999999999</v>
      </c>
      <c r="AM50" s="68">
        <v>20</v>
      </c>
      <c r="AN50" s="68"/>
      <c r="AO50" s="68"/>
      <c r="AP50" s="68"/>
      <c r="AQ50" s="68"/>
      <c r="AR50" s="68"/>
      <c r="AS50" s="68">
        <v>3.5</v>
      </c>
      <c r="AT50" s="68"/>
      <c r="AU50" s="68"/>
      <c r="AV50" s="68"/>
      <c r="AW50" s="68"/>
      <c r="AX50" s="68"/>
      <c r="AY50" s="68"/>
      <c r="AZ50" s="68">
        <v>3.4</v>
      </c>
      <c r="BA50" s="68"/>
      <c r="BB50" s="68"/>
      <c r="BC50" s="68"/>
      <c r="BD50" s="68">
        <v>5.6</v>
      </c>
      <c r="BE50" s="68">
        <v>10</v>
      </c>
      <c r="BF50" s="68">
        <v>53.9</v>
      </c>
      <c r="BG50" s="68">
        <v>53.9</v>
      </c>
      <c r="BH50" s="68"/>
      <c r="BI50" s="68"/>
      <c r="BJ50" s="68"/>
      <c r="BK50" s="68"/>
      <c r="BL50" s="68"/>
      <c r="BM50" s="68">
        <v>16.600000000000001</v>
      </c>
      <c r="BN50" s="68">
        <v>55.8</v>
      </c>
      <c r="BO50" s="68">
        <v>3.3</v>
      </c>
      <c r="BP50" s="68">
        <v>1.4</v>
      </c>
      <c r="BQ50" s="68">
        <v>2.2999999999999998</v>
      </c>
      <c r="BR50" s="68">
        <v>2.4</v>
      </c>
      <c r="BS50" s="68"/>
      <c r="BT50" s="68">
        <v>2.2000000000000002</v>
      </c>
      <c r="BU50" s="68">
        <v>20</v>
      </c>
      <c r="BV50" s="68">
        <v>6.4</v>
      </c>
      <c r="BW50" s="68">
        <v>20</v>
      </c>
      <c r="BX50" s="68"/>
      <c r="BY50" s="68">
        <v>20.3</v>
      </c>
      <c r="BZ50" s="69">
        <v>878.2</v>
      </c>
    </row>
    <row r="51" spans="1:78" x14ac:dyDescent="0.3">
      <c r="A51" s="1"/>
      <c r="B51" s="55" t="s">
        <v>878</v>
      </c>
      <c r="C51" s="68"/>
      <c r="D51" s="68">
        <v>16.5</v>
      </c>
      <c r="E51" s="68">
        <v>13.6</v>
      </c>
      <c r="F51" s="68">
        <v>8.4</v>
      </c>
      <c r="G51" s="68">
        <v>11.1</v>
      </c>
      <c r="H51" s="68">
        <v>20.2</v>
      </c>
      <c r="I51" s="68">
        <v>3.2</v>
      </c>
      <c r="J51" s="68">
        <v>0.3</v>
      </c>
      <c r="K51" s="68"/>
      <c r="L51" s="68">
        <v>18.3</v>
      </c>
      <c r="M51" s="68">
        <v>20</v>
      </c>
      <c r="N51" s="68"/>
      <c r="O51" s="68"/>
      <c r="P51" s="68">
        <v>19.8</v>
      </c>
      <c r="Q51" s="68"/>
      <c r="R51" s="68">
        <v>20.2</v>
      </c>
      <c r="S51" s="68">
        <v>20.2</v>
      </c>
      <c r="T51" s="68">
        <v>13.1</v>
      </c>
      <c r="U51" s="68">
        <v>2.9</v>
      </c>
      <c r="V51" s="68">
        <v>5.0999999999999996</v>
      </c>
      <c r="W51" s="68">
        <v>20.3</v>
      </c>
      <c r="X51" s="68">
        <v>20</v>
      </c>
      <c r="Y51" s="68">
        <v>18.7</v>
      </c>
      <c r="Z51" s="68">
        <v>37.9</v>
      </c>
      <c r="AA51" s="68">
        <v>6.4</v>
      </c>
      <c r="AB51" s="68">
        <v>47.6</v>
      </c>
      <c r="AC51" s="68"/>
      <c r="AD51" s="68"/>
      <c r="AE51" s="68">
        <v>13.7</v>
      </c>
      <c r="AF51" s="68">
        <v>161.69999999999999</v>
      </c>
      <c r="AG51" s="68"/>
      <c r="AH51" s="68"/>
      <c r="AI51" s="68">
        <v>20.9</v>
      </c>
      <c r="AJ51" s="68">
        <v>7.7</v>
      </c>
      <c r="AK51" s="68">
        <v>20.399999999999999</v>
      </c>
      <c r="AL51" s="68">
        <v>20.399999999999999</v>
      </c>
      <c r="AM51" s="68">
        <v>20</v>
      </c>
      <c r="AN51" s="68"/>
      <c r="AO51" s="68"/>
      <c r="AP51" s="68"/>
      <c r="AQ51" s="68"/>
      <c r="AR51" s="68"/>
      <c r="AS51" s="68">
        <v>3.5</v>
      </c>
      <c r="AT51" s="68"/>
      <c r="AU51" s="68"/>
      <c r="AV51" s="68"/>
      <c r="AW51" s="68"/>
      <c r="AX51" s="68"/>
      <c r="AY51" s="68"/>
      <c r="AZ51" s="68">
        <v>3.4</v>
      </c>
      <c r="BA51" s="68"/>
      <c r="BB51" s="68"/>
      <c r="BC51" s="68"/>
      <c r="BD51" s="68">
        <v>5.3</v>
      </c>
      <c r="BE51" s="68">
        <v>9.9</v>
      </c>
      <c r="BF51" s="68">
        <v>41</v>
      </c>
      <c r="BG51" s="68">
        <v>43.4</v>
      </c>
      <c r="BH51" s="68"/>
      <c r="BI51" s="68"/>
      <c r="BJ51" s="68"/>
      <c r="BK51" s="68"/>
      <c r="BL51" s="68"/>
      <c r="BM51" s="68">
        <v>15.8</v>
      </c>
      <c r="BN51" s="68">
        <v>54.2</v>
      </c>
      <c r="BO51" s="68">
        <v>3.3</v>
      </c>
      <c r="BP51" s="68">
        <v>1.4</v>
      </c>
      <c r="BQ51" s="68">
        <v>2.2999999999999998</v>
      </c>
      <c r="BR51" s="68">
        <v>2.4</v>
      </c>
      <c r="BS51" s="68"/>
      <c r="BT51" s="68">
        <v>2.2000000000000002</v>
      </c>
      <c r="BU51" s="68">
        <v>20</v>
      </c>
      <c r="BV51" s="68">
        <v>6.4</v>
      </c>
      <c r="BW51" s="68">
        <v>20</v>
      </c>
      <c r="BX51" s="68"/>
      <c r="BY51" s="68">
        <v>20.3</v>
      </c>
      <c r="BZ51" s="69">
        <v>863.4</v>
      </c>
    </row>
    <row r="52" spans="1:78" x14ac:dyDescent="0.3">
      <c r="A52" s="1"/>
      <c r="B52" s="55" t="s">
        <v>879</v>
      </c>
      <c r="C52" s="68"/>
      <c r="D52" s="68">
        <v>16.8</v>
      </c>
      <c r="E52" s="68">
        <v>11.2</v>
      </c>
      <c r="F52" s="68">
        <v>7</v>
      </c>
      <c r="G52" s="68">
        <v>11.3</v>
      </c>
      <c r="H52" s="68">
        <v>19.8</v>
      </c>
      <c r="I52" s="68">
        <v>3.2</v>
      </c>
      <c r="J52" s="68">
        <v>0.4</v>
      </c>
      <c r="K52" s="68"/>
      <c r="L52" s="68">
        <v>19.5</v>
      </c>
      <c r="M52" s="68">
        <v>20</v>
      </c>
      <c r="N52" s="68"/>
      <c r="O52" s="68"/>
      <c r="P52" s="68">
        <v>19.8</v>
      </c>
      <c r="Q52" s="68"/>
      <c r="R52" s="68">
        <v>20.2</v>
      </c>
      <c r="S52" s="68">
        <v>20.2</v>
      </c>
      <c r="T52" s="68">
        <v>13.1</v>
      </c>
      <c r="U52" s="68">
        <v>2.7</v>
      </c>
      <c r="V52" s="68">
        <v>5</v>
      </c>
      <c r="W52" s="68">
        <v>20.7</v>
      </c>
      <c r="X52" s="68">
        <v>20</v>
      </c>
      <c r="Y52" s="68">
        <v>18.7</v>
      </c>
      <c r="Z52" s="68">
        <v>53.7</v>
      </c>
      <c r="AA52" s="68">
        <v>8.1</v>
      </c>
      <c r="AB52" s="68">
        <v>39.9</v>
      </c>
      <c r="AC52" s="68"/>
      <c r="AD52" s="68"/>
      <c r="AE52" s="68">
        <v>12.5</v>
      </c>
      <c r="AF52" s="68">
        <v>145.4</v>
      </c>
      <c r="AG52" s="68"/>
      <c r="AH52" s="68"/>
      <c r="AI52" s="68">
        <v>20.9</v>
      </c>
      <c r="AJ52" s="68">
        <v>7.8</v>
      </c>
      <c r="AK52" s="68">
        <v>20.399999999999999</v>
      </c>
      <c r="AL52" s="68">
        <v>20.399999999999999</v>
      </c>
      <c r="AM52" s="68">
        <v>20</v>
      </c>
      <c r="AN52" s="68"/>
      <c r="AO52" s="68"/>
      <c r="AP52" s="68"/>
      <c r="AQ52" s="68"/>
      <c r="AR52" s="68"/>
      <c r="AS52" s="68">
        <v>3.5</v>
      </c>
      <c r="AT52" s="68"/>
      <c r="AU52" s="68"/>
      <c r="AV52" s="68"/>
      <c r="AW52" s="68"/>
      <c r="AX52" s="68"/>
      <c r="AY52" s="68"/>
      <c r="AZ52" s="68">
        <v>3.4</v>
      </c>
      <c r="BA52" s="68"/>
      <c r="BB52" s="68"/>
      <c r="BC52" s="68"/>
      <c r="BD52" s="68">
        <v>5.3</v>
      </c>
      <c r="BE52" s="68">
        <v>9.8000000000000007</v>
      </c>
      <c r="BF52" s="68">
        <v>28.3</v>
      </c>
      <c r="BG52" s="68">
        <v>33.5</v>
      </c>
      <c r="BH52" s="68"/>
      <c r="BI52" s="68"/>
      <c r="BJ52" s="68"/>
      <c r="BK52" s="68"/>
      <c r="BL52" s="68"/>
      <c r="BM52" s="68">
        <v>10.9</v>
      </c>
      <c r="BN52" s="68">
        <v>43.7</v>
      </c>
      <c r="BO52" s="68">
        <v>3.3</v>
      </c>
      <c r="BP52" s="68">
        <v>1.4</v>
      </c>
      <c r="BQ52" s="68">
        <v>2.2999999999999998</v>
      </c>
      <c r="BR52" s="68">
        <v>2.4</v>
      </c>
      <c r="BS52" s="68"/>
      <c r="BT52" s="68">
        <v>2.2000000000000002</v>
      </c>
      <c r="BU52" s="68">
        <v>20</v>
      </c>
      <c r="BV52" s="68">
        <v>6.4</v>
      </c>
      <c r="BW52" s="68">
        <v>20</v>
      </c>
      <c r="BX52" s="68"/>
      <c r="BY52" s="68">
        <v>20.399999999999999</v>
      </c>
      <c r="BZ52" s="69">
        <v>815.5</v>
      </c>
    </row>
    <row r="53" spans="1:78" x14ac:dyDescent="0.3">
      <c r="A53" s="1"/>
      <c r="B53" s="55" t="s">
        <v>880</v>
      </c>
      <c r="C53" s="68"/>
      <c r="D53" s="68">
        <v>17</v>
      </c>
      <c r="E53" s="68">
        <v>12.6</v>
      </c>
      <c r="F53" s="68">
        <v>8.5</v>
      </c>
      <c r="G53" s="68">
        <v>11.3</v>
      </c>
      <c r="H53" s="68">
        <v>19.2</v>
      </c>
      <c r="I53" s="68">
        <v>3.2</v>
      </c>
      <c r="J53" s="68">
        <v>0.3</v>
      </c>
      <c r="K53" s="68"/>
      <c r="L53" s="68">
        <v>19</v>
      </c>
      <c r="M53" s="68">
        <v>20</v>
      </c>
      <c r="N53" s="68"/>
      <c r="O53" s="68"/>
      <c r="P53" s="68">
        <v>19.8</v>
      </c>
      <c r="Q53" s="68"/>
      <c r="R53" s="68">
        <v>20.3</v>
      </c>
      <c r="S53" s="68">
        <v>20.2</v>
      </c>
      <c r="T53" s="68">
        <v>13.1</v>
      </c>
      <c r="U53" s="68">
        <v>2.5</v>
      </c>
      <c r="V53" s="68">
        <v>5</v>
      </c>
      <c r="W53" s="68">
        <v>20.2</v>
      </c>
      <c r="X53" s="68">
        <v>20</v>
      </c>
      <c r="Y53" s="68">
        <v>18.8</v>
      </c>
      <c r="Z53" s="68">
        <v>54.1</v>
      </c>
      <c r="AA53" s="68">
        <v>7.9</v>
      </c>
      <c r="AB53" s="68">
        <v>34</v>
      </c>
      <c r="AC53" s="68"/>
      <c r="AD53" s="68"/>
      <c r="AE53" s="68">
        <v>6.2</v>
      </c>
      <c r="AF53" s="68">
        <v>136.5</v>
      </c>
      <c r="AG53" s="68"/>
      <c r="AH53" s="68"/>
      <c r="AI53" s="68">
        <v>21</v>
      </c>
      <c r="AJ53" s="68">
        <v>7.8</v>
      </c>
      <c r="AK53" s="68">
        <v>20.399999999999999</v>
      </c>
      <c r="AL53" s="68">
        <v>20.399999999999999</v>
      </c>
      <c r="AM53" s="68">
        <v>20</v>
      </c>
      <c r="AN53" s="68"/>
      <c r="AO53" s="68"/>
      <c r="AP53" s="68"/>
      <c r="AQ53" s="68"/>
      <c r="AR53" s="68"/>
      <c r="AS53" s="68">
        <v>3.5</v>
      </c>
      <c r="AT53" s="68"/>
      <c r="AU53" s="68"/>
      <c r="AV53" s="68"/>
      <c r="AW53" s="68"/>
      <c r="AX53" s="68"/>
      <c r="AY53" s="68"/>
      <c r="AZ53" s="68">
        <v>3.4</v>
      </c>
      <c r="BA53" s="68"/>
      <c r="BB53" s="68"/>
      <c r="BC53" s="68"/>
      <c r="BD53" s="68">
        <v>5.4</v>
      </c>
      <c r="BE53" s="68">
        <v>10</v>
      </c>
      <c r="BF53" s="68">
        <v>28</v>
      </c>
      <c r="BG53" s="68">
        <v>31.9</v>
      </c>
      <c r="BH53" s="68"/>
      <c r="BI53" s="68"/>
      <c r="BJ53" s="68"/>
      <c r="BK53" s="68"/>
      <c r="BL53" s="68"/>
      <c r="BM53" s="68">
        <v>12.3</v>
      </c>
      <c r="BN53" s="68">
        <v>46</v>
      </c>
      <c r="BO53" s="68">
        <v>3.3</v>
      </c>
      <c r="BP53" s="68">
        <v>1.4</v>
      </c>
      <c r="BQ53" s="68">
        <v>2.2999999999999998</v>
      </c>
      <c r="BR53" s="68">
        <v>2.4</v>
      </c>
      <c r="BS53" s="68"/>
      <c r="BT53" s="68">
        <v>2.2000000000000002</v>
      </c>
      <c r="BU53" s="68">
        <v>20</v>
      </c>
      <c r="BV53" s="68">
        <v>6.4</v>
      </c>
      <c r="BW53" s="68">
        <v>20</v>
      </c>
      <c r="BX53" s="68"/>
      <c r="BY53" s="68">
        <v>20.3</v>
      </c>
      <c r="BZ53" s="69">
        <v>798.1</v>
      </c>
    </row>
    <row r="54" spans="1:78" x14ac:dyDescent="0.3">
      <c r="A54" s="1"/>
      <c r="B54" s="55" t="s">
        <v>881</v>
      </c>
      <c r="C54" s="68"/>
      <c r="D54" s="68">
        <v>17.2</v>
      </c>
      <c r="E54" s="68">
        <v>13.7</v>
      </c>
      <c r="F54" s="68">
        <v>8.4</v>
      </c>
      <c r="G54" s="68">
        <v>11.3</v>
      </c>
      <c r="H54" s="68">
        <v>18.3</v>
      </c>
      <c r="I54" s="68">
        <v>3.2</v>
      </c>
      <c r="J54" s="68">
        <v>0.3</v>
      </c>
      <c r="K54" s="68"/>
      <c r="L54" s="68">
        <v>19.100000000000001</v>
      </c>
      <c r="M54" s="68">
        <v>20</v>
      </c>
      <c r="N54" s="68"/>
      <c r="O54" s="68"/>
      <c r="P54" s="68">
        <v>19.899999999999999</v>
      </c>
      <c r="Q54" s="68"/>
      <c r="R54" s="68">
        <v>20.2</v>
      </c>
      <c r="S54" s="68">
        <v>20.2</v>
      </c>
      <c r="T54" s="68">
        <v>13.1</v>
      </c>
      <c r="U54" s="68">
        <v>2.4</v>
      </c>
      <c r="V54" s="68">
        <v>5.0999999999999996</v>
      </c>
      <c r="W54" s="68">
        <v>20.2</v>
      </c>
      <c r="X54" s="68">
        <v>20</v>
      </c>
      <c r="Y54" s="68">
        <v>18.8</v>
      </c>
      <c r="Z54" s="68">
        <v>36.299999999999997</v>
      </c>
      <c r="AA54" s="68">
        <v>7.8</v>
      </c>
      <c r="AB54" s="68">
        <v>43.6</v>
      </c>
      <c r="AC54" s="68"/>
      <c r="AD54" s="68"/>
      <c r="AE54" s="68">
        <v>7.8</v>
      </c>
      <c r="AF54" s="68">
        <v>156.19999999999999</v>
      </c>
      <c r="AG54" s="68"/>
      <c r="AH54" s="68"/>
      <c r="AI54" s="68">
        <v>21</v>
      </c>
      <c r="AJ54" s="68">
        <v>7.8</v>
      </c>
      <c r="AK54" s="68">
        <v>20.399999999999999</v>
      </c>
      <c r="AL54" s="68">
        <v>20.399999999999999</v>
      </c>
      <c r="AM54" s="68">
        <v>20</v>
      </c>
      <c r="AN54" s="68"/>
      <c r="AO54" s="68"/>
      <c r="AP54" s="68">
        <v>0.5</v>
      </c>
      <c r="AQ54" s="68">
        <v>0.4</v>
      </c>
      <c r="AR54" s="68"/>
      <c r="AS54" s="68">
        <v>3.5</v>
      </c>
      <c r="AT54" s="68"/>
      <c r="AU54" s="68"/>
      <c r="AV54" s="68"/>
      <c r="AW54" s="68"/>
      <c r="AX54" s="68"/>
      <c r="AY54" s="68"/>
      <c r="AZ54" s="68">
        <v>3.4</v>
      </c>
      <c r="BA54" s="68"/>
      <c r="BB54" s="68"/>
      <c r="BC54" s="68"/>
      <c r="BD54" s="68">
        <v>5.6</v>
      </c>
      <c r="BE54" s="68">
        <v>9.9</v>
      </c>
      <c r="BF54" s="68">
        <v>33.700000000000003</v>
      </c>
      <c r="BG54" s="68">
        <v>40.5</v>
      </c>
      <c r="BH54" s="68"/>
      <c r="BI54" s="68"/>
      <c r="BJ54" s="68"/>
      <c r="BK54" s="68"/>
      <c r="BL54" s="68"/>
      <c r="BM54" s="68">
        <v>15.5</v>
      </c>
      <c r="BN54" s="68">
        <v>58.3</v>
      </c>
      <c r="BO54" s="68">
        <v>3.3</v>
      </c>
      <c r="BP54" s="68">
        <v>1.4</v>
      </c>
      <c r="BQ54" s="68">
        <v>2.2999999999999998</v>
      </c>
      <c r="BR54" s="68">
        <v>2.4</v>
      </c>
      <c r="BS54" s="68"/>
      <c r="BT54" s="68">
        <v>2.2000000000000002</v>
      </c>
      <c r="BU54" s="68">
        <v>19.8</v>
      </c>
      <c r="BV54" s="68">
        <v>6.4</v>
      </c>
      <c r="BW54" s="68">
        <v>19.8</v>
      </c>
      <c r="BX54" s="68"/>
      <c r="BY54" s="68">
        <v>20.3</v>
      </c>
      <c r="BZ54" s="69">
        <v>841.9</v>
      </c>
    </row>
    <row r="55" spans="1:78" x14ac:dyDescent="0.3">
      <c r="A55" s="1"/>
      <c r="B55" s="57" t="s">
        <v>1128</v>
      </c>
      <c r="C55" s="70"/>
      <c r="D55" s="70">
        <v>17.100000000000001</v>
      </c>
      <c r="E55" s="70">
        <v>14</v>
      </c>
      <c r="F55" s="70">
        <v>7.7</v>
      </c>
      <c r="G55" s="70">
        <v>11.3</v>
      </c>
      <c r="H55" s="70">
        <v>18.5</v>
      </c>
      <c r="I55" s="70">
        <v>3.2</v>
      </c>
      <c r="J55" s="70"/>
      <c r="K55" s="70"/>
      <c r="L55" s="70">
        <v>21.4</v>
      </c>
      <c r="M55" s="70">
        <v>20</v>
      </c>
      <c r="N55" s="70"/>
      <c r="O55" s="70"/>
      <c r="P55" s="70">
        <v>19.8</v>
      </c>
      <c r="Q55" s="70"/>
      <c r="R55" s="70">
        <v>20.399999999999999</v>
      </c>
      <c r="S55" s="70">
        <v>20.2</v>
      </c>
      <c r="T55" s="70">
        <v>13.1</v>
      </c>
      <c r="U55" s="70">
        <v>1.5</v>
      </c>
      <c r="V55" s="70">
        <v>5.0999999999999996</v>
      </c>
      <c r="W55" s="70">
        <v>20.399999999999999</v>
      </c>
      <c r="X55" s="70">
        <v>20</v>
      </c>
      <c r="Y55" s="70">
        <v>18.8</v>
      </c>
      <c r="Z55" s="70">
        <v>29.4</v>
      </c>
      <c r="AA55" s="70">
        <v>8.1</v>
      </c>
      <c r="AB55" s="70">
        <v>51.8</v>
      </c>
      <c r="AC55" s="70"/>
      <c r="AD55" s="70"/>
      <c r="AE55" s="70">
        <v>8.6</v>
      </c>
      <c r="AF55" s="70">
        <v>58.6</v>
      </c>
      <c r="AG55" s="70"/>
      <c r="AH55" s="70"/>
      <c r="AI55" s="70">
        <v>21</v>
      </c>
      <c r="AJ55" s="70">
        <v>7.8</v>
      </c>
      <c r="AK55" s="70">
        <v>20.399999999999999</v>
      </c>
      <c r="AL55" s="70">
        <v>20.399999999999999</v>
      </c>
      <c r="AM55" s="70">
        <v>20</v>
      </c>
      <c r="AN55" s="70"/>
      <c r="AO55" s="70"/>
      <c r="AP55" s="70">
        <v>0.4</v>
      </c>
      <c r="AQ55" s="70">
        <v>0.5</v>
      </c>
      <c r="AR55" s="70"/>
      <c r="AS55" s="70">
        <v>3.5</v>
      </c>
      <c r="AT55" s="70"/>
      <c r="AU55" s="70"/>
      <c r="AV55" s="70"/>
      <c r="AW55" s="70"/>
      <c r="AX55" s="70"/>
      <c r="AY55" s="70"/>
      <c r="AZ55" s="70">
        <v>3.4</v>
      </c>
      <c r="BA55" s="70"/>
      <c r="BB55" s="70"/>
      <c r="BC55" s="70"/>
      <c r="BD55" s="70">
        <v>5.3</v>
      </c>
      <c r="BE55" s="70">
        <v>9.9</v>
      </c>
      <c r="BF55" s="70">
        <v>44.9</v>
      </c>
      <c r="BG55" s="70">
        <v>41.3</v>
      </c>
      <c r="BH55" s="70"/>
      <c r="BI55" s="70"/>
      <c r="BJ55" s="70"/>
      <c r="BK55" s="70"/>
      <c r="BL55" s="70"/>
      <c r="BM55" s="70">
        <v>19</v>
      </c>
      <c r="BN55" s="70">
        <v>63.7</v>
      </c>
      <c r="BO55" s="70">
        <v>3.3</v>
      </c>
      <c r="BP55" s="70">
        <v>1.4</v>
      </c>
      <c r="BQ55" s="70">
        <v>2.2999999999999998</v>
      </c>
      <c r="BR55" s="70">
        <v>2.4</v>
      </c>
      <c r="BS55" s="70"/>
      <c r="BT55" s="70">
        <v>2.2000000000000002</v>
      </c>
      <c r="BU55" s="70">
        <v>20</v>
      </c>
      <c r="BV55" s="70">
        <v>6.4</v>
      </c>
      <c r="BW55" s="70">
        <v>20</v>
      </c>
      <c r="BX55" s="70"/>
      <c r="BY55" s="70">
        <v>20.2</v>
      </c>
      <c r="BZ55" s="71">
        <v>768.7</v>
      </c>
    </row>
    <row r="56" spans="1:78" ht="15.6" x14ac:dyDescent="0.3">
      <c r="A56" s="1"/>
      <c r="B56" s="72" t="s">
        <v>1129</v>
      </c>
      <c r="C56" s="73">
        <v>0</v>
      </c>
      <c r="D56" s="73">
        <v>394.95</v>
      </c>
      <c r="E56" s="73">
        <v>324.45</v>
      </c>
      <c r="F56" s="73">
        <v>179.8</v>
      </c>
      <c r="G56" s="73">
        <v>247.5</v>
      </c>
      <c r="H56" s="73">
        <v>456.45</v>
      </c>
      <c r="I56" s="73">
        <v>72.400000000000006</v>
      </c>
      <c r="J56" s="73">
        <v>0.65</v>
      </c>
      <c r="K56" s="73">
        <v>0</v>
      </c>
      <c r="L56" s="73">
        <v>450.05</v>
      </c>
      <c r="M56" s="73">
        <v>483.4</v>
      </c>
      <c r="N56" s="73">
        <v>2.4500000000000002</v>
      </c>
      <c r="O56" s="73">
        <v>7.3</v>
      </c>
      <c r="P56" s="73">
        <v>455.4</v>
      </c>
      <c r="Q56" s="73">
        <v>0</v>
      </c>
      <c r="R56" s="73">
        <v>480.95</v>
      </c>
      <c r="S56" s="73">
        <v>477.9</v>
      </c>
      <c r="T56" s="73">
        <v>314.45</v>
      </c>
      <c r="U56" s="73">
        <v>72</v>
      </c>
      <c r="V56" s="73">
        <v>120.75</v>
      </c>
      <c r="W56" s="73">
        <v>489.6</v>
      </c>
      <c r="X56" s="73">
        <v>479.35</v>
      </c>
      <c r="Y56" s="73">
        <v>448.85</v>
      </c>
      <c r="Z56" s="73">
        <v>862.15</v>
      </c>
      <c r="AA56" s="73">
        <v>104.25</v>
      </c>
      <c r="AB56" s="73">
        <v>1540.95</v>
      </c>
      <c r="AC56" s="73">
        <v>0</v>
      </c>
      <c r="AD56" s="73">
        <v>0</v>
      </c>
      <c r="AE56" s="73">
        <v>598.04999999999995</v>
      </c>
      <c r="AF56" s="73">
        <v>4378.1000000000004</v>
      </c>
      <c r="AG56" s="73">
        <v>195.75</v>
      </c>
      <c r="AH56" s="73">
        <v>447.25</v>
      </c>
      <c r="AI56" s="73">
        <v>502.85</v>
      </c>
      <c r="AJ56" s="73">
        <v>190.55</v>
      </c>
      <c r="AK56" s="73">
        <v>489.6</v>
      </c>
      <c r="AL56" s="73">
        <v>489.6</v>
      </c>
      <c r="AM56" s="73">
        <v>480</v>
      </c>
      <c r="AN56" s="73">
        <v>0</v>
      </c>
      <c r="AO56" s="73">
        <v>760.95</v>
      </c>
      <c r="AP56" s="73">
        <v>136</v>
      </c>
      <c r="AQ56" s="73">
        <v>90.45</v>
      </c>
      <c r="AR56" s="73">
        <v>0</v>
      </c>
      <c r="AS56" s="73">
        <v>82.45</v>
      </c>
      <c r="AT56" s="73">
        <v>348.4</v>
      </c>
      <c r="AU56" s="73">
        <v>0</v>
      </c>
      <c r="AV56" s="73">
        <v>2559.9499999999998</v>
      </c>
      <c r="AW56" s="73">
        <v>2035.95</v>
      </c>
      <c r="AX56" s="73">
        <v>917.32</v>
      </c>
      <c r="AY56" s="73">
        <v>2.35</v>
      </c>
      <c r="AZ56" s="73">
        <v>55.5</v>
      </c>
      <c r="BA56" s="73">
        <v>137.15</v>
      </c>
      <c r="BB56" s="73">
        <v>0</v>
      </c>
      <c r="BC56" s="73">
        <v>149.80000000000001</v>
      </c>
      <c r="BD56" s="73">
        <v>131.35</v>
      </c>
      <c r="BE56" s="73">
        <v>238.7</v>
      </c>
      <c r="BF56" s="73">
        <v>1731.35</v>
      </c>
      <c r="BG56" s="73">
        <v>1573.25</v>
      </c>
      <c r="BH56" s="73">
        <v>0</v>
      </c>
      <c r="BI56" s="73">
        <v>961.75</v>
      </c>
      <c r="BJ56" s="73">
        <v>1344.25</v>
      </c>
      <c r="BK56" s="73">
        <v>0</v>
      </c>
      <c r="BL56" s="73">
        <v>182.45</v>
      </c>
      <c r="BM56" s="73">
        <v>429.45</v>
      </c>
      <c r="BN56" s="73">
        <v>1379.65</v>
      </c>
      <c r="BO56" s="73">
        <v>77.45</v>
      </c>
      <c r="BP56" s="73">
        <v>36.549999999999997</v>
      </c>
      <c r="BQ56" s="73">
        <v>56.2</v>
      </c>
      <c r="BR56" s="73">
        <v>53.8</v>
      </c>
      <c r="BS56" s="73">
        <v>131.55000000000001</v>
      </c>
      <c r="BT56" s="73">
        <v>48.15</v>
      </c>
      <c r="BU56" s="73">
        <v>479.9</v>
      </c>
      <c r="BV56" s="73">
        <v>154.69999999999999</v>
      </c>
      <c r="BW56" s="73">
        <v>479.75</v>
      </c>
      <c r="BX56" s="73">
        <v>191.25</v>
      </c>
      <c r="BY56" s="73">
        <v>487.45</v>
      </c>
      <c r="BZ56" s="73">
        <v>33682.97</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622</v>
      </c>
      <c r="M70" s="1">
        <v>1820.75</v>
      </c>
      <c r="N70" s="1">
        <v>5.4055506387946188</v>
      </c>
      <c r="O70" s="1" t="s">
        <v>1130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621</v>
      </c>
      <c r="M71" s="1">
        <v>9011.1</v>
      </c>
      <c r="N71" s="1">
        <v>26.75268837635161</v>
      </c>
      <c r="O71" s="1" t="s">
        <v>1131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623</v>
      </c>
      <c r="M72" s="1">
        <v>10027.469999999999</v>
      </c>
      <c r="N72" s="1">
        <v>29.770147941229649</v>
      </c>
      <c r="O72" s="1" t="s">
        <v>1132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624</v>
      </c>
      <c r="M73" s="1">
        <v>12823.65</v>
      </c>
      <c r="N73" s="1">
        <v>38.071613043624119</v>
      </c>
      <c r="O73" s="1" t="s">
        <v>1133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1134</v>
      </c>
      <c r="C5" s="211"/>
      <c r="D5" s="211"/>
      <c r="E5" s="211"/>
      <c r="F5" s="211"/>
      <c r="G5" s="211"/>
      <c r="H5" s="211"/>
      <c r="I5" s="211"/>
      <c r="J5" s="211"/>
    </row>
    <row r="6" spans="1:10" ht="43.95" customHeight="1" x14ac:dyDescent="0.3">
      <c r="A6" s="1"/>
      <c r="B6" s="210" t="s">
        <v>615</v>
      </c>
      <c r="C6" s="210" t="s">
        <v>666</v>
      </c>
      <c r="D6" s="210" t="s">
        <v>667</v>
      </c>
      <c r="E6" s="210" t="s">
        <v>668</v>
      </c>
      <c r="F6" s="210" t="s">
        <v>669</v>
      </c>
      <c r="G6" s="210" t="s">
        <v>232</v>
      </c>
      <c r="H6" s="210" t="s">
        <v>670</v>
      </c>
      <c r="I6" s="210" t="s">
        <v>665</v>
      </c>
      <c r="J6" s="65" t="s">
        <v>1135</v>
      </c>
    </row>
    <row r="7" spans="1:10" x14ac:dyDescent="0.3">
      <c r="A7" s="1"/>
      <c r="B7" s="210"/>
      <c r="C7" s="65" t="s">
        <v>1054</v>
      </c>
      <c r="D7" s="65" t="s">
        <v>1055</v>
      </c>
      <c r="E7" s="65" t="s">
        <v>1056</v>
      </c>
      <c r="F7" s="65" t="s">
        <v>1057</v>
      </c>
      <c r="G7" s="65" t="s">
        <v>1059</v>
      </c>
      <c r="H7" s="65" t="s">
        <v>1060</v>
      </c>
      <c r="I7" s="65" t="s">
        <v>1136</v>
      </c>
      <c r="J7" s="65" t="s">
        <v>826</v>
      </c>
    </row>
    <row r="8" spans="1:10" x14ac:dyDescent="0.3">
      <c r="A8" s="1"/>
      <c r="B8" s="51" t="s">
        <v>1109</v>
      </c>
      <c r="C8" s="66">
        <v>16.8</v>
      </c>
      <c r="D8" s="66">
        <v>13.1</v>
      </c>
      <c r="E8" s="66">
        <v>7.9</v>
      </c>
      <c r="F8" s="66">
        <v>11.1</v>
      </c>
      <c r="G8" s="66"/>
      <c r="H8" s="66">
        <v>17.600000000000001</v>
      </c>
      <c r="I8" s="66">
        <v>70.2</v>
      </c>
      <c r="J8" s="67">
        <v>136.69999999999999</v>
      </c>
    </row>
    <row r="9" spans="1:10" x14ac:dyDescent="0.3">
      <c r="A9" s="1"/>
      <c r="B9" s="55" t="s">
        <v>1110</v>
      </c>
      <c r="C9" s="68">
        <v>16.8</v>
      </c>
      <c r="D9" s="68">
        <v>13.1</v>
      </c>
      <c r="E9" s="68">
        <v>6.4</v>
      </c>
      <c r="F9" s="68">
        <v>10</v>
      </c>
      <c r="G9" s="68"/>
      <c r="H9" s="68">
        <v>17.7</v>
      </c>
      <c r="I9" s="68">
        <v>69.900000000000006</v>
      </c>
      <c r="J9" s="69">
        <v>133.9</v>
      </c>
    </row>
    <row r="10" spans="1:10" x14ac:dyDescent="0.3">
      <c r="A10" s="1"/>
      <c r="B10" s="55" t="s">
        <v>1111</v>
      </c>
      <c r="C10" s="68">
        <v>16.5</v>
      </c>
      <c r="D10" s="68">
        <v>13</v>
      </c>
      <c r="E10" s="68">
        <v>5.8</v>
      </c>
      <c r="F10" s="68">
        <v>9.5</v>
      </c>
      <c r="G10" s="68"/>
      <c r="H10" s="68">
        <v>18.899999999999999</v>
      </c>
      <c r="I10" s="68">
        <v>72.8</v>
      </c>
      <c r="J10" s="69">
        <v>136.5</v>
      </c>
    </row>
    <row r="11" spans="1:10" x14ac:dyDescent="0.3">
      <c r="A11" s="1"/>
      <c r="B11" s="55" t="s">
        <v>1112</v>
      </c>
      <c r="C11" s="68">
        <v>16.8</v>
      </c>
      <c r="D11" s="68">
        <v>13</v>
      </c>
      <c r="E11" s="68">
        <v>7.1</v>
      </c>
      <c r="F11" s="68">
        <v>9.8000000000000007</v>
      </c>
      <c r="G11" s="68"/>
      <c r="H11" s="68">
        <v>18.7</v>
      </c>
      <c r="I11" s="68">
        <v>71.599999999999994</v>
      </c>
      <c r="J11" s="69">
        <v>137</v>
      </c>
    </row>
    <row r="12" spans="1:10" x14ac:dyDescent="0.3">
      <c r="A12" s="1"/>
      <c r="B12" s="55" t="s">
        <v>1113</v>
      </c>
      <c r="C12" s="68">
        <v>16.899999999999999</v>
      </c>
      <c r="D12" s="68">
        <v>13</v>
      </c>
      <c r="E12" s="68">
        <v>7.6</v>
      </c>
      <c r="F12" s="68">
        <v>10.5</v>
      </c>
      <c r="G12" s="68"/>
      <c r="H12" s="68">
        <v>17.5</v>
      </c>
      <c r="I12" s="68">
        <v>71.099999999999994</v>
      </c>
      <c r="J12" s="69">
        <v>136.6</v>
      </c>
    </row>
    <row r="13" spans="1:10" x14ac:dyDescent="0.3">
      <c r="A13" s="1"/>
      <c r="B13" s="55" t="s">
        <v>1114</v>
      </c>
      <c r="C13" s="68">
        <v>17.5</v>
      </c>
      <c r="D13" s="68">
        <v>13</v>
      </c>
      <c r="E13" s="68">
        <v>7.4</v>
      </c>
      <c r="F13" s="68">
        <v>10.5</v>
      </c>
      <c r="G13" s="68"/>
      <c r="H13" s="68">
        <v>15.4</v>
      </c>
      <c r="I13" s="68">
        <v>70.400000000000006</v>
      </c>
      <c r="J13" s="69">
        <v>134.19999999999999</v>
      </c>
    </row>
    <row r="14" spans="1:10" x14ac:dyDescent="0.3">
      <c r="A14" s="1"/>
      <c r="B14" s="55" t="s">
        <v>1115</v>
      </c>
      <c r="C14" s="68">
        <v>16.3</v>
      </c>
      <c r="D14" s="68">
        <v>13</v>
      </c>
      <c r="E14" s="68">
        <v>8.1</v>
      </c>
      <c r="F14" s="68">
        <v>10.5</v>
      </c>
      <c r="G14" s="68"/>
      <c r="H14" s="68">
        <v>17.8</v>
      </c>
      <c r="I14" s="68">
        <v>70.3</v>
      </c>
      <c r="J14" s="69">
        <v>136</v>
      </c>
    </row>
    <row r="15" spans="1:10" x14ac:dyDescent="0.3">
      <c r="A15" s="1"/>
      <c r="B15" s="57" t="s">
        <v>1116</v>
      </c>
      <c r="C15" s="70">
        <v>16.5</v>
      </c>
      <c r="D15" s="70">
        <v>12.8</v>
      </c>
      <c r="E15" s="70">
        <v>7.6</v>
      </c>
      <c r="F15" s="70">
        <v>10.5</v>
      </c>
      <c r="G15" s="70"/>
      <c r="H15" s="70">
        <v>17.7</v>
      </c>
      <c r="I15" s="70"/>
      <c r="J15" s="71">
        <v>65.099999999999994</v>
      </c>
    </row>
    <row r="16" spans="1:10" x14ac:dyDescent="0.3">
      <c r="A16" s="1"/>
      <c r="B16" s="51" t="s">
        <v>1117</v>
      </c>
      <c r="C16" s="66">
        <v>16.7</v>
      </c>
      <c r="D16" s="66">
        <v>13</v>
      </c>
      <c r="E16" s="66">
        <v>8</v>
      </c>
      <c r="F16" s="66">
        <v>10.8</v>
      </c>
      <c r="G16" s="66"/>
      <c r="H16" s="66">
        <v>17.100000000000001</v>
      </c>
      <c r="I16" s="66"/>
      <c r="J16" s="67">
        <v>65.599999999999994</v>
      </c>
    </row>
    <row r="17" spans="1:10" x14ac:dyDescent="0.3">
      <c r="A17" s="1"/>
      <c r="B17" s="55" t="s">
        <v>1118</v>
      </c>
      <c r="C17" s="68">
        <v>17.2</v>
      </c>
      <c r="D17" s="68">
        <v>13</v>
      </c>
      <c r="E17" s="68">
        <v>7.9</v>
      </c>
      <c r="F17" s="68">
        <v>10.8</v>
      </c>
      <c r="G17" s="68"/>
      <c r="H17" s="68">
        <v>17.2</v>
      </c>
      <c r="I17" s="68"/>
      <c r="J17" s="69">
        <v>66.099999999999994</v>
      </c>
    </row>
    <row r="18" spans="1:10" x14ac:dyDescent="0.3">
      <c r="A18" s="1"/>
      <c r="B18" s="55" t="s">
        <v>1119</v>
      </c>
      <c r="C18" s="68">
        <v>17</v>
      </c>
      <c r="D18" s="68">
        <v>13</v>
      </c>
      <c r="E18" s="68">
        <v>8.5</v>
      </c>
      <c r="F18" s="68">
        <v>10.8</v>
      </c>
      <c r="G18" s="68"/>
      <c r="H18" s="68">
        <v>17</v>
      </c>
      <c r="I18" s="68"/>
      <c r="J18" s="69">
        <v>66.3</v>
      </c>
    </row>
    <row r="19" spans="1:10" x14ac:dyDescent="0.3">
      <c r="A19" s="1"/>
      <c r="B19" s="55" t="s">
        <v>1120</v>
      </c>
      <c r="C19" s="68">
        <v>16.5</v>
      </c>
      <c r="D19" s="68">
        <v>13</v>
      </c>
      <c r="E19" s="68">
        <v>8.4</v>
      </c>
      <c r="F19" s="68">
        <v>10.8</v>
      </c>
      <c r="G19" s="68"/>
      <c r="H19" s="68">
        <v>15.8</v>
      </c>
      <c r="I19" s="68"/>
      <c r="J19" s="69">
        <v>64.5</v>
      </c>
    </row>
    <row r="20" spans="1:10" x14ac:dyDescent="0.3">
      <c r="A20" s="1"/>
      <c r="B20" s="55" t="s">
        <v>1121</v>
      </c>
      <c r="C20" s="68">
        <v>16.399999999999999</v>
      </c>
      <c r="D20" s="68">
        <v>13</v>
      </c>
      <c r="E20" s="68">
        <v>7.6</v>
      </c>
      <c r="F20" s="68">
        <v>11.3</v>
      </c>
      <c r="G20" s="68"/>
      <c r="H20" s="68">
        <v>18</v>
      </c>
      <c r="I20" s="68"/>
      <c r="J20" s="69">
        <v>66.3</v>
      </c>
    </row>
    <row r="21" spans="1:10" x14ac:dyDescent="0.3">
      <c r="A21" s="1"/>
      <c r="B21" s="55" t="s">
        <v>1122</v>
      </c>
      <c r="C21" s="68">
        <v>16.5</v>
      </c>
      <c r="D21" s="68">
        <v>13</v>
      </c>
      <c r="E21" s="68">
        <v>6.9</v>
      </c>
      <c r="F21" s="68">
        <v>11.3</v>
      </c>
      <c r="G21" s="68"/>
      <c r="H21" s="68">
        <v>17.8</v>
      </c>
      <c r="I21" s="68"/>
      <c r="J21" s="69">
        <v>65.5</v>
      </c>
    </row>
    <row r="22" spans="1:10" x14ac:dyDescent="0.3">
      <c r="A22" s="1"/>
      <c r="B22" s="55" t="s">
        <v>1123</v>
      </c>
      <c r="C22" s="68">
        <v>16.2</v>
      </c>
      <c r="D22" s="68">
        <v>13</v>
      </c>
      <c r="E22" s="68">
        <v>7.2</v>
      </c>
      <c r="F22" s="68">
        <v>11.3</v>
      </c>
      <c r="G22" s="68"/>
      <c r="H22" s="68">
        <v>17.899999999999999</v>
      </c>
      <c r="I22" s="68"/>
      <c r="J22" s="69">
        <v>65.599999999999994</v>
      </c>
    </row>
    <row r="23" spans="1:10" x14ac:dyDescent="0.3">
      <c r="A23" s="1"/>
      <c r="B23" s="57" t="s">
        <v>1124</v>
      </c>
      <c r="C23" s="70">
        <v>15.5</v>
      </c>
      <c r="D23" s="70">
        <v>15.1</v>
      </c>
      <c r="E23" s="70">
        <v>7.8</v>
      </c>
      <c r="F23" s="70">
        <v>11.3</v>
      </c>
      <c r="G23" s="70"/>
      <c r="H23" s="70">
        <v>17.7</v>
      </c>
      <c r="I23" s="70"/>
      <c r="J23" s="71">
        <v>67.400000000000006</v>
      </c>
    </row>
    <row r="24" spans="1:10" x14ac:dyDescent="0.3">
      <c r="A24" s="1"/>
      <c r="B24" s="51" t="s">
        <v>1125</v>
      </c>
      <c r="C24" s="66">
        <v>16</v>
      </c>
      <c r="D24" s="66">
        <v>14.5</v>
      </c>
      <c r="E24" s="66">
        <v>7</v>
      </c>
      <c r="F24" s="66">
        <v>11.3</v>
      </c>
      <c r="G24" s="66"/>
      <c r="H24" s="66">
        <v>17.7</v>
      </c>
      <c r="I24" s="66"/>
      <c r="J24" s="67">
        <v>66.5</v>
      </c>
    </row>
    <row r="25" spans="1:10" x14ac:dyDescent="0.3">
      <c r="A25" s="1"/>
      <c r="B25" s="55" t="s">
        <v>1126</v>
      </c>
      <c r="C25" s="68">
        <v>17.2</v>
      </c>
      <c r="D25" s="68">
        <v>14.2</v>
      </c>
      <c r="E25" s="68">
        <v>8.1999999999999993</v>
      </c>
      <c r="F25" s="68">
        <v>11.3</v>
      </c>
      <c r="G25" s="68"/>
      <c r="H25" s="68">
        <v>18.2</v>
      </c>
      <c r="I25" s="68"/>
      <c r="J25" s="69">
        <v>69.099999999999994</v>
      </c>
    </row>
    <row r="26" spans="1:10" x14ac:dyDescent="0.3">
      <c r="A26" s="1"/>
      <c r="B26" s="55" t="s">
        <v>1127</v>
      </c>
      <c r="C26" s="68">
        <v>16.5</v>
      </c>
      <c r="D26" s="68">
        <v>14.1</v>
      </c>
      <c r="E26" s="68">
        <v>8.6</v>
      </c>
      <c r="F26" s="68">
        <v>11.3</v>
      </c>
      <c r="G26" s="68"/>
      <c r="H26" s="68">
        <v>17.8</v>
      </c>
      <c r="I26" s="68"/>
      <c r="J26" s="69">
        <v>68.3</v>
      </c>
    </row>
    <row r="27" spans="1:10" x14ac:dyDescent="0.3">
      <c r="A27" s="1"/>
      <c r="B27" s="55" t="s">
        <v>854</v>
      </c>
      <c r="C27" s="68">
        <v>14</v>
      </c>
      <c r="D27" s="68">
        <v>14.1</v>
      </c>
      <c r="E27" s="68">
        <v>8.5</v>
      </c>
      <c r="F27" s="68">
        <v>11.3</v>
      </c>
      <c r="G27" s="68"/>
      <c r="H27" s="68">
        <v>18</v>
      </c>
      <c r="I27" s="68"/>
      <c r="J27" s="69">
        <v>65.900000000000006</v>
      </c>
    </row>
    <row r="28" spans="1:10" x14ac:dyDescent="0.3">
      <c r="A28" s="1"/>
      <c r="B28" s="55" t="s">
        <v>855</v>
      </c>
      <c r="C28" s="68">
        <v>14.5</v>
      </c>
      <c r="D28" s="68">
        <v>14.1</v>
      </c>
      <c r="E28" s="68">
        <v>6.8</v>
      </c>
      <c r="F28" s="68">
        <v>11.1</v>
      </c>
      <c r="G28" s="68"/>
      <c r="H28" s="68">
        <v>17.899999999999999</v>
      </c>
      <c r="I28" s="68"/>
      <c r="J28" s="69">
        <v>64.400000000000006</v>
      </c>
    </row>
    <row r="29" spans="1:10" x14ac:dyDescent="0.3">
      <c r="A29" s="1"/>
      <c r="B29" s="55" t="s">
        <v>856</v>
      </c>
      <c r="C29" s="68">
        <v>16.2</v>
      </c>
      <c r="D29" s="68">
        <v>13.7</v>
      </c>
      <c r="E29" s="68">
        <v>8.8000000000000007</v>
      </c>
      <c r="F29" s="68">
        <v>10.8</v>
      </c>
      <c r="G29" s="68"/>
      <c r="H29" s="68">
        <v>16.8</v>
      </c>
      <c r="I29" s="68"/>
      <c r="J29" s="69">
        <v>66.3</v>
      </c>
    </row>
    <row r="30" spans="1:10" x14ac:dyDescent="0.3">
      <c r="A30" s="1"/>
      <c r="B30" s="55" t="s">
        <v>857</v>
      </c>
      <c r="C30" s="68">
        <v>16</v>
      </c>
      <c r="D30" s="68">
        <v>14.1</v>
      </c>
      <c r="E30" s="68">
        <v>6.7</v>
      </c>
      <c r="F30" s="68">
        <v>10.5</v>
      </c>
      <c r="G30" s="68"/>
      <c r="H30" s="68">
        <v>18.7</v>
      </c>
      <c r="I30" s="68"/>
      <c r="J30" s="69">
        <v>66</v>
      </c>
    </row>
    <row r="31" spans="1:10" x14ac:dyDescent="0.3">
      <c r="A31" s="1"/>
      <c r="B31" s="57" t="s">
        <v>858</v>
      </c>
      <c r="C31" s="70">
        <v>17</v>
      </c>
      <c r="D31" s="70">
        <v>14.1</v>
      </c>
      <c r="E31" s="70">
        <v>7.4</v>
      </c>
      <c r="F31" s="70">
        <v>9.9</v>
      </c>
      <c r="G31" s="70"/>
      <c r="H31" s="70">
        <v>18.8</v>
      </c>
      <c r="I31" s="70"/>
      <c r="J31" s="71">
        <v>67.2</v>
      </c>
    </row>
    <row r="32" spans="1:10" x14ac:dyDescent="0.3">
      <c r="A32" s="1"/>
      <c r="B32" s="51" t="s">
        <v>859</v>
      </c>
      <c r="C32" s="66">
        <v>16.5</v>
      </c>
      <c r="D32" s="66">
        <v>14.1</v>
      </c>
      <c r="E32" s="66">
        <v>7</v>
      </c>
      <c r="F32" s="66">
        <v>9.8000000000000007</v>
      </c>
      <c r="G32" s="66"/>
      <c r="H32" s="66">
        <v>19.7</v>
      </c>
      <c r="I32" s="66"/>
      <c r="J32" s="67">
        <v>67.099999999999994</v>
      </c>
    </row>
    <row r="33" spans="1:10" x14ac:dyDescent="0.3">
      <c r="A33" s="1"/>
      <c r="B33" s="55" t="s">
        <v>860</v>
      </c>
      <c r="C33" s="68">
        <v>17.5</v>
      </c>
      <c r="D33" s="68">
        <v>14.1</v>
      </c>
      <c r="E33" s="68">
        <v>8.6</v>
      </c>
      <c r="F33" s="68">
        <v>9.6</v>
      </c>
      <c r="G33" s="68"/>
      <c r="H33" s="68">
        <v>20.2</v>
      </c>
      <c r="I33" s="68"/>
      <c r="J33" s="69">
        <v>70</v>
      </c>
    </row>
    <row r="34" spans="1:10" x14ac:dyDescent="0.3">
      <c r="A34" s="1"/>
      <c r="B34" s="55" t="s">
        <v>861</v>
      </c>
      <c r="C34" s="68">
        <v>17.2</v>
      </c>
      <c r="D34" s="68">
        <v>14.1</v>
      </c>
      <c r="E34" s="68">
        <v>6.3</v>
      </c>
      <c r="F34" s="68">
        <v>10.199999999999999</v>
      </c>
      <c r="G34" s="68"/>
      <c r="H34" s="68">
        <v>20.100000000000001</v>
      </c>
      <c r="I34" s="68"/>
      <c r="J34" s="69">
        <v>67.900000000000006</v>
      </c>
    </row>
    <row r="35" spans="1:10" x14ac:dyDescent="0.3">
      <c r="A35" s="1"/>
      <c r="B35" s="55" t="s">
        <v>862</v>
      </c>
      <c r="C35" s="68">
        <v>16.5</v>
      </c>
      <c r="D35" s="68">
        <v>14.1</v>
      </c>
      <c r="E35" s="68">
        <v>8.9</v>
      </c>
      <c r="F35" s="68">
        <v>10.6</v>
      </c>
      <c r="G35" s="68"/>
      <c r="H35" s="68">
        <v>20.3</v>
      </c>
      <c r="I35" s="68"/>
      <c r="J35" s="69">
        <v>70.400000000000006</v>
      </c>
    </row>
    <row r="36" spans="1:10" x14ac:dyDescent="0.3">
      <c r="A36" s="1"/>
      <c r="B36" s="55" t="s">
        <v>863</v>
      </c>
      <c r="C36" s="68">
        <v>17.100000000000001</v>
      </c>
      <c r="D36" s="68">
        <v>14.6</v>
      </c>
      <c r="E36" s="68">
        <v>8.6</v>
      </c>
      <c r="F36" s="68">
        <v>10.8</v>
      </c>
      <c r="G36" s="68"/>
      <c r="H36" s="68">
        <v>21.4</v>
      </c>
      <c r="I36" s="68"/>
      <c r="J36" s="69">
        <v>72.5</v>
      </c>
    </row>
    <row r="37" spans="1:10" x14ac:dyDescent="0.3">
      <c r="A37" s="1"/>
      <c r="B37" s="55" t="s">
        <v>864</v>
      </c>
      <c r="C37" s="68">
        <v>16.8</v>
      </c>
      <c r="D37" s="68">
        <v>14.6</v>
      </c>
      <c r="E37" s="68">
        <v>8.1999999999999993</v>
      </c>
      <c r="F37" s="68">
        <v>10.199999999999999</v>
      </c>
      <c r="G37" s="68"/>
      <c r="H37" s="68">
        <v>20.6</v>
      </c>
      <c r="I37" s="68"/>
      <c r="J37" s="69">
        <v>70.400000000000006</v>
      </c>
    </row>
    <row r="38" spans="1:10" x14ac:dyDescent="0.3">
      <c r="A38" s="1"/>
      <c r="B38" s="55" t="s">
        <v>865</v>
      </c>
      <c r="C38" s="68">
        <v>16.100000000000001</v>
      </c>
      <c r="D38" s="68">
        <v>14.4</v>
      </c>
      <c r="E38" s="68">
        <v>7.9</v>
      </c>
      <c r="F38" s="68">
        <v>10.1</v>
      </c>
      <c r="G38" s="68"/>
      <c r="H38" s="68">
        <v>20.3</v>
      </c>
      <c r="I38" s="68"/>
      <c r="J38" s="69">
        <v>68.8</v>
      </c>
    </row>
    <row r="39" spans="1:10" x14ac:dyDescent="0.3">
      <c r="A39" s="1"/>
      <c r="B39" s="57" t="s">
        <v>866</v>
      </c>
      <c r="C39" s="70">
        <v>16.8</v>
      </c>
      <c r="D39" s="70">
        <v>12.4</v>
      </c>
      <c r="E39" s="70">
        <v>6.3</v>
      </c>
      <c r="F39" s="70">
        <v>10.1</v>
      </c>
      <c r="G39" s="70"/>
      <c r="H39" s="70">
        <v>20.399999999999999</v>
      </c>
      <c r="I39" s="70"/>
      <c r="J39" s="71">
        <v>66</v>
      </c>
    </row>
    <row r="40" spans="1:10" x14ac:dyDescent="0.3">
      <c r="A40" s="1"/>
      <c r="B40" s="51" t="s">
        <v>867</v>
      </c>
      <c r="C40" s="66">
        <v>16.7</v>
      </c>
      <c r="D40" s="66">
        <v>13</v>
      </c>
      <c r="E40" s="66">
        <v>6.3</v>
      </c>
      <c r="F40" s="66">
        <v>10.199999999999999</v>
      </c>
      <c r="G40" s="66"/>
      <c r="H40" s="66">
        <v>20.6</v>
      </c>
      <c r="I40" s="66"/>
      <c r="J40" s="67">
        <v>66.8</v>
      </c>
    </row>
    <row r="41" spans="1:10" x14ac:dyDescent="0.3">
      <c r="A41" s="1"/>
      <c r="B41" s="55" t="s">
        <v>868</v>
      </c>
      <c r="C41" s="68">
        <v>15.8</v>
      </c>
      <c r="D41" s="68">
        <v>13.7</v>
      </c>
      <c r="E41" s="68">
        <v>6.4</v>
      </c>
      <c r="F41" s="68">
        <v>10.1</v>
      </c>
      <c r="G41" s="68"/>
      <c r="H41" s="68">
        <v>20.100000000000001</v>
      </c>
      <c r="I41" s="68"/>
      <c r="J41" s="69">
        <v>66.099999999999994</v>
      </c>
    </row>
    <row r="42" spans="1:10" x14ac:dyDescent="0.3">
      <c r="A42" s="1"/>
      <c r="B42" s="55" t="s">
        <v>869</v>
      </c>
      <c r="C42" s="68">
        <v>16.600000000000001</v>
      </c>
      <c r="D42" s="68">
        <v>11.1</v>
      </c>
      <c r="E42" s="68">
        <v>6.7</v>
      </c>
      <c r="F42" s="68">
        <v>9.6999999999999993</v>
      </c>
      <c r="G42" s="68"/>
      <c r="H42" s="68">
        <v>20.399999999999999</v>
      </c>
      <c r="I42" s="68"/>
      <c r="J42" s="69">
        <v>64.5</v>
      </c>
    </row>
    <row r="43" spans="1:10" x14ac:dyDescent="0.3">
      <c r="A43" s="1"/>
      <c r="B43" s="55" t="s">
        <v>870</v>
      </c>
      <c r="C43" s="68">
        <v>15.7</v>
      </c>
      <c r="D43" s="68">
        <v>13.6</v>
      </c>
      <c r="E43" s="68">
        <v>7.5</v>
      </c>
      <c r="F43" s="68">
        <v>9.8000000000000007</v>
      </c>
      <c r="G43" s="68"/>
      <c r="H43" s="68">
        <v>20</v>
      </c>
      <c r="I43" s="68"/>
      <c r="J43" s="69">
        <v>66.599999999999994</v>
      </c>
    </row>
    <row r="44" spans="1:10" x14ac:dyDescent="0.3">
      <c r="A44" s="1"/>
      <c r="B44" s="55" t="s">
        <v>871</v>
      </c>
      <c r="C44" s="68">
        <v>15.7</v>
      </c>
      <c r="D44" s="68">
        <v>13.6</v>
      </c>
      <c r="E44" s="68">
        <v>7.8</v>
      </c>
      <c r="F44" s="68">
        <v>9.4</v>
      </c>
      <c r="G44" s="68"/>
      <c r="H44" s="68">
        <v>20.2</v>
      </c>
      <c r="I44" s="68"/>
      <c r="J44" s="69">
        <v>66.7</v>
      </c>
    </row>
    <row r="45" spans="1:10" x14ac:dyDescent="0.3">
      <c r="A45" s="1"/>
      <c r="B45" s="55" t="s">
        <v>872</v>
      </c>
      <c r="C45" s="68">
        <v>16</v>
      </c>
      <c r="D45" s="68">
        <v>14.1</v>
      </c>
      <c r="E45" s="68">
        <v>6.7</v>
      </c>
      <c r="F45" s="68">
        <v>4</v>
      </c>
      <c r="G45" s="68"/>
      <c r="H45" s="68">
        <v>19.399999999999999</v>
      </c>
      <c r="I45" s="68"/>
      <c r="J45" s="69">
        <v>60.2</v>
      </c>
    </row>
    <row r="46" spans="1:10" x14ac:dyDescent="0.3">
      <c r="A46" s="1"/>
      <c r="B46" s="55" t="s">
        <v>873</v>
      </c>
      <c r="C46" s="68">
        <v>16.100000000000001</v>
      </c>
      <c r="D46" s="68">
        <v>14.1</v>
      </c>
      <c r="E46" s="68">
        <v>6.8</v>
      </c>
      <c r="F46" s="68">
        <v>4.5999999999999996</v>
      </c>
      <c r="G46" s="68"/>
      <c r="H46" s="68">
        <v>19.3</v>
      </c>
      <c r="I46" s="68"/>
      <c r="J46" s="69">
        <v>60.9</v>
      </c>
    </row>
    <row r="47" spans="1:10" x14ac:dyDescent="0.3">
      <c r="A47" s="1"/>
      <c r="B47" s="57" t="s">
        <v>874</v>
      </c>
      <c r="C47" s="70">
        <v>15.8</v>
      </c>
      <c r="D47" s="70">
        <v>14.1</v>
      </c>
      <c r="E47" s="70">
        <v>7.7</v>
      </c>
      <c r="F47" s="70">
        <v>9.6999999999999993</v>
      </c>
      <c r="G47" s="70"/>
      <c r="H47" s="70">
        <v>19.3</v>
      </c>
      <c r="I47" s="70"/>
      <c r="J47" s="71">
        <v>66.599999999999994</v>
      </c>
    </row>
    <row r="48" spans="1:10" x14ac:dyDescent="0.3">
      <c r="A48" s="1"/>
      <c r="B48" s="51" t="s">
        <v>875</v>
      </c>
      <c r="C48" s="66">
        <v>16</v>
      </c>
      <c r="D48" s="66">
        <v>14.1</v>
      </c>
      <c r="E48" s="66">
        <v>7.2</v>
      </c>
      <c r="F48" s="66">
        <v>10.9</v>
      </c>
      <c r="G48" s="66"/>
      <c r="H48" s="66">
        <v>19.3</v>
      </c>
      <c r="I48" s="66"/>
      <c r="J48" s="67">
        <v>67.5</v>
      </c>
    </row>
    <row r="49" spans="1:10" x14ac:dyDescent="0.3">
      <c r="A49" s="1"/>
      <c r="B49" s="55" t="s">
        <v>876</v>
      </c>
      <c r="C49" s="68">
        <v>15.9</v>
      </c>
      <c r="D49" s="68">
        <v>13.9</v>
      </c>
      <c r="E49" s="68">
        <v>5.7</v>
      </c>
      <c r="F49" s="68">
        <v>11.2</v>
      </c>
      <c r="G49" s="68"/>
      <c r="H49" s="68">
        <v>19.3</v>
      </c>
      <c r="I49" s="68"/>
      <c r="J49" s="69">
        <v>66</v>
      </c>
    </row>
    <row r="50" spans="1:10" x14ac:dyDescent="0.3">
      <c r="A50" s="1"/>
      <c r="B50" s="55" t="s">
        <v>877</v>
      </c>
      <c r="C50" s="68">
        <v>17</v>
      </c>
      <c r="D50" s="68">
        <v>13.1</v>
      </c>
      <c r="E50" s="68">
        <v>6.8</v>
      </c>
      <c r="F50" s="68">
        <v>9.4</v>
      </c>
      <c r="G50" s="68"/>
      <c r="H50" s="68">
        <v>18.2</v>
      </c>
      <c r="I50" s="68"/>
      <c r="J50" s="69">
        <v>64.5</v>
      </c>
    </row>
    <row r="51" spans="1:10" x14ac:dyDescent="0.3">
      <c r="A51" s="1"/>
      <c r="B51" s="55" t="s">
        <v>878</v>
      </c>
      <c r="C51" s="68">
        <v>16.5</v>
      </c>
      <c r="D51" s="68">
        <v>13.6</v>
      </c>
      <c r="E51" s="68">
        <v>8.4</v>
      </c>
      <c r="F51" s="68">
        <v>11.1</v>
      </c>
      <c r="G51" s="68"/>
      <c r="H51" s="68">
        <v>18.3</v>
      </c>
      <c r="I51" s="68"/>
      <c r="J51" s="69">
        <v>67.900000000000006</v>
      </c>
    </row>
    <row r="52" spans="1:10" x14ac:dyDescent="0.3">
      <c r="A52" s="1"/>
      <c r="B52" s="55" t="s">
        <v>879</v>
      </c>
      <c r="C52" s="68">
        <v>16.8</v>
      </c>
      <c r="D52" s="68">
        <v>11.2</v>
      </c>
      <c r="E52" s="68">
        <v>7</v>
      </c>
      <c r="F52" s="68">
        <v>11.3</v>
      </c>
      <c r="G52" s="68"/>
      <c r="H52" s="68">
        <v>19.5</v>
      </c>
      <c r="I52" s="68"/>
      <c r="J52" s="69">
        <v>65.8</v>
      </c>
    </row>
    <row r="53" spans="1:10" x14ac:dyDescent="0.3">
      <c r="A53" s="1"/>
      <c r="B53" s="55" t="s">
        <v>880</v>
      </c>
      <c r="C53" s="68">
        <v>17</v>
      </c>
      <c r="D53" s="68">
        <v>12.6</v>
      </c>
      <c r="E53" s="68">
        <v>8.5</v>
      </c>
      <c r="F53" s="68">
        <v>11.3</v>
      </c>
      <c r="G53" s="68"/>
      <c r="H53" s="68">
        <v>19</v>
      </c>
      <c r="I53" s="68"/>
      <c r="J53" s="69">
        <v>68.400000000000006</v>
      </c>
    </row>
    <row r="54" spans="1:10" x14ac:dyDescent="0.3">
      <c r="A54" s="1"/>
      <c r="B54" s="55" t="s">
        <v>881</v>
      </c>
      <c r="C54" s="68">
        <v>17.2</v>
      </c>
      <c r="D54" s="68">
        <v>13.7</v>
      </c>
      <c r="E54" s="68">
        <v>8.4</v>
      </c>
      <c r="F54" s="68">
        <v>11.3</v>
      </c>
      <c r="G54" s="68"/>
      <c r="H54" s="68">
        <v>19.100000000000001</v>
      </c>
      <c r="I54" s="68"/>
      <c r="J54" s="69">
        <v>69.7</v>
      </c>
    </row>
    <row r="55" spans="1:10" x14ac:dyDescent="0.3">
      <c r="A55" s="1"/>
      <c r="B55" s="57" t="s">
        <v>1128</v>
      </c>
      <c r="C55" s="70">
        <v>17.100000000000001</v>
      </c>
      <c r="D55" s="70">
        <v>14</v>
      </c>
      <c r="E55" s="70">
        <v>7.7</v>
      </c>
      <c r="F55" s="70">
        <v>11.3</v>
      </c>
      <c r="G55" s="70"/>
      <c r="H55" s="70">
        <v>21.4</v>
      </c>
      <c r="I55" s="70"/>
      <c r="J55" s="71">
        <v>71.5</v>
      </c>
    </row>
    <row r="56" spans="1:10" ht="15.6" x14ac:dyDescent="0.3">
      <c r="A56" s="1"/>
      <c r="B56" s="72" t="s">
        <v>1129</v>
      </c>
      <c r="C56" s="73">
        <v>394.95</v>
      </c>
      <c r="D56" s="73">
        <v>324.45</v>
      </c>
      <c r="E56" s="73">
        <v>179.8</v>
      </c>
      <c r="F56" s="73">
        <v>247.5</v>
      </c>
      <c r="G56" s="73">
        <v>0</v>
      </c>
      <c r="H56" s="73">
        <v>450.05</v>
      </c>
      <c r="I56" s="73">
        <v>248.15</v>
      </c>
      <c r="J56" s="73">
        <v>1844.9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2" width="13" customWidth="1"/>
    <col min="33" max="33" width="21" customWidth="1"/>
  </cols>
  <sheetData>
    <row r="1" spans="1:3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
      <c r="A3" s="1"/>
      <c r="B3" s="194" t="s">
        <v>1137</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7.399999999999999" x14ac:dyDescent="0.3">
      <c r="A5" s="1"/>
      <c r="B5" s="2" t="s">
        <v>1138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2.95" customHeight="1" x14ac:dyDescent="0.3">
      <c r="A6" s="1"/>
      <c r="B6" s="198" t="s">
        <v>3</v>
      </c>
      <c r="C6" s="198" t="s">
        <v>77</v>
      </c>
      <c r="D6" s="198" t="s">
        <v>1139</v>
      </c>
      <c r="E6" s="198" t="s">
        <v>1140</v>
      </c>
      <c r="F6" s="212" t="s">
        <v>1141</v>
      </c>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row>
    <row r="7" spans="1:33" ht="22.95" customHeight="1" x14ac:dyDescent="0.3">
      <c r="A7" s="1"/>
      <c r="B7" s="198"/>
      <c r="C7" s="198"/>
      <c r="D7" s="198"/>
      <c r="E7" s="198"/>
      <c r="F7" s="74">
        <v>1</v>
      </c>
      <c r="G7" s="74">
        <v>2</v>
      </c>
      <c r="H7" s="74">
        <v>3</v>
      </c>
      <c r="I7" s="74">
        <v>4</v>
      </c>
      <c r="J7" s="74">
        <v>5</v>
      </c>
      <c r="K7" s="74">
        <v>6</v>
      </c>
      <c r="L7" s="74">
        <v>7</v>
      </c>
      <c r="M7" s="74">
        <v>8</v>
      </c>
      <c r="N7" s="74">
        <v>9</v>
      </c>
      <c r="O7" s="74">
        <v>10</v>
      </c>
      <c r="P7" s="74">
        <v>11</v>
      </c>
      <c r="Q7" s="74">
        <v>12</v>
      </c>
      <c r="R7" s="74">
        <v>13</v>
      </c>
      <c r="S7" s="74">
        <v>14</v>
      </c>
      <c r="T7" s="74">
        <v>15</v>
      </c>
      <c r="U7" s="74">
        <v>16</v>
      </c>
      <c r="V7" s="74">
        <v>17</v>
      </c>
      <c r="W7" s="74">
        <v>18</v>
      </c>
      <c r="X7" s="74">
        <v>19</v>
      </c>
      <c r="Y7" s="74">
        <v>20</v>
      </c>
      <c r="Z7" s="74">
        <v>21</v>
      </c>
      <c r="AA7" s="74">
        <v>22</v>
      </c>
      <c r="AB7" s="74">
        <v>23</v>
      </c>
      <c r="AC7" s="74">
        <v>24</v>
      </c>
      <c r="AD7" s="74">
        <v>25</v>
      </c>
      <c r="AE7" s="74">
        <v>26</v>
      </c>
      <c r="AF7" s="74">
        <v>27</v>
      </c>
      <c r="AG7" s="74" t="s">
        <v>985</v>
      </c>
    </row>
    <row r="8" spans="1:33" x14ac:dyDescent="0.3">
      <c r="A8" s="1"/>
      <c r="B8" s="75" t="s">
        <v>666</v>
      </c>
      <c r="C8" s="75" t="s">
        <v>1054</v>
      </c>
      <c r="D8" s="75" t="s">
        <v>1142</v>
      </c>
      <c r="E8" s="76" t="s">
        <v>622</v>
      </c>
      <c r="F8" s="77">
        <v>92.9</v>
      </c>
      <c r="G8" s="77"/>
      <c r="H8" s="77">
        <v>156.65</v>
      </c>
      <c r="I8" s="77">
        <v>345.05</v>
      </c>
      <c r="J8" s="77">
        <v>344.4</v>
      </c>
      <c r="K8" s="77">
        <v>351.7</v>
      </c>
      <c r="L8" s="77">
        <v>348.35</v>
      </c>
      <c r="M8" s="77">
        <v>344.1</v>
      </c>
      <c r="N8" s="77">
        <v>355.8</v>
      </c>
      <c r="O8" s="77">
        <v>358.15</v>
      </c>
      <c r="P8" s="77">
        <v>366.1</v>
      </c>
      <c r="Q8" s="77">
        <v>392.25</v>
      </c>
      <c r="R8" s="77">
        <v>407.3</v>
      </c>
      <c r="S8" s="77">
        <v>389.55</v>
      </c>
      <c r="T8" s="77">
        <v>389.75</v>
      </c>
      <c r="U8" s="77">
        <v>405.15</v>
      </c>
      <c r="V8" s="77">
        <v>402.05</v>
      </c>
      <c r="W8" s="77">
        <v>366.7</v>
      </c>
      <c r="X8" s="77">
        <v>272.39999999999998</v>
      </c>
      <c r="Y8" s="77">
        <v>400.6</v>
      </c>
      <c r="Z8" s="77">
        <v>401.25</v>
      </c>
      <c r="AA8" s="77">
        <v>400.6</v>
      </c>
      <c r="AB8" s="77">
        <v>376.5</v>
      </c>
      <c r="AC8" s="77">
        <v>399.5</v>
      </c>
      <c r="AD8" s="77">
        <v>398.75</v>
      </c>
      <c r="AE8" s="77">
        <v>401.7</v>
      </c>
      <c r="AF8" s="77">
        <v>394.95</v>
      </c>
      <c r="AG8" s="77">
        <v>9262.2000000000007</v>
      </c>
    </row>
    <row r="9" spans="1:33" x14ac:dyDescent="0.3">
      <c r="A9" s="1"/>
      <c r="B9" s="75" t="s">
        <v>667</v>
      </c>
      <c r="C9" s="75" t="s">
        <v>1143</v>
      </c>
      <c r="D9" s="75" t="s">
        <v>321</v>
      </c>
      <c r="E9" s="76" t="s">
        <v>622</v>
      </c>
      <c r="F9" s="77">
        <v>110.05</v>
      </c>
      <c r="G9" s="77">
        <v>117.1</v>
      </c>
      <c r="H9" s="77">
        <v>78.05</v>
      </c>
      <c r="I9" s="77">
        <v>116.6</v>
      </c>
      <c r="J9" s="77">
        <v>112.25</v>
      </c>
      <c r="K9" s="77">
        <v>175.5</v>
      </c>
      <c r="L9" s="77">
        <v>405.55</v>
      </c>
      <c r="M9" s="77">
        <v>393.3</v>
      </c>
      <c r="N9" s="77">
        <v>419.14</v>
      </c>
      <c r="O9" s="77">
        <v>333.35</v>
      </c>
      <c r="P9" s="77">
        <v>344.5</v>
      </c>
      <c r="Q9" s="77">
        <v>349.25</v>
      </c>
      <c r="R9" s="77">
        <v>129.4</v>
      </c>
      <c r="S9" s="77">
        <v>412.4</v>
      </c>
      <c r="T9" s="77">
        <v>412.55</v>
      </c>
      <c r="U9" s="77">
        <v>415.1</v>
      </c>
      <c r="V9" s="77">
        <v>400.70499999999998</v>
      </c>
      <c r="W9" s="77">
        <v>417.8</v>
      </c>
      <c r="X9" s="77">
        <v>394.53</v>
      </c>
      <c r="Y9" s="77">
        <v>83.7</v>
      </c>
      <c r="Z9" s="77">
        <v>303.83</v>
      </c>
      <c r="AA9" s="77">
        <v>292.75</v>
      </c>
      <c r="AB9" s="77">
        <v>189.9</v>
      </c>
      <c r="AC9" s="77">
        <v>126.5</v>
      </c>
      <c r="AD9" s="77">
        <v>303.95</v>
      </c>
      <c r="AE9" s="77">
        <v>314.10000000000002</v>
      </c>
      <c r="AF9" s="77">
        <v>324.45</v>
      </c>
      <c r="AG9" s="77">
        <v>7476.3050000000003</v>
      </c>
    </row>
    <row r="10" spans="1:33" x14ac:dyDescent="0.3">
      <c r="A10" s="1"/>
      <c r="B10" s="75" t="s">
        <v>668</v>
      </c>
      <c r="C10" s="75" t="s">
        <v>1144</v>
      </c>
      <c r="D10" s="75" t="s">
        <v>77</v>
      </c>
      <c r="E10" s="76" t="s">
        <v>622</v>
      </c>
      <c r="F10" s="77">
        <v>192</v>
      </c>
      <c r="G10" s="77">
        <v>124.86</v>
      </c>
      <c r="H10" s="77"/>
      <c r="I10" s="77"/>
      <c r="J10" s="77">
        <v>66.05</v>
      </c>
      <c r="K10" s="77">
        <v>176.1</v>
      </c>
      <c r="L10" s="77">
        <v>118.65</v>
      </c>
      <c r="M10" s="77">
        <v>194.1</v>
      </c>
      <c r="N10" s="77">
        <v>187.821</v>
      </c>
      <c r="O10" s="77">
        <v>187</v>
      </c>
      <c r="P10" s="77">
        <v>163.93799999999999</v>
      </c>
      <c r="Q10" s="77">
        <v>201.45</v>
      </c>
      <c r="R10" s="77">
        <v>188.75</v>
      </c>
      <c r="S10" s="77">
        <v>193.65</v>
      </c>
      <c r="T10" s="77">
        <v>191.75</v>
      </c>
      <c r="U10" s="77">
        <v>181.1</v>
      </c>
      <c r="V10" s="77">
        <v>176.1</v>
      </c>
      <c r="W10" s="77">
        <v>179.75</v>
      </c>
      <c r="X10" s="77">
        <v>189.6</v>
      </c>
      <c r="Y10" s="77">
        <v>181.95</v>
      </c>
      <c r="Z10" s="77">
        <v>185.45500000000001</v>
      </c>
      <c r="AA10" s="77">
        <v>179.15</v>
      </c>
      <c r="AB10" s="77">
        <v>160</v>
      </c>
      <c r="AC10" s="77">
        <v>178.45500000000001</v>
      </c>
      <c r="AD10" s="77">
        <v>176.9</v>
      </c>
      <c r="AE10" s="77">
        <v>174.6</v>
      </c>
      <c r="AF10" s="77">
        <v>179.8</v>
      </c>
      <c r="AG10" s="77">
        <v>4328.9790000000003</v>
      </c>
    </row>
    <row r="11" spans="1:33" x14ac:dyDescent="0.3">
      <c r="A11" s="1"/>
      <c r="B11" s="75" t="s">
        <v>669</v>
      </c>
      <c r="C11" s="75" t="s">
        <v>1057</v>
      </c>
      <c r="D11" s="75" t="s">
        <v>77</v>
      </c>
      <c r="E11" s="76" t="s">
        <v>622</v>
      </c>
      <c r="F11" s="77">
        <v>217.05</v>
      </c>
      <c r="G11" s="77">
        <v>54.5</v>
      </c>
      <c r="H11" s="77">
        <v>154.01</v>
      </c>
      <c r="I11" s="77">
        <v>184.25</v>
      </c>
      <c r="J11" s="77">
        <v>265.85000000000002</v>
      </c>
      <c r="K11" s="77">
        <v>269.95</v>
      </c>
      <c r="L11" s="77">
        <v>216.55</v>
      </c>
      <c r="M11" s="77">
        <v>269.2</v>
      </c>
      <c r="N11" s="77">
        <v>270.62729999999999</v>
      </c>
      <c r="O11" s="77">
        <v>270.05</v>
      </c>
      <c r="P11" s="77">
        <v>271.88135</v>
      </c>
      <c r="Q11" s="77">
        <v>262.39999999999998</v>
      </c>
      <c r="R11" s="77">
        <v>261.55</v>
      </c>
      <c r="S11" s="77">
        <v>261.3</v>
      </c>
      <c r="T11" s="77">
        <v>264.05</v>
      </c>
      <c r="U11" s="77">
        <v>256.7</v>
      </c>
      <c r="V11" s="77">
        <v>243.05500000000001</v>
      </c>
      <c r="W11" s="77">
        <v>243.9</v>
      </c>
      <c r="X11" s="77">
        <v>131.75</v>
      </c>
      <c r="Y11" s="77">
        <v>29.215</v>
      </c>
      <c r="Z11" s="77">
        <v>157.66999999999999</v>
      </c>
      <c r="AA11" s="77">
        <v>101</v>
      </c>
      <c r="AB11" s="77">
        <v>231.35</v>
      </c>
      <c r="AC11" s="77">
        <v>168.19</v>
      </c>
      <c r="AD11" s="77">
        <v>252.75</v>
      </c>
      <c r="AE11" s="77">
        <v>208.5</v>
      </c>
      <c r="AF11" s="77">
        <v>247.5</v>
      </c>
      <c r="AG11" s="77">
        <v>5764.7986499999997</v>
      </c>
    </row>
    <row r="12" spans="1:33" x14ac:dyDescent="0.3">
      <c r="A12" s="1"/>
      <c r="B12" s="75" t="s">
        <v>655</v>
      </c>
      <c r="C12" s="75" t="s">
        <v>988</v>
      </c>
      <c r="D12" s="75" t="s">
        <v>77</v>
      </c>
      <c r="E12" s="76" t="s">
        <v>621</v>
      </c>
      <c r="F12" s="77">
        <v>358.3</v>
      </c>
      <c r="G12" s="77">
        <v>451.75</v>
      </c>
      <c r="H12" s="77">
        <v>464.5</v>
      </c>
      <c r="I12" s="77">
        <v>443.25</v>
      </c>
      <c r="J12" s="77">
        <v>354.65</v>
      </c>
      <c r="K12" s="77">
        <v>312.35000000000002</v>
      </c>
      <c r="L12" s="77">
        <v>297.10000000000002</v>
      </c>
      <c r="M12" s="77">
        <v>254.6</v>
      </c>
      <c r="N12" s="77">
        <v>218.65</v>
      </c>
      <c r="O12" s="77">
        <v>230.4</v>
      </c>
      <c r="P12" s="77">
        <v>221.75</v>
      </c>
      <c r="Q12" s="77">
        <v>228.45</v>
      </c>
      <c r="R12" s="77">
        <v>217.05</v>
      </c>
      <c r="S12" s="77">
        <v>333.5</v>
      </c>
      <c r="T12" s="77">
        <v>441.45</v>
      </c>
      <c r="U12" s="77">
        <v>428.25</v>
      </c>
      <c r="V12" s="77">
        <v>485.3</v>
      </c>
      <c r="W12" s="77">
        <v>484.75</v>
      </c>
      <c r="X12" s="77">
        <v>484.9</v>
      </c>
      <c r="Y12" s="77">
        <v>484.2</v>
      </c>
      <c r="Z12" s="77">
        <v>463.3</v>
      </c>
      <c r="AA12" s="77">
        <v>471.95</v>
      </c>
      <c r="AB12" s="77">
        <v>447.25</v>
      </c>
      <c r="AC12" s="77">
        <v>474.8</v>
      </c>
      <c r="AD12" s="77">
        <v>474.65</v>
      </c>
      <c r="AE12" s="77">
        <v>456.05</v>
      </c>
      <c r="AF12" s="77">
        <v>456.45</v>
      </c>
      <c r="AG12" s="77">
        <v>10439.6</v>
      </c>
    </row>
    <row r="13" spans="1:33" x14ac:dyDescent="0.3">
      <c r="A13" s="1"/>
      <c r="B13" s="75" t="s">
        <v>656</v>
      </c>
      <c r="C13" s="75" t="s">
        <v>990</v>
      </c>
      <c r="D13" s="75" t="s">
        <v>77</v>
      </c>
      <c r="E13" s="76" t="s">
        <v>621</v>
      </c>
      <c r="F13" s="77">
        <v>73.55</v>
      </c>
      <c r="G13" s="77">
        <v>74.400000000000006</v>
      </c>
      <c r="H13" s="77">
        <v>72.05</v>
      </c>
      <c r="I13" s="77">
        <v>73.5</v>
      </c>
      <c r="J13" s="77">
        <v>73.8</v>
      </c>
      <c r="K13" s="77">
        <v>75.7</v>
      </c>
      <c r="L13" s="77">
        <v>69.400000000000006</v>
      </c>
      <c r="M13" s="77">
        <v>64.400000000000006</v>
      </c>
      <c r="N13" s="77">
        <v>64.45</v>
      </c>
      <c r="O13" s="77">
        <v>64.150000000000006</v>
      </c>
      <c r="P13" s="77">
        <v>64.650000000000006</v>
      </c>
      <c r="Q13" s="77">
        <v>64.95</v>
      </c>
      <c r="R13" s="77">
        <v>73.349999999999994</v>
      </c>
      <c r="S13" s="77">
        <v>76.150000000000006</v>
      </c>
      <c r="T13" s="77">
        <v>76.55</v>
      </c>
      <c r="U13" s="77">
        <v>76.55</v>
      </c>
      <c r="V13" s="77">
        <v>76.25</v>
      </c>
      <c r="W13" s="77">
        <v>76.8</v>
      </c>
      <c r="X13" s="77">
        <v>76.150000000000006</v>
      </c>
      <c r="Y13" s="77">
        <v>76.8</v>
      </c>
      <c r="Z13" s="77">
        <v>76.8</v>
      </c>
      <c r="AA13" s="77">
        <v>76.8</v>
      </c>
      <c r="AB13" s="77">
        <v>76.8</v>
      </c>
      <c r="AC13" s="77">
        <v>76.8</v>
      </c>
      <c r="AD13" s="77">
        <v>76.8</v>
      </c>
      <c r="AE13" s="77">
        <v>76.8</v>
      </c>
      <c r="AF13" s="77">
        <v>72.400000000000006</v>
      </c>
      <c r="AG13" s="77">
        <v>1976.8</v>
      </c>
    </row>
    <row r="14" spans="1:33" x14ac:dyDescent="0.3">
      <c r="A14" s="1"/>
      <c r="B14" s="75" t="s">
        <v>225</v>
      </c>
      <c r="C14" s="75" t="s">
        <v>991</v>
      </c>
      <c r="D14" s="75" t="s">
        <v>77</v>
      </c>
      <c r="E14" s="76" t="s">
        <v>621</v>
      </c>
      <c r="F14" s="77">
        <v>9.6</v>
      </c>
      <c r="G14" s="77">
        <v>9.4</v>
      </c>
      <c r="H14" s="77">
        <v>8.5</v>
      </c>
      <c r="I14" s="77">
        <v>8.1</v>
      </c>
      <c r="J14" s="77">
        <v>7.3</v>
      </c>
      <c r="K14" s="77">
        <v>8.65</v>
      </c>
      <c r="L14" s="77">
        <v>9.6</v>
      </c>
      <c r="M14" s="77">
        <v>9.6</v>
      </c>
      <c r="N14" s="77">
        <v>9.6</v>
      </c>
      <c r="O14" s="77">
        <v>7.75</v>
      </c>
      <c r="P14" s="77">
        <v>7.8</v>
      </c>
      <c r="Q14" s="77">
        <v>9.6</v>
      </c>
      <c r="R14" s="77">
        <v>9.6</v>
      </c>
      <c r="S14" s="77">
        <v>9.6</v>
      </c>
      <c r="T14" s="77">
        <v>9</v>
      </c>
      <c r="U14" s="77">
        <v>1.45</v>
      </c>
      <c r="V14" s="77"/>
      <c r="W14" s="77"/>
      <c r="X14" s="77"/>
      <c r="Y14" s="77"/>
      <c r="Z14" s="77"/>
      <c r="AA14" s="77"/>
      <c r="AB14" s="77"/>
      <c r="AC14" s="77"/>
      <c r="AD14" s="77"/>
      <c r="AE14" s="77"/>
      <c r="AF14" s="77">
        <v>0.65</v>
      </c>
      <c r="AG14" s="77">
        <v>135.80000000000001</v>
      </c>
    </row>
    <row r="15" spans="1:33" x14ac:dyDescent="0.3">
      <c r="A15" s="1"/>
      <c r="B15" s="75" t="s">
        <v>232</v>
      </c>
      <c r="C15" s="75" t="s">
        <v>1059</v>
      </c>
      <c r="D15" s="75" t="s">
        <v>77</v>
      </c>
      <c r="E15" s="76" t="s">
        <v>622</v>
      </c>
      <c r="F15" s="77">
        <v>218.2</v>
      </c>
      <c r="G15" s="77">
        <v>209.25</v>
      </c>
      <c r="H15" s="77">
        <v>197.7</v>
      </c>
      <c r="I15" s="77">
        <v>219.2</v>
      </c>
      <c r="J15" s="77">
        <v>219.95</v>
      </c>
      <c r="K15" s="77">
        <v>214.1</v>
      </c>
      <c r="L15" s="77">
        <v>211.45</v>
      </c>
      <c r="M15" s="77">
        <v>183.75</v>
      </c>
      <c r="N15" s="77">
        <v>218.8</v>
      </c>
      <c r="O15" s="77">
        <v>216.45</v>
      </c>
      <c r="P15" s="77">
        <v>218.55</v>
      </c>
      <c r="Q15" s="77">
        <v>195.05</v>
      </c>
      <c r="R15" s="77">
        <v>219</v>
      </c>
      <c r="S15" s="77">
        <v>215.9</v>
      </c>
      <c r="T15" s="77">
        <v>217.6</v>
      </c>
      <c r="U15" s="77">
        <v>221.1</v>
      </c>
      <c r="V15" s="77">
        <v>220.8</v>
      </c>
      <c r="W15" s="77">
        <v>208.15</v>
      </c>
      <c r="X15" s="77">
        <v>198.85</v>
      </c>
      <c r="Y15" s="77">
        <v>186.61205000000001</v>
      </c>
      <c r="Z15" s="77">
        <v>207.25</v>
      </c>
      <c r="AA15" s="77">
        <v>193.7</v>
      </c>
      <c r="AB15" s="77">
        <v>189.8</v>
      </c>
      <c r="AC15" s="77">
        <v>210.4</v>
      </c>
      <c r="AD15" s="77">
        <v>145.19999999999999</v>
      </c>
      <c r="AE15" s="77">
        <v>57.1</v>
      </c>
      <c r="AF15" s="77"/>
      <c r="AG15" s="77">
        <v>5213.9120499999999</v>
      </c>
    </row>
    <row r="16" spans="1:33" x14ac:dyDescent="0.3">
      <c r="A16" s="1"/>
      <c r="B16" s="75" t="s">
        <v>670</v>
      </c>
      <c r="C16" s="75" t="s">
        <v>1060</v>
      </c>
      <c r="D16" s="75" t="s">
        <v>539</v>
      </c>
      <c r="E16" s="76" t="s">
        <v>622</v>
      </c>
      <c r="F16" s="77">
        <v>500.25</v>
      </c>
      <c r="G16" s="77">
        <v>273.86500000000001</v>
      </c>
      <c r="H16" s="77">
        <v>509.65</v>
      </c>
      <c r="I16" s="77">
        <v>507.8</v>
      </c>
      <c r="J16" s="77">
        <v>509.3</v>
      </c>
      <c r="K16" s="77">
        <v>506.55</v>
      </c>
      <c r="L16" s="77">
        <v>509.15</v>
      </c>
      <c r="M16" s="77">
        <v>494.55</v>
      </c>
      <c r="N16" s="77">
        <v>487.43705</v>
      </c>
      <c r="O16" s="77">
        <v>529.85</v>
      </c>
      <c r="P16" s="77">
        <v>461.59404999999998</v>
      </c>
      <c r="Q16" s="77">
        <v>329.15</v>
      </c>
      <c r="R16" s="77">
        <v>495.9</v>
      </c>
      <c r="S16" s="77">
        <v>347.94</v>
      </c>
      <c r="T16" s="77">
        <v>407.45</v>
      </c>
      <c r="U16" s="77">
        <v>418.55</v>
      </c>
      <c r="V16" s="77">
        <v>342.85</v>
      </c>
      <c r="W16" s="77">
        <v>322</v>
      </c>
      <c r="X16" s="77">
        <v>537.04999999999995</v>
      </c>
      <c r="Y16" s="77">
        <v>419.95</v>
      </c>
      <c r="Z16" s="77">
        <v>398.86</v>
      </c>
      <c r="AA16" s="77">
        <v>397.10500000000002</v>
      </c>
      <c r="AB16" s="77">
        <v>365.95499999999998</v>
      </c>
      <c r="AC16" s="77">
        <v>332.36</v>
      </c>
      <c r="AD16" s="77">
        <v>480.95</v>
      </c>
      <c r="AE16" s="77">
        <v>443.35</v>
      </c>
      <c r="AF16" s="77">
        <v>450.05</v>
      </c>
      <c r="AG16" s="77">
        <v>11779.4661</v>
      </c>
    </row>
    <row r="17" spans="1:33" x14ac:dyDescent="0.3">
      <c r="A17" s="1"/>
      <c r="B17" s="75" t="s">
        <v>637</v>
      </c>
      <c r="C17" s="75" t="s">
        <v>992</v>
      </c>
      <c r="D17" s="75" t="s">
        <v>77</v>
      </c>
      <c r="E17" s="76" t="s">
        <v>621</v>
      </c>
      <c r="F17" s="77">
        <v>480.2</v>
      </c>
      <c r="G17" s="77">
        <v>323.8</v>
      </c>
      <c r="H17" s="77">
        <v>480.4</v>
      </c>
      <c r="I17" s="77">
        <v>461.1</v>
      </c>
      <c r="J17" s="77">
        <v>480.05</v>
      </c>
      <c r="K17" s="77">
        <v>479.9</v>
      </c>
      <c r="L17" s="77">
        <v>321.75</v>
      </c>
      <c r="M17" s="77">
        <v>239.1</v>
      </c>
      <c r="N17" s="77">
        <v>479.85</v>
      </c>
      <c r="O17" s="77">
        <v>435.45</v>
      </c>
      <c r="P17" s="77">
        <v>400.65</v>
      </c>
      <c r="Q17" s="77">
        <v>480.3</v>
      </c>
      <c r="R17" s="77">
        <v>434.1</v>
      </c>
      <c r="S17" s="77">
        <v>431.3</v>
      </c>
      <c r="T17" s="77">
        <v>219.4</v>
      </c>
      <c r="U17" s="77">
        <v>382.8</v>
      </c>
      <c r="V17" s="77">
        <v>447.25</v>
      </c>
      <c r="W17" s="77">
        <v>111.95</v>
      </c>
      <c r="X17" s="77">
        <v>300.05</v>
      </c>
      <c r="Y17" s="77"/>
      <c r="Z17" s="77"/>
      <c r="AA17" s="77">
        <v>325.45</v>
      </c>
      <c r="AB17" s="77">
        <v>480.05</v>
      </c>
      <c r="AC17" s="77">
        <v>479.8</v>
      </c>
      <c r="AD17" s="77">
        <v>480</v>
      </c>
      <c r="AE17" s="77">
        <v>251.3</v>
      </c>
      <c r="AF17" s="77">
        <v>483.4</v>
      </c>
      <c r="AG17" s="77">
        <v>9889.4</v>
      </c>
    </row>
    <row r="18" spans="1:33" x14ac:dyDescent="0.3">
      <c r="A18" s="1"/>
      <c r="B18" s="75" t="s">
        <v>74</v>
      </c>
      <c r="C18" s="75" t="s">
        <v>75</v>
      </c>
      <c r="D18" s="75" t="s">
        <v>77</v>
      </c>
      <c r="E18" s="76" t="s">
        <v>621</v>
      </c>
      <c r="F18" s="77">
        <v>3920.15</v>
      </c>
      <c r="G18" s="77">
        <v>4860.55</v>
      </c>
      <c r="H18" s="77">
        <v>4886.25</v>
      </c>
      <c r="I18" s="77">
        <v>4890.05</v>
      </c>
      <c r="J18" s="77">
        <v>4601.45</v>
      </c>
      <c r="K18" s="77">
        <v>4459.6000000000004</v>
      </c>
      <c r="L18" s="77">
        <v>4787.6000000000004</v>
      </c>
      <c r="M18" s="77">
        <v>4228.75</v>
      </c>
      <c r="N18" s="77">
        <v>4244.1499999999996</v>
      </c>
      <c r="O18" s="77">
        <v>4631.6000000000004</v>
      </c>
      <c r="P18" s="77">
        <v>4966.05</v>
      </c>
      <c r="Q18" s="77">
        <v>4995.1499999999996</v>
      </c>
      <c r="R18" s="77">
        <v>4843</v>
      </c>
      <c r="S18" s="77">
        <v>4877.25</v>
      </c>
      <c r="T18" s="77">
        <v>4089.3</v>
      </c>
      <c r="U18" s="77">
        <v>4912.25</v>
      </c>
      <c r="V18" s="77">
        <v>4778.1000000000004</v>
      </c>
      <c r="W18" s="77">
        <v>2935.3</v>
      </c>
      <c r="X18" s="77">
        <v>4274.05</v>
      </c>
      <c r="Y18" s="77">
        <v>4810.2</v>
      </c>
      <c r="Z18" s="77">
        <v>4668.5</v>
      </c>
      <c r="AA18" s="77">
        <v>4792.55</v>
      </c>
      <c r="AB18" s="77">
        <v>5024.6000000000004</v>
      </c>
      <c r="AC18" s="77">
        <v>5162.3999999999996</v>
      </c>
      <c r="AD18" s="77">
        <v>4287.2</v>
      </c>
      <c r="AE18" s="77">
        <v>3630</v>
      </c>
      <c r="AF18" s="77">
        <v>3639.8</v>
      </c>
      <c r="AG18" s="77">
        <v>122195.85</v>
      </c>
    </row>
    <row r="19" spans="1:33" x14ac:dyDescent="0.3">
      <c r="A19" s="1"/>
      <c r="B19" s="75" t="s">
        <v>631</v>
      </c>
      <c r="C19" s="75" t="s">
        <v>993</v>
      </c>
      <c r="D19" s="75" t="s">
        <v>77</v>
      </c>
      <c r="E19" s="76" t="s">
        <v>621</v>
      </c>
      <c r="F19" s="77">
        <v>451.2</v>
      </c>
      <c r="G19" s="77">
        <v>443.15</v>
      </c>
      <c r="H19" s="77">
        <v>446.85</v>
      </c>
      <c r="I19" s="77">
        <v>451.2</v>
      </c>
      <c r="J19" s="77">
        <v>446</v>
      </c>
      <c r="K19" s="77">
        <v>451.2</v>
      </c>
      <c r="L19" s="77">
        <v>451.2</v>
      </c>
      <c r="M19" s="77">
        <v>451.2</v>
      </c>
      <c r="N19" s="77">
        <v>413.8</v>
      </c>
      <c r="O19" s="77">
        <v>451.75</v>
      </c>
      <c r="P19" s="77">
        <v>453.6</v>
      </c>
      <c r="Q19" s="77">
        <v>453.6</v>
      </c>
      <c r="R19" s="77">
        <v>453.6</v>
      </c>
      <c r="S19" s="77">
        <v>453.6</v>
      </c>
      <c r="T19" s="77">
        <v>453.45</v>
      </c>
      <c r="U19" s="77">
        <v>453.6</v>
      </c>
      <c r="V19" s="77">
        <v>453.2</v>
      </c>
      <c r="W19" s="77">
        <v>405.15</v>
      </c>
      <c r="X19" s="77">
        <v>422.65</v>
      </c>
      <c r="Y19" s="77">
        <v>451.2</v>
      </c>
      <c r="Z19" s="77">
        <v>451.2</v>
      </c>
      <c r="AA19" s="77">
        <v>449.85</v>
      </c>
      <c r="AB19" s="77">
        <v>451.2</v>
      </c>
      <c r="AC19" s="77">
        <v>105.6</v>
      </c>
      <c r="AD19" s="77">
        <v>186.75</v>
      </c>
      <c r="AE19" s="77">
        <v>453.6</v>
      </c>
      <c r="AF19" s="77">
        <v>453.35</v>
      </c>
      <c r="AG19" s="77">
        <v>11462.75</v>
      </c>
    </row>
    <row r="20" spans="1:33" x14ac:dyDescent="0.3">
      <c r="A20" s="1"/>
      <c r="B20" s="75" t="s">
        <v>633</v>
      </c>
      <c r="C20" s="75" t="s">
        <v>1145</v>
      </c>
      <c r="D20" s="75" t="s">
        <v>77</v>
      </c>
      <c r="E20" s="76" t="s">
        <v>621</v>
      </c>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v>0</v>
      </c>
    </row>
    <row r="21" spans="1:33" x14ac:dyDescent="0.3">
      <c r="A21" s="1"/>
      <c r="B21" s="75" t="s">
        <v>633</v>
      </c>
      <c r="C21" s="75" t="s">
        <v>1146</v>
      </c>
      <c r="D21" s="75" t="s">
        <v>77</v>
      </c>
      <c r="E21" s="76" t="s">
        <v>621</v>
      </c>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v>0</v>
      </c>
    </row>
    <row r="22" spans="1:33" x14ac:dyDescent="0.3">
      <c r="A22" s="1"/>
      <c r="B22" s="75" t="s">
        <v>629</v>
      </c>
      <c r="C22" s="75" t="s">
        <v>994</v>
      </c>
      <c r="D22" s="75" t="s">
        <v>77</v>
      </c>
      <c r="E22" s="76" t="s">
        <v>621</v>
      </c>
      <c r="F22" s="77">
        <v>3261.4</v>
      </c>
      <c r="G22" s="77">
        <v>3502.8</v>
      </c>
      <c r="H22" s="77">
        <v>3592.9</v>
      </c>
      <c r="I22" s="77">
        <v>3595.7</v>
      </c>
      <c r="J22" s="77">
        <v>3627.85</v>
      </c>
      <c r="K22" s="77">
        <v>3591.45</v>
      </c>
      <c r="L22" s="77">
        <v>3559.25</v>
      </c>
      <c r="M22" s="77">
        <v>2764.85</v>
      </c>
      <c r="N22" s="77">
        <v>3468.6</v>
      </c>
      <c r="O22" s="77">
        <v>3621.75</v>
      </c>
      <c r="P22" s="77">
        <v>3642.55</v>
      </c>
      <c r="Q22" s="77">
        <v>3622.2</v>
      </c>
      <c r="R22" s="77">
        <v>3626.4</v>
      </c>
      <c r="S22" s="77">
        <v>3634.85</v>
      </c>
      <c r="T22" s="77">
        <v>3572.6</v>
      </c>
      <c r="U22" s="77">
        <v>3600.8</v>
      </c>
      <c r="V22" s="77">
        <v>3629.95</v>
      </c>
      <c r="W22" s="77">
        <v>3586.15</v>
      </c>
      <c r="X22" s="77">
        <v>3633.55</v>
      </c>
      <c r="Y22" s="77">
        <v>3627.8</v>
      </c>
      <c r="Z22" s="77">
        <v>3617.25</v>
      </c>
      <c r="AA22" s="77">
        <v>3589.2</v>
      </c>
      <c r="AB22" s="77">
        <v>2577.35</v>
      </c>
      <c r="AC22" s="77">
        <v>3612.35</v>
      </c>
      <c r="AD22" s="77">
        <v>3459.5</v>
      </c>
      <c r="AE22" s="77">
        <v>3454.8</v>
      </c>
      <c r="AF22" s="77">
        <v>3366.35</v>
      </c>
      <c r="AG22" s="77">
        <v>94440.2</v>
      </c>
    </row>
    <row r="23" spans="1:33" x14ac:dyDescent="0.3">
      <c r="A23" s="1"/>
      <c r="B23" s="75" t="s">
        <v>629</v>
      </c>
      <c r="C23" s="75" t="s">
        <v>995</v>
      </c>
      <c r="D23" s="75" t="s">
        <v>77</v>
      </c>
      <c r="E23" s="76" t="s">
        <v>621</v>
      </c>
      <c r="F23" s="77">
        <v>1012.15</v>
      </c>
      <c r="G23" s="77">
        <v>1008.65</v>
      </c>
      <c r="H23" s="77">
        <v>1008.6</v>
      </c>
      <c r="I23" s="77">
        <v>1007.9</v>
      </c>
      <c r="J23" s="77">
        <v>1008.3</v>
      </c>
      <c r="K23" s="77">
        <v>1008.7</v>
      </c>
      <c r="L23" s="77">
        <v>1008.6</v>
      </c>
      <c r="M23" s="77">
        <v>1008.2</v>
      </c>
      <c r="N23" s="77">
        <v>1008.75</v>
      </c>
      <c r="O23" s="77">
        <v>1008.95</v>
      </c>
      <c r="P23" s="77">
        <v>954.05</v>
      </c>
      <c r="Q23" s="77">
        <v>792.85</v>
      </c>
      <c r="R23" s="77">
        <v>855.45</v>
      </c>
      <c r="S23" s="77">
        <v>1016.6</v>
      </c>
      <c r="T23" s="77">
        <v>1015.75</v>
      </c>
      <c r="U23" s="77">
        <v>958.45</v>
      </c>
      <c r="V23" s="77">
        <v>1015.25</v>
      </c>
      <c r="W23" s="77">
        <v>534.65</v>
      </c>
      <c r="X23" s="77">
        <v>1014.35</v>
      </c>
      <c r="Y23" s="77">
        <v>1007.15</v>
      </c>
      <c r="Z23" s="77">
        <v>999</v>
      </c>
      <c r="AA23" s="77">
        <v>1003.25</v>
      </c>
      <c r="AB23" s="77">
        <v>1003.75</v>
      </c>
      <c r="AC23" s="77">
        <v>1002.05</v>
      </c>
      <c r="AD23" s="77">
        <v>1000.5</v>
      </c>
      <c r="AE23" s="77">
        <v>1001.7</v>
      </c>
      <c r="AF23" s="77">
        <v>1003.35</v>
      </c>
      <c r="AG23" s="77">
        <v>26266.95</v>
      </c>
    </row>
    <row r="24" spans="1:33" x14ac:dyDescent="0.3">
      <c r="A24" s="1"/>
      <c r="B24" s="75" t="s">
        <v>235</v>
      </c>
      <c r="C24" s="75" t="s">
        <v>1147</v>
      </c>
      <c r="D24" s="75" t="s">
        <v>77</v>
      </c>
      <c r="E24" s="76" t="s">
        <v>623</v>
      </c>
      <c r="F24" s="77">
        <v>2.5499999999999998</v>
      </c>
      <c r="G24" s="77">
        <v>2.65</v>
      </c>
      <c r="H24" s="77">
        <v>2.5499999999999998</v>
      </c>
      <c r="I24" s="77">
        <v>2.75</v>
      </c>
      <c r="J24" s="77">
        <v>3</v>
      </c>
      <c r="K24" s="77">
        <v>2.85</v>
      </c>
      <c r="L24" s="77">
        <v>3.1</v>
      </c>
      <c r="M24" s="77">
        <v>2.5499999999999998</v>
      </c>
      <c r="N24" s="77">
        <v>2.9</v>
      </c>
      <c r="O24" s="77">
        <v>3.05</v>
      </c>
      <c r="P24" s="77">
        <v>1.8</v>
      </c>
      <c r="Q24" s="77">
        <v>2</v>
      </c>
      <c r="R24" s="77">
        <v>2.7</v>
      </c>
      <c r="S24" s="77">
        <v>2.75</v>
      </c>
      <c r="T24" s="77">
        <v>2.6</v>
      </c>
      <c r="U24" s="77">
        <v>2.2000000000000002</v>
      </c>
      <c r="V24" s="77">
        <v>2.35</v>
      </c>
      <c r="W24" s="77">
        <v>2.35</v>
      </c>
      <c r="X24" s="77">
        <v>3.0772750000000002</v>
      </c>
      <c r="Y24" s="77">
        <v>2.95</v>
      </c>
      <c r="Z24" s="77">
        <v>2.9</v>
      </c>
      <c r="AA24" s="77">
        <v>2.85</v>
      </c>
      <c r="AB24" s="77">
        <v>2.65</v>
      </c>
      <c r="AC24" s="77">
        <v>2.6</v>
      </c>
      <c r="AD24" s="77">
        <v>1.5</v>
      </c>
      <c r="AE24" s="77">
        <v>2.9</v>
      </c>
      <c r="AF24" s="77">
        <v>2.4500000000000002</v>
      </c>
      <c r="AG24" s="77">
        <v>70.577275</v>
      </c>
    </row>
    <row r="25" spans="1:33" x14ac:dyDescent="0.3">
      <c r="A25" s="1"/>
      <c r="B25" s="75" t="s">
        <v>638</v>
      </c>
      <c r="C25" s="75" t="s">
        <v>1148</v>
      </c>
      <c r="D25" s="75" t="s">
        <v>77</v>
      </c>
      <c r="E25" s="76" t="s">
        <v>623</v>
      </c>
      <c r="F25" s="77">
        <v>4.5999999999999996</v>
      </c>
      <c r="G25" s="77">
        <v>3.15</v>
      </c>
      <c r="H25" s="77">
        <v>4.75</v>
      </c>
      <c r="I25" s="77">
        <v>6.05</v>
      </c>
      <c r="J25" s="77">
        <v>7.9</v>
      </c>
      <c r="K25" s="77">
        <v>4.25</v>
      </c>
      <c r="L25" s="77">
        <v>3.25</v>
      </c>
      <c r="M25" s="77">
        <v>8.35</v>
      </c>
      <c r="N25" s="77">
        <v>7.05</v>
      </c>
      <c r="O25" s="77">
        <v>7</v>
      </c>
      <c r="P25" s="77">
        <v>6.1</v>
      </c>
      <c r="Q25" s="77">
        <v>3.4</v>
      </c>
      <c r="R25" s="77">
        <v>5.45</v>
      </c>
      <c r="S25" s="77">
        <v>5.5</v>
      </c>
      <c r="T25" s="77">
        <v>4.8</v>
      </c>
      <c r="U25" s="77">
        <v>5.45</v>
      </c>
      <c r="V25" s="77">
        <v>5.45</v>
      </c>
      <c r="W25" s="77">
        <v>6.1</v>
      </c>
      <c r="X25" s="77">
        <v>6.25</v>
      </c>
      <c r="Y25" s="77">
        <v>5.9</v>
      </c>
      <c r="Z25" s="77">
        <v>6.8</v>
      </c>
      <c r="AA25" s="77">
        <v>5.5</v>
      </c>
      <c r="AB25" s="77">
        <v>5.0999999999999996</v>
      </c>
      <c r="AC25" s="77">
        <v>3.75</v>
      </c>
      <c r="AD25" s="77">
        <v>3.55</v>
      </c>
      <c r="AE25" s="77">
        <v>5.95</v>
      </c>
      <c r="AF25" s="77">
        <v>7.3</v>
      </c>
      <c r="AG25" s="77">
        <v>148.69999999999999</v>
      </c>
    </row>
    <row r="26" spans="1:33" x14ac:dyDescent="0.3">
      <c r="A26" s="1"/>
      <c r="B26" s="75" t="s">
        <v>79</v>
      </c>
      <c r="C26" s="75" t="s">
        <v>996</v>
      </c>
      <c r="D26" s="75" t="s">
        <v>77</v>
      </c>
      <c r="E26" s="76" t="s">
        <v>621</v>
      </c>
      <c r="F26" s="77">
        <v>15.6</v>
      </c>
      <c r="G26" s="77">
        <v>90.55</v>
      </c>
      <c r="H26" s="77">
        <v>143.75</v>
      </c>
      <c r="I26" s="77">
        <v>140.80000000000001</v>
      </c>
      <c r="J26" s="77">
        <v>155.69999999999999</v>
      </c>
      <c r="K26" s="77">
        <v>160.25</v>
      </c>
      <c r="L26" s="77">
        <v>162.19999999999999</v>
      </c>
      <c r="M26" s="77">
        <v>158.44999999999999</v>
      </c>
      <c r="N26" s="77">
        <v>161.1</v>
      </c>
      <c r="O26" s="77">
        <v>158</v>
      </c>
      <c r="P26" s="77">
        <v>159.94999999999999</v>
      </c>
      <c r="Q26" s="77">
        <v>160.69999999999999</v>
      </c>
      <c r="R26" s="77">
        <v>160.85</v>
      </c>
      <c r="S26" s="77">
        <v>146.655</v>
      </c>
      <c r="T26" s="77">
        <v>156.57</v>
      </c>
      <c r="U26" s="77">
        <v>157.4</v>
      </c>
      <c r="V26" s="77">
        <v>155.94999999999999</v>
      </c>
      <c r="W26" s="77">
        <v>115.55</v>
      </c>
      <c r="X26" s="77">
        <v>103.9</v>
      </c>
      <c r="Y26" s="77">
        <v>123.85</v>
      </c>
      <c r="Z26" s="77">
        <v>131.55500000000001</v>
      </c>
      <c r="AA26" s="77">
        <v>105.95</v>
      </c>
      <c r="AB26" s="77">
        <v>3</v>
      </c>
      <c r="AC26" s="77">
        <v>36.700000000000003</v>
      </c>
      <c r="AD26" s="77">
        <v>67.3</v>
      </c>
      <c r="AE26" s="77">
        <v>116.1</v>
      </c>
      <c r="AF26" s="77">
        <v>126.75</v>
      </c>
      <c r="AG26" s="77">
        <v>3375.13</v>
      </c>
    </row>
    <row r="27" spans="1:33" x14ac:dyDescent="0.3">
      <c r="A27" s="1"/>
      <c r="B27" s="75" t="s">
        <v>79</v>
      </c>
      <c r="C27" s="75" t="s">
        <v>1149</v>
      </c>
      <c r="D27" s="75" t="s">
        <v>77</v>
      </c>
      <c r="E27" s="76" t="s">
        <v>621</v>
      </c>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v>0</v>
      </c>
    </row>
    <row r="28" spans="1:33" x14ac:dyDescent="0.3">
      <c r="A28" s="1"/>
      <c r="B28" s="75" t="s">
        <v>79</v>
      </c>
      <c r="C28" s="75" t="s">
        <v>997</v>
      </c>
      <c r="D28" s="75" t="s">
        <v>77</v>
      </c>
      <c r="E28" s="76" t="s">
        <v>621</v>
      </c>
      <c r="F28" s="77">
        <v>3416.55</v>
      </c>
      <c r="G28" s="77">
        <v>3417.7</v>
      </c>
      <c r="H28" s="77">
        <v>3419.05</v>
      </c>
      <c r="I28" s="77">
        <v>3413.95</v>
      </c>
      <c r="J28" s="77">
        <v>3413.2</v>
      </c>
      <c r="K28" s="77">
        <v>3410.65</v>
      </c>
      <c r="L28" s="77">
        <v>3416.5</v>
      </c>
      <c r="M28" s="77">
        <v>3390.17</v>
      </c>
      <c r="N28" s="77">
        <v>3415.75</v>
      </c>
      <c r="O28" s="77">
        <v>3410.75</v>
      </c>
      <c r="P28" s="77">
        <v>3415.1</v>
      </c>
      <c r="Q28" s="77">
        <v>3420.1</v>
      </c>
      <c r="R28" s="77">
        <v>3423.95</v>
      </c>
      <c r="S28" s="77">
        <v>3425.5050000000001</v>
      </c>
      <c r="T28" s="77">
        <v>3414.9</v>
      </c>
      <c r="U28" s="77">
        <v>3425.85</v>
      </c>
      <c r="V28" s="77">
        <v>3417.9</v>
      </c>
      <c r="W28" s="77">
        <v>3418.3</v>
      </c>
      <c r="X28" s="77">
        <v>3416.8</v>
      </c>
      <c r="Y28" s="77">
        <v>3417.2</v>
      </c>
      <c r="Z28" s="77">
        <v>3421.1149999999998</v>
      </c>
      <c r="AA28" s="77">
        <v>3422.15</v>
      </c>
      <c r="AB28" s="77">
        <v>3424.1</v>
      </c>
      <c r="AC28" s="77">
        <v>3426.4</v>
      </c>
      <c r="AD28" s="77">
        <v>3426.85</v>
      </c>
      <c r="AE28" s="77">
        <v>3423.3</v>
      </c>
      <c r="AF28" s="77">
        <v>3421.7</v>
      </c>
      <c r="AG28" s="77">
        <v>92285.49</v>
      </c>
    </row>
    <row r="29" spans="1:33" x14ac:dyDescent="0.3">
      <c r="A29" s="1"/>
      <c r="B29" s="75" t="s">
        <v>79</v>
      </c>
      <c r="C29" s="75" t="s">
        <v>1150</v>
      </c>
      <c r="D29" s="75" t="s">
        <v>77</v>
      </c>
      <c r="E29" s="76" t="s">
        <v>621</v>
      </c>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v>0</v>
      </c>
    </row>
    <row r="30" spans="1:33" x14ac:dyDescent="0.3">
      <c r="A30" s="1"/>
      <c r="B30" s="75" t="s">
        <v>79</v>
      </c>
      <c r="C30" s="75" t="s">
        <v>1151</v>
      </c>
      <c r="D30" s="75" t="s">
        <v>77</v>
      </c>
      <c r="E30" s="76" t="s">
        <v>622</v>
      </c>
      <c r="F30" s="77"/>
      <c r="G30" s="77"/>
      <c r="H30" s="77">
        <v>1.65</v>
      </c>
      <c r="I30" s="77">
        <v>1.05</v>
      </c>
      <c r="J30" s="77"/>
      <c r="K30" s="77"/>
      <c r="L30" s="77"/>
      <c r="M30" s="77"/>
      <c r="N30" s="77"/>
      <c r="O30" s="77"/>
      <c r="P30" s="77"/>
      <c r="Q30" s="77"/>
      <c r="R30" s="77"/>
      <c r="S30" s="77"/>
      <c r="T30" s="77"/>
      <c r="U30" s="77"/>
      <c r="V30" s="77"/>
      <c r="W30" s="77"/>
      <c r="X30" s="77"/>
      <c r="Y30" s="77"/>
      <c r="Z30" s="77"/>
      <c r="AA30" s="77"/>
      <c r="AB30" s="77"/>
      <c r="AC30" s="77"/>
      <c r="AD30" s="77"/>
      <c r="AE30" s="77"/>
      <c r="AF30" s="77"/>
      <c r="AG30" s="77">
        <v>2.7</v>
      </c>
    </row>
    <row r="31" spans="1:33" x14ac:dyDescent="0.3">
      <c r="A31" s="1"/>
      <c r="B31" s="75" t="s">
        <v>79</v>
      </c>
      <c r="C31" s="75" t="s">
        <v>1151</v>
      </c>
      <c r="D31" s="75" t="s">
        <v>1152</v>
      </c>
      <c r="E31" s="76" t="s">
        <v>622</v>
      </c>
      <c r="F31" s="77"/>
      <c r="G31" s="77">
        <v>11.15</v>
      </c>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v>11.15</v>
      </c>
    </row>
    <row r="32" spans="1:33" x14ac:dyDescent="0.3">
      <c r="A32" s="1"/>
      <c r="B32" s="75" t="s">
        <v>79</v>
      </c>
      <c r="C32" s="75" t="s">
        <v>1153</v>
      </c>
      <c r="D32" s="75" t="s">
        <v>77</v>
      </c>
      <c r="E32" s="76" t="s">
        <v>622</v>
      </c>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v>0</v>
      </c>
    </row>
    <row r="33" spans="1:33" x14ac:dyDescent="0.3">
      <c r="A33" s="1"/>
      <c r="B33" s="75" t="s">
        <v>657</v>
      </c>
      <c r="C33" s="75" t="s">
        <v>998</v>
      </c>
      <c r="D33" s="75" t="s">
        <v>398</v>
      </c>
      <c r="E33" s="76" t="s">
        <v>621</v>
      </c>
      <c r="F33" s="77">
        <v>475.1</v>
      </c>
      <c r="G33" s="77">
        <v>473.7</v>
      </c>
      <c r="H33" s="77">
        <v>472.9</v>
      </c>
      <c r="I33" s="77">
        <v>474.85</v>
      </c>
      <c r="J33" s="77">
        <v>475.15</v>
      </c>
      <c r="K33" s="77">
        <v>475.25</v>
      </c>
      <c r="L33" s="77">
        <v>474.7</v>
      </c>
      <c r="M33" s="77">
        <v>475.5</v>
      </c>
      <c r="N33" s="77">
        <v>473.8</v>
      </c>
      <c r="O33" s="77">
        <v>474.85</v>
      </c>
      <c r="P33" s="77">
        <v>475.3</v>
      </c>
      <c r="Q33" s="77">
        <v>467.25</v>
      </c>
      <c r="R33" s="77">
        <v>470.5</v>
      </c>
      <c r="S33" s="77">
        <v>465.35</v>
      </c>
      <c r="T33" s="77">
        <v>466.6</v>
      </c>
      <c r="U33" s="77">
        <v>473.8</v>
      </c>
      <c r="V33" s="77">
        <v>475.25</v>
      </c>
      <c r="W33" s="77">
        <v>475.15</v>
      </c>
      <c r="X33" s="77">
        <v>475.3</v>
      </c>
      <c r="Y33" s="77">
        <v>475.2</v>
      </c>
      <c r="Z33" s="77">
        <v>475.4</v>
      </c>
      <c r="AA33" s="77">
        <v>458.7</v>
      </c>
      <c r="AB33" s="77">
        <v>475.2</v>
      </c>
      <c r="AC33" s="77">
        <v>476.05</v>
      </c>
      <c r="AD33" s="77">
        <v>477.2</v>
      </c>
      <c r="AE33" s="77">
        <v>465.15</v>
      </c>
      <c r="AF33" s="77">
        <v>455.4</v>
      </c>
      <c r="AG33" s="77">
        <v>12748.6</v>
      </c>
    </row>
    <row r="34" spans="1:33" x14ac:dyDescent="0.3">
      <c r="A34" s="1"/>
      <c r="B34" s="75" t="s">
        <v>657</v>
      </c>
      <c r="C34" s="75" t="s">
        <v>999</v>
      </c>
      <c r="D34" s="75" t="s">
        <v>77</v>
      </c>
      <c r="E34" s="76" t="s">
        <v>621</v>
      </c>
      <c r="F34" s="77">
        <v>481.7</v>
      </c>
      <c r="G34" s="77">
        <v>479</v>
      </c>
      <c r="H34" s="77">
        <v>480.35</v>
      </c>
      <c r="I34" s="77">
        <v>480.25</v>
      </c>
      <c r="J34" s="77">
        <v>480.65</v>
      </c>
      <c r="K34" s="77">
        <v>481.85</v>
      </c>
      <c r="L34" s="77">
        <v>475.45</v>
      </c>
      <c r="M34" s="77">
        <v>479.1</v>
      </c>
      <c r="N34" s="77">
        <v>482.6</v>
      </c>
      <c r="O34" s="77">
        <v>483</v>
      </c>
      <c r="P34" s="77">
        <v>484.8</v>
      </c>
      <c r="Q34" s="77">
        <v>479.2</v>
      </c>
      <c r="R34" s="77">
        <v>472.65</v>
      </c>
      <c r="S34" s="77">
        <v>482.6</v>
      </c>
      <c r="T34" s="77">
        <v>482.75</v>
      </c>
      <c r="U34" s="77">
        <v>482.7</v>
      </c>
      <c r="V34" s="77">
        <v>486.4</v>
      </c>
      <c r="W34" s="77">
        <v>484.45</v>
      </c>
      <c r="X34" s="77">
        <v>483.35</v>
      </c>
      <c r="Y34" s="77">
        <v>484.35</v>
      </c>
      <c r="Z34" s="77">
        <v>486.4</v>
      </c>
      <c r="AA34" s="77">
        <v>485.4</v>
      </c>
      <c r="AB34" s="77">
        <v>484.75</v>
      </c>
      <c r="AC34" s="77">
        <v>484</v>
      </c>
      <c r="AD34" s="77">
        <v>481.3</v>
      </c>
      <c r="AE34" s="77">
        <v>481.85</v>
      </c>
      <c r="AF34" s="77">
        <v>480.95</v>
      </c>
      <c r="AG34" s="77">
        <v>13011.85</v>
      </c>
    </row>
    <row r="35" spans="1:33" x14ac:dyDescent="0.3">
      <c r="A35" s="1"/>
      <c r="B35" s="75" t="s">
        <v>657</v>
      </c>
      <c r="C35" s="75" t="s">
        <v>1000</v>
      </c>
      <c r="D35" s="75" t="s">
        <v>77</v>
      </c>
      <c r="E35" s="76" t="s">
        <v>621</v>
      </c>
      <c r="F35" s="77">
        <v>486.05</v>
      </c>
      <c r="G35" s="77">
        <v>485.95</v>
      </c>
      <c r="H35" s="77">
        <v>486.25</v>
      </c>
      <c r="I35" s="77">
        <v>486.25</v>
      </c>
      <c r="J35" s="77">
        <v>486.35</v>
      </c>
      <c r="K35" s="77">
        <v>484.75</v>
      </c>
      <c r="L35" s="77">
        <v>484.7</v>
      </c>
      <c r="M35" s="77">
        <v>484.6</v>
      </c>
      <c r="N35" s="77">
        <v>484.6</v>
      </c>
      <c r="O35" s="77">
        <v>484.65</v>
      </c>
      <c r="P35" s="77">
        <v>484.95</v>
      </c>
      <c r="Q35" s="77">
        <v>484.65</v>
      </c>
      <c r="R35" s="77">
        <v>484.7</v>
      </c>
      <c r="S35" s="77">
        <v>484.85</v>
      </c>
      <c r="T35" s="77">
        <v>484.8</v>
      </c>
      <c r="U35" s="77">
        <v>484.9</v>
      </c>
      <c r="V35" s="77">
        <v>484.65</v>
      </c>
      <c r="W35" s="77">
        <v>485.25</v>
      </c>
      <c r="X35" s="77">
        <v>485.3</v>
      </c>
      <c r="Y35" s="77">
        <v>485.55</v>
      </c>
      <c r="Z35" s="77">
        <v>485.6</v>
      </c>
      <c r="AA35" s="77">
        <v>485.65</v>
      </c>
      <c r="AB35" s="77">
        <v>487.05</v>
      </c>
      <c r="AC35" s="77">
        <v>488.6</v>
      </c>
      <c r="AD35" s="77">
        <v>487.75</v>
      </c>
      <c r="AE35" s="77">
        <v>487.25</v>
      </c>
      <c r="AF35" s="77">
        <v>477.9</v>
      </c>
      <c r="AG35" s="77">
        <v>13103.55</v>
      </c>
    </row>
    <row r="36" spans="1:33" x14ac:dyDescent="0.3">
      <c r="A36" s="1"/>
      <c r="B36" s="75" t="s">
        <v>657</v>
      </c>
      <c r="C36" s="75" t="s">
        <v>1001</v>
      </c>
      <c r="D36" s="75" t="s">
        <v>398</v>
      </c>
      <c r="E36" s="76" t="s">
        <v>621</v>
      </c>
      <c r="F36" s="77">
        <v>310.05</v>
      </c>
      <c r="G36" s="77">
        <v>306.8</v>
      </c>
      <c r="H36" s="77">
        <v>306.75</v>
      </c>
      <c r="I36" s="77">
        <v>263.75</v>
      </c>
      <c r="J36" s="77">
        <v>274.95</v>
      </c>
      <c r="K36" s="77">
        <v>266.35000000000002</v>
      </c>
      <c r="L36" s="77">
        <v>244.05</v>
      </c>
      <c r="M36" s="77">
        <v>217</v>
      </c>
      <c r="N36" s="77">
        <v>192.1</v>
      </c>
      <c r="O36" s="77">
        <v>167.25</v>
      </c>
      <c r="P36" s="77">
        <v>177.75</v>
      </c>
      <c r="Q36" s="77">
        <v>176.9</v>
      </c>
      <c r="R36" s="77">
        <v>183.3</v>
      </c>
      <c r="S36" s="77">
        <v>241.6</v>
      </c>
      <c r="T36" s="77">
        <v>291.7</v>
      </c>
      <c r="U36" s="77">
        <v>312.35000000000002</v>
      </c>
      <c r="V36" s="77">
        <v>314.89999999999998</v>
      </c>
      <c r="W36" s="77">
        <v>295.85000000000002</v>
      </c>
      <c r="X36" s="77">
        <v>82.6</v>
      </c>
      <c r="Y36" s="77">
        <v>119.2</v>
      </c>
      <c r="Z36" s="77">
        <v>275.05</v>
      </c>
      <c r="AA36" s="77">
        <v>295.45</v>
      </c>
      <c r="AB36" s="77">
        <v>285.14999999999998</v>
      </c>
      <c r="AC36" s="77">
        <v>230.6</v>
      </c>
      <c r="AD36" s="77">
        <v>124.7</v>
      </c>
      <c r="AE36" s="77">
        <v>298.7</v>
      </c>
      <c r="AF36" s="77">
        <v>314.45</v>
      </c>
      <c r="AG36" s="77">
        <v>6569.3</v>
      </c>
    </row>
    <row r="37" spans="1:33" x14ac:dyDescent="0.3">
      <c r="A37" s="1"/>
      <c r="B37" s="75" t="s">
        <v>626</v>
      </c>
      <c r="C37" s="75" t="s">
        <v>1002</v>
      </c>
      <c r="D37" s="75" t="s">
        <v>77</v>
      </c>
      <c r="E37" s="76" t="s">
        <v>621</v>
      </c>
      <c r="F37" s="77">
        <v>3900</v>
      </c>
      <c r="G37" s="77">
        <v>3964.95</v>
      </c>
      <c r="H37" s="77">
        <v>3996.95</v>
      </c>
      <c r="I37" s="77">
        <v>3992.4</v>
      </c>
      <c r="J37" s="77">
        <v>3993.9</v>
      </c>
      <c r="K37" s="77">
        <v>3993.15</v>
      </c>
      <c r="L37" s="77">
        <v>3973.15</v>
      </c>
      <c r="M37" s="77">
        <v>3554.7</v>
      </c>
      <c r="N37" s="77">
        <v>3991.2</v>
      </c>
      <c r="O37" s="77">
        <v>3963.3</v>
      </c>
      <c r="P37" s="77">
        <v>3985.95</v>
      </c>
      <c r="Q37" s="77">
        <v>3979.95</v>
      </c>
      <c r="R37" s="77">
        <v>3981.6</v>
      </c>
      <c r="S37" s="77">
        <v>3973.55</v>
      </c>
      <c r="T37" s="77">
        <v>3896.6</v>
      </c>
      <c r="U37" s="77">
        <v>3971.65</v>
      </c>
      <c r="V37" s="77">
        <v>3965.85</v>
      </c>
      <c r="W37" s="77">
        <v>3956.25</v>
      </c>
      <c r="X37" s="77">
        <v>3987.25</v>
      </c>
      <c r="Y37" s="77">
        <v>3969.5</v>
      </c>
      <c r="Z37" s="77">
        <v>3964.15</v>
      </c>
      <c r="AA37" s="77">
        <v>3978.2</v>
      </c>
      <c r="AB37" s="77">
        <v>3981.25</v>
      </c>
      <c r="AC37" s="77">
        <v>3969</v>
      </c>
      <c r="AD37" s="77">
        <v>3966.6</v>
      </c>
      <c r="AE37" s="77">
        <v>3979.15</v>
      </c>
      <c r="AF37" s="77">
        <v>3982.15</v>
      </c>
      <c r="AG37" s="77">
        <v>106812.35</v>
      </c>
    </row>
    <row r="38" spans="1:33" x14ac:dyDescent="0.3">
      <c r="A38" s="1"/>
      <c r="B38" s="75" t="s">
        <v>281</v>
      </c>
      <c r="C38" s="75" t="s">
        <v>1003</v>
      </c>
      <c r="D38" s="75" t="s">
        <v>77</v>
      </c>
      <c r="E38" s="76" t="s">
        <v>621</v>
      </c>
      <c r="F38" s="77">
        <v>193.15</v>
      </c>
      <c r="G38" s="77">
        <v>193.75</v>
      </c>
      <c r="H38" s="77">
        <v>195.55</v>
      </c>
      <c r="I38" s="77">
        <v>189.75</v>
      </c>
      <c r="J38" s="77">
        <v>191</v>
      </c>
      <c r="K38" s="77">
        <v>191.5</v>
      </c>
      <c r="L38" s="77">
        <v>192.4</v>
      </c>
      <c r="M38" s="77">
        <v>189.3</v>
      </c>
      <c r="N38" s="77">
        <v>189.1</v>
      </c>
      <c r="O38" s="77">
        <v>189.25</v>
      </c>
      <c r="P38" s="77">
        <v>191.85</v>
      </c>
      <c r="Q38" s="77">
        <v>190.5</v>
      </c>
      <c r="R38" s="77">
        <v>187.55</v>
      </c>
      <c r="S38" s="77">
        <v>191.5</v>
      </c>
      <c r="T38" s="77">
        <v>192.6</v>
      </c>
      <c r="U38" s="77">
        <v>191.1</v>
      </c>
      <c r="V38" s="77">
        <v>192.15</v>
      </c>
      <c r="W38" s="77">
        <v>189.7</v>
      </c>
      <c r="X38" s="77">
        <v>191.85</v>
      </c>
      <c r="Y38" s="77">
        <v>192.5</v>
      </c>
      <c r="Z38" s="77">
        <v>189.404</v>
      </c>
      <c r="AA38" s="77">
        <v>191.7</v>
      </c>
      <c r="AB38" s="77">
        <v>188.85</v>
      </c>
      <c r="AC38" s="77">
        <v>212.55</v>
      </c>
      <c r="AD38" s="77">
        <v>176.35</v>
      </c>
      <c r="AE38" s="77">
        <v>179.95</v>
      </c>
      <c r="AF38" s="77">
        <v>182.65</v>
      </c>
      <c r="AG38" s="77">
        <v>5147.5039999999999</v>
      </c>
    </row>
    <row r="39" spans="1:33" x14ac:dyDescent="0.3">
      <c r="A39" s="1"/>
      <c r="B39" s="75" t="s">
        <v>281</v>
      </c>
      <c r="C39" s="75" t="s">
        <v>1004</v>
      </c>
      <c r="D39" s="75" t="s">
        <v>77</v>
      </c>
      <c r="E39" s="76" t="s">
        <v>621</v>
      </c>
      <c r="F39" s="77">
        <v>128.65</v>
      </c>
      <c r="G39" s="77">
        <v>131.75</v>
      </c>
      <c r="H39" s="77">
        <v>131.25</v>
      </c>
      <c r="I39" s="77">
        <v>130.80000000000001</v>
      </c>
      <c r="J39" s="77">
        <v>135.69999999999999</v>
      </c>
      <c r="K39" s="77">
        <v>135.30000000000001</v>
      </c>
      <c r="L39" s="77">
        <v>133.75</v>
      </c>
      <c r="M39" s="77">
        <v>134.55000000000001</v>
      </c>
      <c r="N39" s="77">
        <v>135.94999999999999</v>
      </c>
      <c r="O39" s="77">
        <v>134.44999999999999</v>
      </c>
      <c r="P39" s="77">
        <v>135.5</v>
      </c>
      <c r="Q39" s="77">
        <v>134.05000000000001</v>
      </c>
      <c r="R39" s="77">
        <v>136.94999999999999</v>
      </c>
      <c r="S39" s="77">
        <v>135.6</v>
      </c>
      <c r="T39" s="77">
        <v>139.94999999999999</v>
      </c>
      <c r="U39" s="77">
        <v>139.75</v>
      </c>
      <c r="V39" s="77">
        <v>142.05000000000001</v>
      </c>
      <c r="W39" s="77">
        <v>140.94999999999999</v>
      </c>
      <c r="X39" s="77">
        <v>140.35</v>
      </c>
      <c r="Y39" s="77">
        <v>144.19999999999999</v>
      </c>
      <c r="Z39" s="77">
        <v>142.71299999999999</v>
      </c>
      <c r="AA39" s="77">
        <v>142.5</v>
      </c>
      <c r="AB39" s="77">
        <v>138.44999999999999</v>
      </c>
      <c r="AC39" s="77">
        <v>143.80000000000001</v>
      </c>
      <c r="AD39" s="77">
        <v>129.44999999999999</v>
      </c>
      <c r="AE39" s="77">
        <v>130</v>
      </c>
      <c r="AF39" s="77">
        <v>128.65</v>
      </c>
      <c r="AG39" s="77">
        <v>3677.0630000000001</v>
      </c>
    </row>
    <row r="40" spans="1:33" x14ac:dyDescent="0.3">
      <c r="A40" s="1"/>
      <c r="B40" s="75" t="s">
        <v>281</v>
      </c>
      <c r="C40" s="75" t="s">
        <v>1154</v>
      </c>
      <c r="D40" s="75" t="s">
        <v>1155</v>
      </c>
      <c r="E40" s="76" t="s">
        <v>622</v>
      </c>
      <c r="F40" s="77">
        <v>100.3</v>
      </c>
      <c r="G40" s="77">
        <v>270.85000000000002</v>
      </c>
      <c r="H40" s="77">
        <v>77.05</v>
      </c>
      <c r="I40" s="77">
        <v>99.5</v>
      </c>
      <c r="J40" s="77">
        <v>99.75</v>
      </c>
      <c r="K40" s="77"/>
      <c r="L40" s="77">
        <v>207.5</v>
      </c>
      <c r="M40" s="77">
        <v>190.25</v>
      </c>
      <c r="N40" s="77">
        <v>264.55</v>
      </c>
      <c r="O40" s="77">
        <v>162.15</v>
      </c>
      <c r="P40" s="77">
        <v>312.10000000000002</v>
      </c>
      <c r="Q40" s="77">
        <v>190.5</v>
      </c>
      <c r="R40" s="77">
        <v>61.6</v>
      </c>
      <c r="S40" s="77"/>
      <c r="T40" s="77"/>
      <c r="U40" s="77">
        <v>195.85</v>
      </c>
      <c r="V40" s="77">
        <v>151.85</v>
      </c>
      <c r="W40" s="77">
        <v>365.75</v>
      </c>
      <c r="X40" s="77">
        <v>288.85000000000002</v>
      </c>
      <c r="Y40" s="77">
        <v>267.2</v>
      </c>
      <c r="Z40" s="77">
        <v>130.73150000000001</v>
      </c>
      <c r="AA40" s="77">
        <v>100.05</v>
      </c>
      <c r="AB40" s="77">
        <v>203.9</v>
      </c>
      <c r="AC40" s="77">
        <v>205.5</v>
      </c>
      <c r="AD40" s="77">
        <v>244.4</v>
      </c>
      <c r="AE40" s="77">
        <v>195.45</v>
      </c>
      <c r="AF40" s="77">
        <v>128.9</v>
      </c>
      <c r="AG40" s="77">
        <v>4514.5315000000001</v>
      </c>
    </row>
    <row r="41" spans="1:33" x14ac:dyDescent="0.3">
      <c r="A41" s="1"/>
      <c r="B41" s="75" t="s">
        <v>654</v>
      </c>
      <c r="C41" s="75" t="s">
        <v>1005</v>
      </c>
      <c r="D41" s="75" t="s">
        <v>77</v>
      </c>
      <c r="E41" s="76" t="s">
        <v>621</v>
      </c>
      <c r="F41" s="77">
        <v>79.849999999999994</v>
      </c>
      <c r="G41" s="77">
        <v>74.5</v>
      </c>
      <c r="H41" s="77">
        <v>76.349999999999994</v>
      </c>
      <c r="I41" s="77">
        <v>80.150000000000006</v>
      </c>
      <c r="J41" s="77">
        <v>79.599999999999994</v>
      </c>
      <c r="K41" s="77">
        <v>81.349999999999994</v>
      </c>
      <c r="L41" s="77">
        <v>72.5</v>
      </c>
      <c r="M41" s="77">
        <v>82.2</v>
      </c>
      <c r="N41" s="77">
        <v>82.95</v>
      </c>
      <c r="O41" s="77">
        <v>78.5</v>
      </c>
      <c r="P41" s="77">
        <v>80.650000000000006</v>
      </c>
      <c r="Q41" s="77">
        <v>80.05</v>
      </c>
      <c r="R41" s="77">
        <v>84.9</v>
      </c>
      <c r="S41" s="77">
        <v>82.1</v>
      </c>
      <c r="T41" s="77">
        <v>80.2</v>
      </c>
      <c r="U41" s="77">
        <v>77.5</v>
      </c>
      <c r="V41" s="77">
        <v>71.349999999999994</v>
      </c>
      <c r="W41" s="77">
        <v>76.75</v>
      </c>
      <c r="X41" s="77">
        <v>74.95</v>
      </c>
      <c r="Y41" s="77">
        <v>73.25</v>
      </c>
      <c r="Z41" s="77">
        <v>76.05</v>
      </c>
      <c r="AA41" s="77">
        <v>78.3</v>
      </c>
      <c r="AB41" s="77">
        <v>75</v>
      </c>
      <c r="AC41" s="77">
        <v>74.099999999999994</v>
      </c>
      <c r="AD41" s="77">
        <v>71.2</v>
      </c>
      <c r="AE41" s="77">
        <v>77.25</v>
      </c>
      <c r="AF41" s="77">
        <v>72</v>
      </c>
      <c r="AG41" s="77">
        <v>2093.5500000000002</v>
      </c>
    </row>
    <row r="42" spans="1:33" x14ac:dyDescent="0.3">
      <c r="A42" s="1"/>
      <c r="B42" s="75" t="s">
        <v>84</v>
      </c>
      <c r="C42" s="75" t="s">
        <v>85</v>
      </c>
      <c r="D42" s="75" t="s">
        <v>77</v>
      </c>
      <c r="E42" s="76" t="s">
        <v>621</v>
      </c>
      <c r="F42" s="77">
        <v>15110.1</v>
      </c>
      <c r="G42" s="77">
        <v>15251.95</v>
      </c>
      <c r="H42" s="77">
        <v>15325.1</v>
      </c>
      <c r="I42" s="77">
        <v>15267.6</v>
      </c>
      <c r="J42" s="77">
        <v>15274</v>
      </c>
      <c r="K42" s="77">
        <v>15224.9</v>
      </c>
      <c r="L42" s="77">
        <v>15290.35</v>
      </c>
      <c r="M42" s="77">
        <v>14854.15</v>
      </c>
      <c r="N42" s="77">
        <v>15255.1</v>
      </c>
      <c r="O42" s="77">
        <v>15255.75</v>
      </c>
      <c r="P42" s="77">
        <v>15270.05</v>
      </c>
      <c r="Q42" s="77">
        <v>15245.95</v>
      </c>
      <c r="R42" s="77">
        <v>15250.5</v>
      </c>
      <c r="S42" s="77">
        <v>15247.75</v>
      </c>
      <c r="T42" s="77">
        <v>14863.95</v>
      </c>
      <c r="U42" s="77">
        <v>15210.35</v>
      </c>
      <c r="V42" s="77">
        <v>15202.15</v>
      </c>
      <c r="W42" s="77">
        <v>15187.85</v>
      </c>
      <c r="X42" s="77">
        <v>14967.2</v>
      </c>
      <c r="Y42" s="77">
        <v>14829.6</v>
      </c>
      <c r="Z42" s="77">
        <v>13850.75</v>
      </c>
      <c r="AA42" s="77">
        <v>15193.15</v>
      </c>
      <c r="AB42" s="77">
        <v>15357.65</v>
      </c>
      <c r="AC42" s="77">
        <v>15380.22</v>
      </c>
      <c r="AD42" s="77">
        <v>14982.45</v>
      </c>
      <c r="AE42" s="77">
        <v>15403.1</v>
      </c>
      <c r="AF42" s="77">
        <v>14859.9</v>
      </c>
      <c r="AG42" s="77">
        <v>408411.57</v>
      </c>
    </row>
    <row r="43" spans="1:33" x14ac:dyDescent="0.3">
      <c r="A43" s="1"/>
      <c r="B43" s="75" t="s">
        <v>84</v>
      </c>
      <c r="C43" s="75" t="s">
        <v>1006</v>
      </c>
      <c r="D43" s="75" t="s">
        <v>77</v>
      </c>
      <c r="E43" s="76" t="s">
        <v>621</v>
      </c>
      <c r="F43" s="77">
        <v>5096.3500000000004</v>
      </c>
      <c r="G43" s="77">
        <v>5132.8</v>
      </c>
      <c r="H43" s="77">
        <v>5143.3999999999996</v>
      </c>
      <c r="I43" s="77">
        <v>5124.1000000000004</v>
      </c>
      <c r="J43" s="77">
        <v>5135.1499999999996</v>
      </c>
      <c r="K43" s="77">
        <v>5156.55</v>
      </c>
      <c r="L43" s="77">
        <v>4693.75</v>
      </c>
      <c r="M43" s="77">
        <v>5050.3999999999996</v>
      </c>
      <c r="N43" s="77">
        <v>5165</v>
      </c>
      <c r="O43" s="77">
        <v>5160.8</v>
      </c>
      <c r="P43" s="77">
        <v>5169.1499999999996</v>
      </c>
      <c r="Q43" s="77">
        <v>5175.1000000000004</v>
      </c>
      <c r="R43" s="77">
        <v>5172.25</v>
      </c>
      <c r="S43" s="77">
        <v>5175.75</v>
      </c>
      <c r="T43" s="77">
        <v>5075.8999999999996</v>
      </c>
      <c r="U43" s="77">
        <v>5139.7</v>
      </c>
      <c r="V43" s="77">
        <v>5122.8500000000004</v>
      </c>
      <c r="W43" s="77">
        <v>5112.8999999999996</v>
      </c>
      <c r="X43" s="77">
        <v>5137.3999999999996</v>
      </c>
      <c r="Y43" s="77">
        <v>5045</v>
      </c>
      <c r="Z43" s="77">
        <v>4663.8999999999996</v>
      </c>
      <c r="AA43" s="77">
        <v>5084.8500000000004</v>
      </c>
      <c r="AB43" s="77">
        <v>5094.75</v>
      </c>
      <c r="AC43" s="77">
        <v>5099.625</v>
      </c>
      <c r="AD43" s="77">
        <v>4997.05</v>
      </c>
      <c r="AE43" s="77">
        <v>5154.3500000000004</v>
      </c>
      <c r="AF43" s="77">
        <v>4999.55</v>
      </c>
      <c r="AG43" s="77">
        <v>137278.375</v>
      </c>
    </row>
    <row r="44" spans="1:33" x14ac:dyDescent="0.3">
      <c r="A44" s="1"/>
      <c r="B44" s="75" t="s">
        <v>84</v>
      </c>
      <c r="C44" s="75" t="s">
        <v>1156</v>
      </c>
      <c r="D44" s="75" t="s">
        <v>1157</v>
      </c>
      <c r="E44" s="76" t="s">
        <v>622</v>
      </c>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v>0</v>
      </c>
    </row>
    <row r="45" spans="1:33" x14ac:dyDescent="0.3">
      <c r="A45" s="1"/>
      <c r="B45" s="75" t="s">
        <v>84</v>
      </c>
      <c r="C45" s="75" t="s">
        <v>1156</v>
      </c>
      <c r="D45" s="75" t="s">
        <v>307</v>
      </c>
      <c r="E45" s="76" t="s">
        <v>622</v>
      </c>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v>0</v>
      </c>
    </row>
    <row r="46" spans="1:33" ht="27.6" x14ac:dyDescent="0.3">
      <c r="A46" s="1"/>
      <c r="B46" s="75" t="s">
        <v>645</v>
      </c>
      <c r="C46" s="75" t="s">
        <v>1007</v>
      </c>
      <c r="D46" s="75" t="s">
        <v>77</v>
      </c>
      <c r="E46" s="76" t="s">
        <v>621</v>
      </c>
      <c r="F46" s="77">
        <v>112.5</v>
      </c>
      <c r="G46" s="77">
        <v>100.8</v>
      </c>
      <c r="H46" s="77">
        <v>124.1</v>
      </c>
      <c r="I46" s="77">
        <v>103.55</v>
      </c>
      <c r="J46" s="77">
        <v>113.3</v>
      </c>
      <c r="K46" s="77">
        <v>123.6</v>
      </c>
      <c r="L46" s="77">
        <v>123.25</v>
      </c>
      <c r="M46" s="77">
        <v>116.85</v>
      </c>
      <c r="N46" s="77">
        <v>114.45</v>
      </c>
      <c r="O46" s="77">
        <v>119.85</v>
      </c>
      <c r="P46" s="77">
        <v>117.55</v>
      </c>
      <c r="Q46" s="77">
        <v>115.85</v>
      </c>
      <c r="R46" s="77">
        <v>114.05</v>
      </c>
      <c r="S46" s="77">
        <v>119.85</v>
      </c>
      <c r="T46" s="77">
        <v>113.8</v>
      </c>
      <c r="U46" s="77">
        <v>114</v>
      </c>
      <c r="V46" s="77">
        <v>86.35</v>
      </c>
      <c r="W46" s="77">
        <v>94.5</v>
      </c>
      <c r="X46" s="77">
        <v>83.65</v>
      </c>
      <c r="Y46" s="77">
        <v>119.55</v>
      </c>
      <c r="Z46" s="77">
        <v>121.35</v>
      </c>
      <c r="AA46" s="77">
        <v>121.65</v>
      </c>
      <c r="AB46" s="77">
        <v>121.3</v>
      </c>
      <c r="AC46" s="77">
        <v>117.45</v>
      </c>
      <c r="AD46" s="77">
        <v>121.3</v>
      </c>
      <c r="AE46" s="77">
        <v>119.7</v>
      </c>
      <c r="AF46" s="77">
        <v>120.75</v>
      </c>
      <c r="AG46" s="77">
        <v>3074.9</v>
      </c>
    </row>
    <row r="47" spans="1:33" ht="27.6" x14ac:dyDescent="0.3">
      <c r="A47" s="1"/>
      <c r="B47" s="75" t="s">
        <v>646</v>
      </c>
      <c r="C47" s="75" t="s">
        <v>1008</v>
      </c>
      <c r="D47" s="75" t="s">
        <v>77</v>
      </c>
      <c r="E47" s="76" t="s">
        <v>621</v>
      </c>
      <c r="F47" s="77">
        <v>387.05</v>
      </c>
      <c r="G47" s="77">
        <v>388.1</v>
      </c>
      <c r="H47" s="77">
        <v>377.65</v>
      </c>
      <c r="I47" s="77">
        <v>489.2</v>
      </c>
      <c r="J47" s="77">
        <v>487.2</v>
      </c>
      <c r="K47" s="77">
        <v>486.7</v>
      </c>
      <c r="L47" s="77">
        <v>488.3</v>
      </c>
      <c r="M47" s="77">
        <v>486.6</v>
      </c>
      <c r="N47" s="77">
        <v>486.6</v>
      </c>
      <c r="O47" s="77">
        <v>485.2</v>
      </c>
      <c r="P47" s="77">
        <v>487.65</v>
      </c>
      <c r="Q47" s="77">
        <v>413.75</v>
      </c>
      <c r="R47" s="77">
        <v>340.7</v>
      </c>
      <c r="S47" s="77">
        <v>488.4</v>
      </c>
      <c r="T47" s="77">
        <v>487.3</v>
      </c>
      <c r="U47" s="77">
        <v>487.5</v>
      </c>
      <c r="V47" s="77">
        <v>487</v>
      </c>
      <c r="W47" s="77">
        <v>304.60000000000002</v>
      </c>
      <c r="X47" s="77">
        <v>489.4</v>
      </c>
      <c r="Y47" s="77">
        <v>487.95</v>
      </c>
      <c r="Z47" s="77">
        <v>407.15</v>
      </c>
      <c r="AA47" s="77">
        <v>489.7</v>
      </c>
      <c r="AB47" s="77">
        <v>419.65</v>
      </c>
      <c r="AC47" s="77">
        <v>489.1</v>
      </c>
      <c r="AD47" s="77">
        <v>489.05</v>
      </c>
      <c r="AE47" s="77">
        <v>488.15</v>
      </c>
      <c r="AF47" s="77">
        <v>489.6</v>
      </c>
      <c r="AG47" s="77">
        <v>12309.25</v>
      </c>
    </row>
    <row r="48" spans="1:33" x14ac:dyDescent="0.3">
      <c r="A48" s="1"/>
      <c r="B48" s="75" t="s">
        <v>87</v>
      </c>
      <c r="C48" s="75" t="s">
        <v>88</v>
      </c>
      <c r="D48" s="75" t="s">
        <v>77</v>
      </c>
      <c r="E48" s="76" t="s">
        <v>621</v>
      </c>
      <c r="F48" s="77">
        <v>9464.9</v>
      </c>
      <c r="G48" s="77">
        <v>10349.549999999999</v>
      </c>
      <c r="H48" s="77">
        <v>11041.4</v>
      </c>
      <c r="I48" s="77">
        <v>10527.6</v>
      </c>
      <c r="J48" s="77">
        <v>11010.7</v>
      </c>
      <c r="K48" s="77">
        <v>10765.2</v>
      </c>
      <c r="L48" s="77">
        <v>10480.299999999999</v>
      </c>
      <c r="M48" s="77">
        <v>10669.45</v>
      </c>
      <c r="N48" s="77">
        <v>10937.3</v>
      </c>
      <c r="O48" s="77">
        <v>10777.85</v>
      </c>
      <c r="P48" s="77">
        <v>11005.3</v>
      </c>
      <c r="Q48" s="77">
        <v>10999.6</v>
      </c>
      <c r="R48" s="77">
        <v>10989.2</v>
      </c>
      <c r="S48" s="77">
        <v>10766.95</v>
      </c>
      <c r="T48" s="77">
        <v>6095.95</v>
      </c>
      <c r="U48" s="77">
        <v>10983.85</v>
      </c>
      <c r="V48" s="77">
        <v>10980.25</v>
      </c>
      <c r="W48" s="77">
        <v>11150.3</v>
      </c>
      <c r="X48" s="77">
        <v>11047.4</v>
      </c>
      <c r="Y48" s="77">
        <v>10986.05</v>
      </c>
      <c r="Z48" s="77">
        <v>10945.9</v>
      </c>
      <c r="AA48" s="77">
        <v>11025.4</v>
      </c>
      <c r="AB48" s="77">
        <v>11048.5</v>
      </c>
      <c r="AC48" s="77">
        <v>11035.6</v>
      </c>
      <c r="AD48" s="77">
        <v>10344.4</v>
      </c>
      <c r="AE48" s="77">
        <v>10243.299999999999</v>
      </c>
      <c r="AF48" s="77">
        <v>10287.15</v>
      </c>
      <c r="AG48" s="77">
        <v>285959.34999999998</v>
      </c>
    </row>
    <row r="49" spans="1:33" x14ac:dyDescent="0.3">
      <c r="A49" s="1"/>
      <c r="B49" s="75" t="s">
        <v>87</v>
      </c>
      <c r="C49" s="75" t="s">
        <v>1009</v>
      </c>
      <c r="D49" s="75" t="s">
        <v>77</v>
      </c>
      <c r="E49" s="76" t="s">
        <v>621</v>
      </c>
      <c r="F49" s="77">
        <v>156</v>
      </c>
      <c r="G49" s="77">
        <v>156</v>
      </c>
      <c r="H49" s="77">
        <v>156</v>
      </c>
      <c r="I49" s="77">
        <v>156</v>
      </c>
      <c r="J49" s="77">
        <v>156</v>
      </c>
      <c r="K49" s="77">
        <v>155.9</v>
      </c>
      <c r="L49" s="77">
        <v>155.94999999999999</v>
      </c>
      <c r="M49" s="77">
        <v>156</v>
      </c>
      <c r="N49" s="77">
        <v>146.15</v>
      </c>
      <c r="O49" s="77">
        <v>156</v>
      </c>
      <c r="P49" s="77">
        <v>156</v>
      </c>
      <c r="Q49" s="77">
        <v>156</v>
      </c>
      <c r="R49" s="77">
        <v>156</v>
      </c>
      <c r="S49" s="77">
        <v>156</v>
      </c>
      <c r="T49" s="77">
        <v>156.05000000000001</v>
      </c>
      <c r="U49" s="77">
        <v>156</v>
      </c>
      <c r="V49" s="77">
        <v>156</v>
      </c>
      <c r="W49" s="77">
        <v>156</v>
      </c>
      <c r="X49" s="77">
        <v>156</v>
      </c>
      <c r="Y49" s="77">
        <v>156</v>
      </c>
      <c r="Z49" s="77">
        <v>156</v>
      </c>
      <c r="AA49" s="77">
        <v>156</v>
      </c>
      <c r="AB49" s="77">
        <v>156</v>
      </c>
      <c r="AC49" s="77">
        <v>156</v>
      </c>
      <c r="AD49" s="77">
        <v>156</v>
      </c>
      <c r="AE49" s="77">
        <v>156</v>
      </c>
      <c r="AF49" s="77">
        <v>156</v>
      </c>
      <c r="AG49" s="77">
        <v>4202.05</v>
      </c>
    </row>
    <row r="50" spans="1:33" x14ac:dyDescent="0.3">
      <c r="A50" s="1"/>
      <c r="B50" s="75" t="s">
        <v>1010</v>
      </c>
      <c r="C50" s="75" t="s">
        <v>1011</v>
      </c>
      <c r="D50" s="75" t="s">
        <v>77</v>
      </c>
      <c r="E50" s="76" t="s">
        <v>621</v>
      </c>
      <c r="F50" s="77">
        <v>1009.8</v>
      </c>
      <c r="G50" s="77">
        <v>1357.1</v>
      </c>
      <c r="H50" s="77">
        <v>1200.5999999999999</v>
      </c>
      <c r="I50" s="77">
        <v>1277.05</v>
      </c>
      <c r="J50" s="77">
        <v>1010.95</v>
      </c>
      <c r="K50" s="77">
        <v>898.3</v>
      </c>
      <c r="L50" s="77">
        <v>855.85</v>
      </c>
      <c r="M50" s="77">
        <v>762.7</v>
      </c>
      <c r="N50" s="77">
        <v>571.5</v>
      </c>
      <c r="O50" s="77">
        <v>678.15</v>
      </c>
      <c r="P50" s="77">
        <v>649.15</v>
      </c>
      <c r="Q50" s="77">
        <v>689.95</v>
      </c>
      <c r="R50" s="77">
        <v>707.75</v>
      </c>
      <c r="S50" s="77">
        <v>918.05</v>
      </c>
      <c r="T50" s="77">
        <v>1314.6</v>
      </c>
      <c r="U50" s="77">
        <v>1348.05</v>
      </c>
      <c r="V50" s="77">
        <v>1556</v>
      </c>
      <c r="W50" s="77">
        <v>1672</v>
      </c>
      <c r="X50" s="77">
        <v>1543.3</v>
      </c>
      <c r="Y50" s="77">
        <v>1690.75</v>
      </c>
      <c r="Z50" s="77">
        <v>1415.3</v>
      </c>
      <c r="AA50" s="77">
        <v>1434.15</v>
      </c>
      <c r="AB50" s="77">
        <v>1477.15</v>
      </c>
      <c r="AC50" s="77">
        <v>1640.15</v>
      </c>
      <c r="AD50" s="77">
        <v>2162.9</v>
      </c>
      <c r="AE50" s="77">
        <v>2029.3</v>
      </c>
      <c r="AF50" s="77">
        <v>2050.9499999999998</v>
      </c>
      <c r="AG50" s="77">
        <v>33921.5</v>
      </c>
    </row>
    <row r="51" spans="1:33" x14ac:dyDescent="0.3">
      <c r="A51" s="1"/>
      <c r="B51" s="75" t="s">
        <v>647</v>
      </c>
      <c r="C51" s="75" t="s">
        <v>1012</v>
      </c>
      <c r="D51" s="75" t="s">
        <v>77</v>
      </c>
      <c r="E51" s="76" t="s">
        <v>621</v>
      </c>
      <c r="F51" s="77">
        <v>479.2</v>
      </c>
      <c r="G51" s="77">
        <v>443.5</v>
      </c>
      <c r="H51" s="77">
        <v>480</v>
      </c>
      <c r="I51" s="77">
        <v>480</v>
      </c>
      <c r="J51" s="77">
        <v>460.55</v>
      </c>
      <c r="K51" s="77">
        <v>480</v>
      </c>
      <c r="L51" s="77">
        <v>480</v>
      </c>
      <c r="M51" s="77">
        <v>480</v>
      </c>
      <c r="N51" s="77">
        <v>480</v>
      </c>
      <c r="O51" s="77">
        <v>452.35</v>
      </c>
      <c r="P51" s="77">
        <v>480</v>
      </c>
      <c r="Q51" s="77">
        <v>155.4</v>
      </c>
      <c r="R51" s="77">
        <v>464.2</v>
      </c>
      <c r="S51" s="77">
        <v>479.15</v>
      </c>
      <c r="T51" s="77">
        <v>432.85</v>
      </c>
      <c r="U51" s="77">
        <v>480</v>
      </c>
      <c r="V51" s="77">
        <v>435.6</v>
      </c>
      <c r="W51" s="77">
        <v>396.15</v>
      </c>
      <c r="X51" s="77">
        <v>466.3</v>
      </c>
      <c r="Y51" s="77">
        <v>457.85</v>
      </c>
      <c r="Z51" s="77">
        <v>478.55</v>
      </c>
      <c r="AA51" s="77">
        <v>459.7</v>
      </c>
      <c r="AB51" s="77">
        <v>480</v>
      </c>
      <c r="AC51" s="77">
        <v>480</v>
      </c>
      <c r="AD51" s="77">
        <v>479.25</v>
      </c>
      <c r="AE51" s="77">
        <v>480</v>
      </c>
      <c r="AF51" s="77">
        <v>479.35</v>
      </c>
      <c r="AG51" s="77">
        <v>12299.95</v>
      </c>
    </row>
    <row r="52" spans="1:33" x14ac:dyDescent="0.3">
      <c r="A52" s="1"/>
      <c r="B52" s="75" t="s">
        <v>648</v>
      </c>
      <c r="C52" s="75" t="s">
        <v>1013</v>
      </c>
      <c r="D52" s="75" t="s">
        <v>77</v>
      </c>
      <c r="E52" s="76" t="s">
        <v>621</v>
      </c>
      <c r="F52" s="77">
        <v>445.15</v>
      </c>
      <c r="G52" s="77">
        <v>442.95</v>
      </c>
      <c r="H52" s="77">
        <v>449.1</v>
      </c>
      <c r="I52" s="77">
        <v>450.85</v>
      </c>
      <c r="J52" s="77">
        <v>451.4</v>
      </c>
      <c r="K52" s="77">
        <v>452.55</v>
      </c>
      <c r="L52" s="77">
        <v>431.8</v>
      </c>
      <c r="M52" s="77">
        <v>446.7</v>
      </c>
      <c r="N52" s="77">
        <v>450.2</v>
      </c>
      <c r="O52" s="77">
        <v>451.15</v>
      </c>
      <c r="P52" s="77">
        <v>450.55</v>
      </c>
      <c r="Q52" s="77">
        <v>446.9</v>
      </c>
      <c r="R52" s="77">
        <v>447.85</v>
      </c>
      <c r="S52" s="77">
        <v>444.5</v>
      </c>
      <c r="T52" s="77">
        <v>441.65</v>
      </c>
      <c r="U52" s="77">
        <v>430.65</v>
      </c>
      <c r="V52" s="77">
        <v>452.95</v>
      </c>
      <c r="W52" s="77">
        <v>453.8</v>
      </c>
      <c r="X52" s="77">
        <v>453.25</v>
      </c>
      <c r="Y52" s="77">
        <v>455.3</v>
      </c>
      <c r="Z52" s="77">
        <v>451.85</v>
      </c>
      <c r="AA52" s="77">
        <v>431.1</v>
      </c>
      <c r="AB52" s="77">
        <v>450.6</v>
      </c>
      <c r="AC52" s="77">
        <v>453.25</v>
      </c>
      <c r="AD52" s="77">
        <v>452.5</v>
      </c>
      <c r="AE52" s="77">
        <v>448.35</v>
      </c>
      <c r="AF52" s="77">
        <v>448.85</v>
      </c>
      <c r="AG52" s="77">
        <v>12085.75</v>
      </c>
    </row>
    <row r="53" spans="1:33" x14ac:dyDescent="0.3">
      <c r="A53" s="1"/>
      <c r="B53" s="75" t="s">
        <v>90</v>
      </c>
      <c r="C53" s="75" t="s">
        <v>1158</v>
      </c>
      <c r="D53" s="75" t="s">
        <v>1159</v>
      </c>
      <c r="E53" s="76" t="s">
        <v>622</v>
      </c>
      <c r="F53" s="77">
        <v>528.25</v>
      </c>
      <c r="G53" s="77">
        <v>146.85</v>
      </c>
      <c r="H53" s="77">
        <v>466.15</v>
      </c>
      <c r="I53" s="77">
        <v>778</v>
      </c>
      <c r="J53" s="77">
        <v>777.4</v>
      </c>
      <c r="K53" s="77">
        <v>679.35</v>
      </c>
      <c r="L53" s="77">
        <v>700.15</v>
      </c>
      <c r="M53" s="77">
        <v>748.75</v>
      </c>
      <c r="N53" s="77">
        <v>768.25</v>
      </c>
      <c r="O53" s="77">
        <v>664.75</v>
      </c>
      <c r="P53" s="77">
        <v>776.05</v>
      </c>
      <c r="Q53" s="77">
        <v>702.75</v>
      </c>
      <c r="R53" s="77">
        <v>716.7</v>
      </c>
      <c r="S53" s="77">
        <v>687.6</v>
      </c>
      <c r="T53" s="77">
        <v>291</v>
      </c>
      <c r="U53" s="77">
        <v>1032.25</v>
      </c>
      <c r="V53" s="77">
        <v>1069.8</v>
      </c>
      <c r="W53" s="77">
        <v>1076.6500000000001</v>
      </c>
      <c r="X53" s="77">
        <v>709.85</v>
      </c>
      <c r="Y53" s="77">
        <v>1075.75</v>
      </c>
      <c r="Z53" s="77">
        <v>764.35</v>
      </c>
      <c r="AA53" s="77">
        <v>467.85</v>
      </c>
      <c r="AB53" s="77">
        <v>754.1</v>
      </c>
      <c r="AC53" s="77">
        <v>667.2</v>
      </c>
      <c r="AD53" s="77">
        <v>824.65</v>
      </c>
      <c r="AE53" s="77">
        <v>757.3</v>
      </c>
      <c r="AF53" s="77">
        <v>689.6</v>
      </c>
      <c r="AG53" s="77">
        <v>19321.349999999999</v>
      </c>
    </row>
    <row r="54" spans="1:33" x14ac:dyDescent="0.3">
      <c r="A54" s="1"/>
      <c r="B54" s="75" t="s">
        <v>90</v>
      </c>
      <c r="C54" s="75" t="s">
        <v>1160</v>
      </c>
      <c r="D54" s="75" t="s">
        <v>95</v>
      </c>
      <c r="E54" s="76" t="s">
        <v>622</v>
      </c>
      <c r="F54" s="77"/>
      <c r="G54" s="77">
        <v>456.25</v>
      </c>
      <c r="H54" s="77">
        <v>338.3</v>
      </c>
      <c r="I54" s="77"/>
      <c r="J54" s="77"/>
      <c r="K54" s="77"/>
      <c r="L54" s="77"/>
      <c r="M54" s="77"/>
      <c r="N54" s="77"/>
      <c r="O54" s="77"/>
      <c r="P54" s="77"/>
      <c r="Q54" s="77"/>
      <c r="R54" s="77"/>
      <c r="S54" s="77"/>
      <c r="T54" s="77"/>
      <c r="U54" s="77"/>
      <c r="V54" s="77"/>
      <c r="W54" s="77"/>
      <c r="X54" s="77"/>
      <c r="Y54" s="77"/>
      <c r="Z54" s="77"/>
      <c r="AA54" s="77"/>
      <c r="AB54" s="77"/>
      <c r="AC54" s="77"/>
      <c r="AD54" s="77"/>
      <c r="AE54" s="77"/>
      <c r="AF54" s="77">
        <v>5.5</v>
      </c>
      <c r="AG54" s="77">
        <v>800.05</v>
      </c>
    </row>
    <row r="55" spans="1:33" x14ac:dyDescent="0.3">
      <c r="A55" s="1"/>
      <c r="B55" s="75" t="s">
        <v>90</v>
      </c>
      <c r="C55" s="75" t="s">
        <v>1161</v>
      </c>
      <c r="D55" s="75" t="s">
        <v>315</v>
      </c>
      <c r="E55" s="76" t="s">
        <v>622</v>
      </c>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v>0</v>
      </c>
    </row>
    <row r="56" spans="1:33" x14ac:dyDescent="0.3">
      <c r="A56" s="1"/>
      <c r="B56" s="75" t="s">
        <v>658</v>
      </c>
      <c r="C56" s="75" t="s">
        <v>1065</v>
      </c>
      <c r="D56" s="75" t="s">
        <v>77</v>
      </c>
      <c r="E56" s="76" t="s">
        <v>624</v>
      </c>
      <c r="F56" s="77">
        <v>185.6</v>
      </c>
      <c r="G56" s="77">
        <v>29.8</v>
      </c>
      <c r="H56" s="77">
        <v>253.05</v>
      </c>
      <c r="I56" s="77">
        <v>813.3</v>
      </c>
      <c r="J56" s="77">
        <v>860.85</v>
      </c>
      <c r="K56" s="77">
        <v>628.6</v>
      </c>
      <c r="L56" s="77">
        <v>96.15</v>
      </c>
      <c r="M56" s="77">
        <v>130.30000000000001</v>
      </c>
      <c r="N56" s="77">
        <v>232.1</v>
      </c>
      <c r="O56" s="77">
        <v>287.14999999999998</v>
      </c>
      <c r="P56" s="77">
        <v>227.95</v>
      </c>
      <c r="Q56" s="77">
        <v>512.5</v>
      </c>
      <c r="R56" s="77">
        <v>274.89999999999998</v>
      </c>
      <c r="S56" s="77">
        <v>169.05</v>
      </c>
      <c r="T56" s="77">
        <v>145.15</v>
      </c>
      <c r="U56" s="77">
        <v>242.05</v>
      </c>
      <c r="V56" s="77">
        <v>217.55</v>
      </c>
      <c r="W56" s="77">
        <v>141.85</v>
      </c>
      <c r="X56" s="77">
        <v>255.35</v>
      </c>
      <c r="Y56" s="77">
        <v>227.7</v>
      </c>
      <c r="Z56" s="77">
        <v>301.8</v>
      </c>
      <c r="AA56" s="77">
        <v>201.15</v>
      </c>
      <c r="AB56" s="77">
        <v>175.95</v>
      </c>
      <c r="AC56" s="77">
        <v>98.75</v>
      </c>
      <c r="AD56" s="77">
        <v>142.25</v>
      </c>
      <c r="AE56" s="77">
        <v>570.65</v>
      </c>
      <c r="AF56" s="77">
        <v>862.15</v>
      </c>
      <c r="AG56" s="77">
        <v>8283.65</v>
      </c>
    </row>
    <row r="57" spans="1:33" x14ac:dyDescent="0.3">
      <c r="A57" s="1"/>
      <c r="B57" s="75" t="s">
        <v>658</v>
      </c>
      <c r="C57" s="75" t="s">
        <v>1066</v>
      </c>
      <c r="D57" s="75" t="s">
        <v>77</v>
      </c>
      <c r="E57" s="76" t="s">
        <v>624</v>
      </c>
      <c r="F57" s="77">
        <v>120.85</v>
      </c>
      <c r="G57" s="77">
        <v>102.7</v>
      </c>
      <c r="H57" s="77">
        <v>234.7</v>
      </c>
      <c r="I57" s="77">
        <v>258.64999999999998</v>
      </c>
      <c r="J57" s="77">
        <v>312.60000000000002</v>
      </c>
      <c r="K57" s="77">
        <v>259.5</v>
      </c>
      <c r="L57" s="77">
        <v>60.45</v>
      </c>
      <c r="M57" s="77">
        <v>98.7</v>
      </c>
      <c r="N57" s="77">
        <v>100.9</v>
      </c>
      <c r="O57" s="77">
        <v>65.900000000000006</v>
      </c>
      <c r="P57" s="77">
        <v>97.95</v>
      </c>
      <c r="Q57" s="77">
        <v>150.19999999999999</v>
      </c>
      <c r="R57" s="77">
        <v>35.15</v>
      </c>
      <c r="S57" s="77">
        <v>72.400000000000006</v>
      </c>
      <c r="T57" s="77">
        <v>61.6</v>
      </c>
      <c r="U57" s="77">
        <v>131.15</v>
      </c>
      <c r="V57" s="77">
        <v>14.4</v>
      </c>
      <c r="W57" s="77">
        <v>15.15</v>
      </c>
      <c r="X57" s="77">
        <v>42.65</v>
      </c>
      <c r="Y57" s="77">
        <v>51.3</v>
      </c>
      <c r="Z57" s="77">
        <v>24.95</v>
      </c>
      <c r="AA57" s="77">
        <v>26.15</v>
      </c>
      <c r="AB57" s="77">
        <v>106.1</v>
      </c>
      <c r="AC57" s="77">
        <v>77.25</v>
      </c>
      <c r="AD57" s="77">
        <v>101.7</v>
      </c>
      <c r="AE57" s="77">
        <v>117.35</v>
      </c>
      <c r="AF57" s="77">
        <v>104.25</v>
      </c>
      <c r="AG57" s="77">
        <v>2844.65</v>
      </c>
    </row>
    <row r="58" spans="1:33" x14ac:dyDescent="0.3">
      <c r="A58" s="1"/>
      <c r="B58" s="75" t="s">
        <v>639</v>
      </c>
      <c r="C58" s="75" t="s">
        <v>1162</v>
      </c>
      <c r="D58" s="75" t="s">
        <v>77</v>
      </c>
      <c r="E58" s="76" t="s">
        <v>624</v>
      </c>
      <c r="F58" s="77">
        <v>872.2</v>
      </c>
      <c r="G58" s="77">
        <v>357.2</v>
      </c>
      <c r="H58" s="77">
        <v>934.7</v>
      </c>
      <c r="I58" s="77">
        <v>1367.05</v>
      </c>
      <c r="J58" s="77">
        <v>2517.3000000000002</v>
      </c>
      <c r="K58" s="77">
        <v>2802.15</v>
      </c>
      <c r="L58" s="77">
        <v>1631.05</v>
      </c>
      <c r="M58" s="77">
        <v>1301.3499999999999</v>
      </c>
      <c r="N58" s="77">
        <v>1741.65</v>
      </c>
      <c r="O58" s="77">
        <v>1538.7</v>
      </c>
      <c r="P58" s="77">
        <v>1260.5999999999999</v>
      </c>
      <c r="Q58" s="77">
        <v>1170.05</v>
      </c>
      <c r="R58" s="77">
        <v>1691.6</v>
      </c>
      <c r="S58" s="77">
        <v>2036.8</v>
      </c>
      <c r="T58" s="77">
        <v>1427.2</v>
      </c>
      <c r="U58" s="77">
        <v>637.95000000000005</v>
      </c>
      <c r="V58" s="77">
        <v>1602.75</v>
      </c>
      <c r="W58" s="77">
        <v>1352</v>
      </c>
      <c r="X58" s="77">
        <v>491.4</v>
      </c>
      <c r="Y58" s="77">
        <v>334.65</v>
      </c>
      <c r="Z58" s="77">
        <v>1131.95</v>
      </c>
      <c r="AA58" s="77">
        <v>828.4</v>
      </c>
      <c r="AB58" s="77">
        <v>478.55</v>
      </c>
      <c r="AC58" s="77">
        <v>238.75</v>
      </c>
      <c r="AD58" s="77">
        <v>922.45</v>
      </c>
      <c r="AE58" s="77">
        <v>2588.85</v>
      </c>
      <c r="AF58" s="77">
        <v>1540.95</v>
      </c>
      <c r="AG58" s="77">
        <v>34798.25</v>
      </c>
    </row>
    <row r="59" spans="1:33" x14ac:dyDescent="0.3">
      <c r="A59" s="1"/>
      <c r="B59" s="75" t="s">
        <v>97</v>
      </c>
      <c r="C59" s="75" t="s">
        <v>1071</v>
      </c>
      <c r="D59" s="75" t="s">
        <v>1163</v>
      </c>
      <c r="E59" s="76" t="s">
        <v>624</v>
      </c>
      <c r="F59" s="77">
        <v>372.47</v>
      </c>
      <c r="G59" s="77">
        <v>182.8</v>
      </c>
      <c r="H59" s="77">
        <v>344.8</v>
      </c>
      <c r="I59" s="77">
        <v>381.05</v>
      </c>
      <c r="J59" s="77">
        <v>696.7</v>
      </c>
      <c r="K59" s="77">
        <v>1768.45</v>
      </c>
      <c r="L59" s="77">
        <v>1162.7</v>
      </c>
      <c r="M59" s="77">
        <v>1101.95</v>
      </c>
      <c r="N59" s="77">
        <v>1248.2</v>
      </c>
      <c r="O59" s="77">
        <v>1018.925</v>
      </c>
      <c r="P59" s="77">
        <v>1065.55</v>
      </c>
      <c r="Q59" s="77">
        <v>717.55</v>
      </c>
      <c r="R59" s="77">
        <v>986.95</v>
      </c>
      <c r="S59" s="77">
        <v>1036.75</v>
      </c>
      <c r="T59" s="77">
        <v>1016.7</v>
      </c>
      <c r="U59" s="77">
        <v>567.35</v>
      </c>
      <c r="V59" s="77">
        <v>862.3</v>
      </c>
      <c r="W59" s="77">
        <v>912.3</v>
      </c>
      <c r="X59" s="77">
        <v>468.15</v>
      </c>
      <c r="Y59" s="77">
        <v>138</v>
      </c>
      <c r="Z59" s="77">
        <v>620.25</v>
      </c>
      <c r="AA59" s="77">
        <v>302</v>
      </c>
      <c r="AB59" s="77">
        <v>158.25</v>
      </c>
      <c r="AC59" s="77">
        <v>130.85</v>
      </c>
      <c r="AD59" s="77">
        <v>409.85</v>
      </c>
      <c r="AE59" s="77">
        <v>1353.95</v>
      </c>
      <c r="AF59" s="77">
        <v>2232.9</v>
      </c>
      <c r="AG59" s="77">
        <v>21257.695</v>
      </c>
    </row>
    <row r="60" spans="1:33" x14ac:dyDescent="0.3">
      <c r="A60" s="1"/>
      <c r="B60" s="75" t="s">
        <v>97</v>
      </c>
      <c r="C60" s="75" t="s">
        <v>1071</v>
      </c>
      <c r="D60" s="75" t="s">
        <v>1164</v>
      </c>
      <c r="E60" s="76" t="s">
        <v>624</v>
      </c>
      <c r="F60" s="77">
        <v>651.41999999999996</v>
      </c>
      <c r="G60" s="77">
        <v>317.68</v>
      </c>
      <c r="H60" s="77">
        <v>622.29999999999995</v>
      </c>
      <c r="I60" s="77">
        <v>639.45000000000005</v>
      </c>
      <c r="J60" s="77">
        <v>1032.8</v>
      </c>
      <c r="K60" s="77">
        <v>2222.835</v>
      </c>
      <c r="L60" s="77">
        <v>1755</v>
      </c>
      <c r="M60" s="77">
        <v>1694.7</v>
      </c>
      <c r="N60" s="77">
        <v>1775.35</v>
      </c>
      <c r="O60" s="77">
        <v>1675.2850000000001</v>
      </c>
      <c r="P60" s="77">
        <v>1669.8</v>
      </c>
      <c r="Q60" s="77">
        <v>1261.0999999999999</v>
      </c>
      <c r="R60" s="77">
        <v>1620.75</v>
      </c>
      <c r="S60" s="77">
        <v>1675.65</v>
      </c>
      <c r="T60" s="77">
        <v>1663.85</v>
      </c>
      <c r="U60" s="77">
        <v>1022.57</v>
      </c>
      <c r="V60" s="77">
        <v>1331.8</v>
      </c>
      <c r="W60" s="77">
        <v>1366.45</v>
      </c>
      <c r="X60" s="77">
        <v>803.8</v>
      </c>
      <c r="Y60" s="77">
        <v>193.7</v>
      </c>
      <c r="Z60" s="77">
        <v>1064.55</v>
      </c>
      <c r="AA60" s="77">
        <v>516.15</v>
      </c>
      <c r="AB60" s="77">
        <v>225.5</v>
      </c>
      <c r="AC60" s="77">
        <v>237.255</v>
      </c>
      <c r="AD60" s="77">
        <v>975.28499999999997</v>
      </c>
      <c r="AE60" s="77">
        <v>1553.8</v>
      </c>
      <c r="AF60" s="77">
        <v>2145.1999999999998</v>
      </c>
      <c r="AG60" s="77">
        <v>31714.03</v>
      </c>
    </row>
    <row r="61" spans="1:33" x14ac:dyDescent="0.3">
      <c r="A61" s="1"/>
      <c r="B61" s="75" t="s">
        <v>97</v>
      </c>
      <c r="C61" s="75" t="s">
        <v>1165</v>
      </c>
      <c r="D61" s="75" t="s">
        <v>1166</v>
      </c>
      <c r="E61" s="76" t="s">
        <v>624</v>
      </c>
      <c r="F61" s="77">
        <v>37.72</v>
      </c>
      <c r="G61" s="77">
        <v>20.85</v>
      </c>
      <c r="H61" s="77">
        <v>45.95</v>
      </c>
      <c r="I61" s="77">
        <v>34</v>
      </c>
      <c r="J61" s="77">
        <v>87.75</v>
      </c>
      <c r="K61" s="77">
        <v>255.1</v>
      </c>
      <c r="L61" s="77">
        <v>180.6</v>
      </c>
      <c r="M61" s="77">
        <v>160.6</v>
      </c>
      <c r="N61" s="77">
        <v>150.9</v>
      </c>
      <c r="O61" s="77">
        <v>117.64704999999999</v>
      </c>
      <c r="P61" s="77">
        <v>137.75</v>
      </c>
      <c r="Q61" s="77">
        <v>95.35</v>
      </c>
      <c r="R61" s="77">
        <v>126.45</v>
      </c>
      <c r="S61" s="77">
        <v>126.95</v>
      </c>
      <c r="T61" s="77">
        <v>132.44999999999999</v>
      </c>
      <c r="U61" s="77">
        <v>68.45</v>
      </c>
      <c r="V61" s="77">
        <v>115.6</v>
      </c>
      <c r="W61" s="77">
        <v>116.55</v>
      </c>
      <c r="X61" s="77">
        <v>58.15</v>
      </c>
      <c r="Y61" s="77">
        <v>19.600000000000001</v>
      </c>
      <c r="Z61" s="77">
        <v>76.2</v>
      </c>
      <c r="AA61" s="77">
        <v>35.1</v>
      </c>
      <c r="AB61" s="77">
        <v>18.25</v>
      </c>
      <c r="AC61" s="77">
        <v>17.920000000000002</v>
      </c>
      <c r="AD61" s="77">
        <v>41.5</v>
      </c>
      <c r="AE61" s="77">
        <v>207.2</v>
      </c>
      <c r="AF61" s="77">
        <v>348.25</v>
      </c>
      <c r="AG61" s="77">
        <v>2832.8370500000001</v>
      </c>
    </row>
    <row r="62" spans="1:33" x14ac:dyDescent="0.3">
      <c r="A62" s="1"/>
      <c r="B62" s="75" t="s">
        <v>97</v>
      </c>
      <c r="C62" s="75" t="s">
        <v>1165</v>
      </c>
      <c r="D62" s="75" t="s">
        <v>1167</v>
      </c>
      <c r="E62" s="76" t="s">
        <v>624</v>
      </c>
      <c r="F62" s="77">
        <v>35.659999999999997</v>
      </c>
      <c r="G62" s="77">
        <v>12.35</v>
      </c>
      <c r="H62" s="77">
        <v>26.65</v>
      </c>
      <c r="I62" s="77">
        <v>25.3</v>
      </c>
      <c r="J62" s="77">
        <v>53.1</v>
      </c>
      <c r="K62" s="77">
        <v>198.35</v>
      </c>
      <c r="L62" s="77">
        <v>133.05000000000001</v>
      </c>
      <c r="M62" s="77">
        <v>121.45</v>
      </c>
      <c r="N62" s="77">
        <v>120.35</v>
      </c>
      <c r="O62" s="77">
        <v>110.61245</v>
      </c>
      <c r="P62" s="77">
        <v>106.75</v>
      </c>
      <c r="Q62" s="77">
        <v>57.8</v>
      </c>
      <c r="R62" s="77">
        <v>90.2</v>
      </c>
      <c r="S62" s="77">
        <v>102.1</v>
      </c>
      <c r="T62" s="77">
        <v>99.45</v>
      </c>
      <c r="U62" s="77">
        <v>45.9</v>
      </c>
      <c r="V62" s="77">
        <v>85.4</v>
      </c>
      <c r="W62" s="77">
        <v>93.1</v>
      </c>
      <c r="X62" s="77">
        <v>40.25</v>
      </c>
      <c r="Y62" s="77">
        <v>14.25</v>
      </c>
      <c r="Z62" s="77">
        <v>52.4</v>
      </c>
      <c r="AA62" s="77">
        <v>23.2</v>
      </c>
      <c r="AB62" s="77">
        <v>13.4</v>
      </c>
      <c r="AC62" s="77">
        <v>9.43</v>
      </c>
      <c r="AD62" s="77">
        <v>23.35</v>
      </c>
      <c r="AE62" s="77">
        <v>142.55000000000001</v>
      </c>
      <c r="AF62" s="77">
        <v>249.8</v>
      </c>
      <c r="AG62" s="77">
        <v>2086.2024500000002</v>
      </c>
    </row>
    <row r="63" spans="1:33" x14ac:dyDescent="0.3">
      <c r="A63" s="1"/>
      <c r="B63" s="75" t="s">
        <v>97</v>
      </c>
      <c r="C63" s="75" t="s">
        <v>1168</v>
      </c>
      <c r="D63" s="75" t="s">
        <v>77</v>
      </c>
      <c r="E63" s="76" t="s">
        <v>621</v>
      </c>
      <c r="F63" s="77">
        <v>160.5</v>
      </c>
      <c r="G63" s="77"/>
      <c r="H63" s="77">
        <v>363.05</v>
      </c>
      <c r="I63" s="77"/>
      <c r="J63" s="77">
        <v>141.4</v>
      </c>
      <c r="K63" s="77"/>
      <c r="L63" s="77"/>
      <c r="M63" s="77">
        <v>153.65</v>
      </c>
      <c r="N63" s="77"/>
      <c r="O63" s="77"/>
      <c r="P63" s="77"/>
      <c r="Q63" s="77"/>
      <c r="R63" s="77"/>
      <c r="S63" s="77">
        <v>393.15</v>
      </c>
      <c r="T63" s="77">
        <v>442.55</v>
      </c>
      <c r="U63" s="77">
        <v>44</v>
      </c>
      <c r="V63" s="77">
        <v>910.05</v>
      </c>
      <c r="W63" s="77">
        <v>346.15</v>
      </c>
      <c r="X63" s="77"/>
      <c r="Y63" s="77">
        <v>559.95000000000005</v>
      </c>
      <c r="Z63" s="77"/>
      <c r="AA63" s="77"/>
      <c r="AB63" s="77"/>
      <c r="AC63" s="77">
        <v>401.88499999999999</v>
      </c>
      <c r="AD63" s="77"/>
      <c r="AE63" s="77"/>
      <c r="AF63" s="77"/>
      <c r="AG63" s="77">
        <v>3916.335</v>
      </c>
    </row>
    <row r="64" spans="1:33" x14ac:dyDescent="0.3">
      <c r="A64" s="1"/>
      <c r="B64" s="75" t="s">
        <v>97</v>
      </c>
      <c r="C64" s="75" t="s">
        <v>1014</v>
      </c>
      <c r="D64" s="75" t="s">
        <v>77</v>
      </c>
      <c r="E64" s="76" t="s">
        <v>621</v>
      </c>
      <c r="F64" s="77">
        <v>2509.0500000000002</v>
      </c>
      <c r="G64" s="77">
        <v>3075.25</v>
      </c>
      <c r="H64" s="77">
        <v>3078.4</v>
      </c>
      <c r="I64" s="77">
        <v>3064.85</v>
      </c>
      <c r="J64" s="77">
        <v>3061.75</v>
      </c>
      <c r="K64" s="77">
        <v>3062.5</v>
      </c>
      <c r="L64" s="77">
        <v>3064.5</v>
      </c>
      <c r="M64" s="77">
        <v>3059.5</v>
      </c>
      <c r="N64" s="77">
        <v>3062.4</v>
      </c>
      <c r="O64" s="77">
        <v>3052.2049999999999</v>
      </c>
      <c r="P64" s="77">
        <v>2048.25</v>
      </c>
      <c r="Q64" s="77">
        <v>2228.15</v>
      </c>
      <c r="R64" s="77">
        <v>3064.1</v>
      </c>
      <c r="S64" s="77">
        <v>3068</v>
      </c>
      <c r="T64" s="77">
        <v>3062.6</v>
      </c>
      <c r="U64" s="77">
        <v>3065.9</v>
      </c>
      <c r="V64" s="77">
        <v>3054.35</v>
      </c>
      <c r="W64" s="77">
        <v>3041.4</v>
      </c>
      <c r="X64" s="77">
        <v>3058</v>
      </c>
      <c r="Y64" s="77">
        <v>3051.85</v>
      </c>
      <c r="Z64" s="77">
        <v>3052.05</v>
      </c>
      <c r="AA64" s="77">
        <v>3054.4</v>
      </c>
      <c r="AB64" s="77">
        <v>3053.95</v>
      </c>
      <c r="AC64" s="77">
        <v>3053.2249999999999</v>
      </c>
      <c r="AD64" s="77">
        <v>2974.85</v>
      </c>
      <c r="AE64" s="77">
        <v>2057.65</v>
      </c>
      <c r="AF64" s="77">
        <v>2706.35</v>
      </c>
      <c r="AG64" s="77">
        <v>78785.48</v>
      </c>
    </row>
    <row r="65" spans="1:33" x14ac:dyDescent="0.3">
      <c r="A65" s="1"/>
      <c r="B65" s="75" t="s">
        <v>97</v>
      </c>
      <c r="C65" s="75" t="s">
        <v>1169</v>
      </c>
      <c r="D65" s="75" t="s">
        <v>77</v>
      </c>
      <c r="E65" s="76" t="s">
        <v>623</v>
      </c>
      <c r="F65" s="77">
        <v>275.3</v>
      </c>
      <c r="G65" s="77">
        <v>173.9</v>
      </c>
      <c r="H65" s="77">
        <v>153.19999999999999</v>
      </c>
      <c r="I65" s="77">
        <v>201.25</v>
      </c>
      <c r="J65" s="77">
        <v>271</v>
      </c>
      <c r="K65" s="77">
        <v>387.4</v>
      </c>
      <c r="L65" s="77">
        <v>347.35</v>
      </c>
      <c r="M65" s="77">
        <v>152.55000000000001</v>
      </c>
      <c r="N65" s="77">
        <v>219</v>
      </c>
      <c r="O65" s="77">
        <v>347.5</v>
      </c>
      <c r="P65" s="77">
        <v>159.4</v>
      </c>
      <c r="Q65" s="77">
        <v>225.9</v>
      </c>
      <c r="R65" s="77">
        <v>170.4</v>
      </c>
      <c r="S65" s="77">
        <v>95.75</v>
      </c>
      <c r="T65" s="77">
        <v>114.6</v>
      </c>
      <c r="U65" s="77">
        <v>111.6</v>
      </c>
      <c r="V65" s="77">
        <v>78.7</v>
      </c>
      <c r="W65" s="77">
        <v>125.9</v>
      </c>
      <c r="X65" s="77">
        <v>290.60000000000002</v>
      </c>
      <c r="Y65" s="77">
        <v>220.15</v>
      </c>
      <c r="Z65" s="77">
        <v>182.05</v>
      </c>
      <c r="AA65" s="77">
        <v>254.85</v>
      </c>
      <c r="AB65" s="77">
        <v>277.64999999999998</v>
      </c>
      <c r="AC65" s="77">
        <v>325.35000000000002</v>
      </c>
      <c r="AD65" s="77">
        <v>337.75</v>
      </c>
      <c r="AE65" s="77">
        <v>144.85</v>
      </c>
      <c r="AF65" s="77">
        <v>447.25</v>
      </c>
      <c r="AG65" s="77">
        <v>6091.2</v>
      </c>
    </row>
    <row r="66" spans="1:33" x14ac:dyDescent="0.3">
      <c r="A66" s="1"/>
      <c r="B66" s="75" t="s">
        <v>97</v>
      </c>
      <c r="C66" s="75" t="s">
        <v>1072</v>
      </c>
      <c r="D66" s="75" t="s">
        <v>77</v>
      </c>
      <c r="E66" s="76" t="s">
        <v>623</v>
      </c>
      <c r="F66" s="77">
        <v>169.75</v>
      </c>
      <c r="G66" s="77">
        <v>118.5</v>
      </c>
      <c r="H66" s="77">
        <v>170.3</v>
      </c>
      <c r="I66" s="77">
        <v>153.30000000000001</v>
      </c>
      <c r="J66" s="77">
        <v>231.05</v>
      </c>
      <c r="K66" s="77">
        <v>288.5</v>
      </c>
      <c r="L66" s="77">
        <v>252.9</v>
      </c>
      <c r="M66" s="77">
        <v>107.9</v>
      </c>
      <c r="N66" s="77">
        <v>167.75</v>
      </c>
      <c r="O66" s="77">
        <v>269.7</v>
      </c>
      <c r="P66" s="77">
        <v>211.85</v>
      </c>
      <c r="Q66" s="77">
        <v>182.7</v>
      </c>
      <c r="R66" s="77">
        <v>125.6</v>
      </c>
      <c r="S66" s="77">
        <v>64.5</v>
      </c>
      <c r="T66" s="77">
        <v>83.25</v>
      </c>
      <c r="U66" s="77">
        <v>72.900000000000006</v>
      </c>
      <c r="V66" s="77">
        <v>59.8</v>
      </c>
      <c r="W66" s="77">
        <v>85</v>
      </c>
      <c r="X66" s="77">
        <v>211.5</v>
      </c>
      <c r="Y66" s="77">
        <v>145.75</v>
      </c>
      <c r="Z66" s="77">
        <v>135.5</v>
      </c>
      <c r="AA66" s="77">
        <v>167.7</v>
      </c>
      <c r="AB66" s="77">
        <v>209.8</v>
      </c>
      <c r="AC66" s="77">
        <v>231.95</v>
      </c>
      <c r="AD66" s="77">
        <v>250.35</v>
      </c>
      <c r="AE66" s="77">
        <v>188.3</v>
      </c>
      <c r="AF66" s="77">
        <v>195.75</v>
      </c>
      <c r="AG66" s="77">
        <v>4551.8500000000004</v>
      </c>
    </row>
    <row r="67" spans="1:33" x14ac:dyDescent="0.3">
      <c r="A67" s="1"/>
      <c r="B67" s="75" t="s">
        <v>97</v>
      </c>
      <c r="C67" s="75" t="s">
        <v>102</v>
      </c>
      <c r="D67" s="75" t="s">
        <v>1170</v>
      </c>
      <c r="E67" s="76" t="s">
        <v>622</v>
      </c>
      <c r="F67" s="77"/>
      <c r="G67" s="77"/>
      <c r="H67" s="77"/>
      <c r="I67" s="77"/>
      <c r="J67" s="77"/>
      <c r="K67" s="77">
        <v>314.05</v>
      </c>
      <c r="L67" s="77">
        <v>884.6</v>
      </c>
      <c r="M67" s="77">
        <v>781.7</v>
      </c>
      <c r="N67" s="77">
        <v>576.15</v>
      </c>
      <c r="O67" s="77"/>
      <c r="P67" s="77">
        <v>1189.2</v>
      </c>
      <c r="Q67" s="77">
        <v>878.5</v>
      </c>
      <c r="R67" s="77">
        <v>941.2</v>
      </c>
      <c r="S67" s="77"/>
      <c r="T67" s="77"/>
      <c r="U67" s="77">
        <v>1715.5</v>
      </c>
      <c r="V67" s="77">
        <v>2269.25</v>
      </c>
      <c r="W67" s="77">
        <v>2951.9</v>
      </c>
      <c r="X67" s="77">
        <v>2111.85</v>
      </c>
      <c r="Y67" s="77">
        <v>590.1</v>
      </c>
      <c r="Z67" s="77">
        <v>720.2</v>
      </c>
      <c r="AA67" s="77">
        <v>730.45</v>
      </c>
      <c r="AB67" s="77">
        <v>1827.55</v>
      </c>
      <c r="AC67" s="77">
        <v>2073.2800000000002</v>
      </c>
      <c r="AD67" s="77">
        <v>2386.65</v>
      </c>
      <c r="AE67" s="77">
        <v>995</v>
      </c>
      <c r="AF67" s="77">
        <v>1237.1500000000001</v>
      </c>
      <c r="AG67" s="77">
        <v>25174.28</v>
      </c>
    </row>
    <row r="68" spans="1:33" x14ac:dyDescent="0.3">
      <c r="A68" s="1"/>
      <c r="B68" s="75" t="s">
        <v>97</v>
      </c>
      <c r="C68" s="75" t="s">
        <v>102</v>
      </c>
      <c r="D68" s="75" t="s">
        <v>1171</v>
      </c>
      <c r="E68" s="76" t="s">
        <v>622</v>
      </c>
      <c r="F68" s="77">
        <v>688.65</v>
      </c>
      <c r="G68" s="77">
        <v>2238.5</v>
      </c>
      <c r="H68" s="77">
        <v>1625.8</v>
      </c>
      <c r="I68" s="77">
        <v>1372.6</v>
      </c>
      <c r="J68" s="77">
        <v>1318.4</v>
      </c>
      <c r="K68" s="77">
        <v>518.15</v>
      </c>
      <c r="L68" s="77">
        <v>776.85</v>
      </c>
      <c r="M68" s="77">
        <v>1401.15</v>
      </c>
      <c r="N68" s="77">
        <v>1840.1</v>
      </c>
      <c r="O68" s="77">
        <v>696.05499999999995</v>
      </c>
      <c r="P68" s="77">
        <v>1815.15</v>
      </c>
      <c r="Q68" s="77">
        <v>1088.4000000000001</v>
      </c>
      <c r="R68" s="77">
        <v>1536.25</v>
      </c>
      <c r="S68" s="77">
        <v>641.04999999999995</v>
      </c>
      <c r="T68" s="77"/>
      <c r="U68" s="77">
        <v>1812.65</v>
      </c>
      <c r="V68" s="77">
        <v>1787</v>
      </c>
      <c r="W68" s="77">
        <v>2885.1</v>
      </c>
      <c r="X68" s="77">
        <v>2106.9499999999998</v>
      </c>
      <c r="Y68" s="77">
        <v>867.75</v>
      </c>
      <c r="Z68" s="77">
        <v>963</v>
      </c>
      <c r="AA68" s="77">
        <v>712.6</v>
      </c>
      <c r="AB68" s="77">
        <v>1625</v>
      </c>
      <c r="AC68" s="77">
        <v>1883.25</v>
      </c>
      <c r="AD68" s="77">
        <v>2345.25</v>
      </c>
      <c r="AE68" s="77">
        <v>1567.15</v>
      </c>
      <c r="AF68" s="77">
        <v>1002.65</v>
      </c>
      <c r="AG68" s="77">
        <v>37115.455000000002</v>
      </c>
    </row>
    <row r="69" spans="1:33" x14ac:dyDescent="0.3">
      <c r="A69" s="1"/>
      <c r="B69" s="75" t="s">
        <v>97</v>
      </c>
      <c r="C69" s="75" t="s">
        <v>102</v>
      </c>
      <c r="D69" s="75" t="s">
        <v>363</v>
      </c>
      <c r="E69" s="76" t="s">
        <v>622</v>
      </c>
      <c r="F69" s="77">
        <v>1749.05</v>
      </c>
      <c r="G69" s="77">
        <v>2707.15</v>
      </c>
      <c r="H69" s="77">
        <v>2345.5500000000002</v>
      </c>
      <c r="I69" s="77">
        <v>2401.5500000000002</v>
      </c>
      <c r="J69" s="77">
        <v>2309</v>
      </c>
      <c r="K69" s="77">
        <v>1144.3499999999999</v>
      </c>
      <c r="L69" s="77">
        <v>2425.25</v>
      </c>
      <c r="M69" s="77">
        <v>2387.9</v>
      </c>
      <c r="N69" s="77">
        <v>3178.6</v>
      </c>
      <c r="O69" s="77">
        <v>1811.0150000000001</v>
      </c>
      <c r="P69" s="77">
        <v>2715.35</v>
      </c>
      <c r="Q69" s="77">
        <v>2508.4499999999998</v>
      </c>
      <c r="R69" s="77">
        <v>2455.6</v>
      </c>
      <c r="S69" s="77">
        <v>1052.0999999999999</v>
      </c>
      <c r="T69" s="77"/>
      <c r="U69" s="77">
        <v>2735.75</v>
      </c>
      <c r="V69" s="77">
        <v>2536.4</v>
      </c>
      <c r="W69" s="77">
        <v>3954.45</v>
      </c>
      <c r="X69" s="77">
        <v>2894.85</v>
      </c>
      <c r="Y69" s="77">
        <v>3402.75</v>
      </c>
      <c r="Z69" s="77">
        <v>1855.7</v>
      </c>
      <c r="AA69" s="77">
        <v>1396.3</v>
      </c>
      <c r="AB69" s="77">
        <v>2899.6</v>
      </c>
      <c r="AC69" s="77">
        <v>2783.55</v>
      </c>
      <c r="AD69" s="77">
        <v>2995.85</v>
      </c>
      <c r="AE69" s="77">
        <v>2846.3</v>
      </c>
      <c r="AF69" s="77">
        <v>2340.5500000000002</v>
      </c>
      <c r="AG69" s="77">
        <v>63832.964999999997</v>
      </c>
    </row>
    <row r="70" spans="1:33" x14ac:dyDescent="0.3">
      <c r="A70" s="1"/>
      <c r="B70" s="75" t="s">
        <v>97</v>
      </c>
      <c r="C70" s="75" t="s">
        <v>102</v>
      </c>
      <c r="D70" s="75" t="s">
        <v>321</v>
      </c>
      <c r="E70" s="76" t="s">
        <v>622</v>
      </c>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c r="AG70" s="77">
        <v>0</v>
      </c>
    </row>
    <row r="71" spans="1:33" x14ac:dyDescent="0.3">
      <c r="A71" s="1"/>
      <c r="B71" s="75" t="s">
        <v>97</v>
      </c>
      <c r="C71" s="75" t="s">
        <v>105</v>
      </c>
      <c r="D71" s="75" t="s">
        <v>1172</v>
      </c>
      <c r="E71" s="76" t="s">
        <v>622</v>
      </c>
      <c r="F71" s="77">
        <v>1342.6</v>
      </c>
      <c r="G71" s="77">
        <v>1401.6</v>
      </c>
      <c r="H71" s="77">
        <v>1424.65</v>
      </c>
      <c r="I71" s="77">
        <v>1410.5</v>
      </c>
      <c r="J71" s="77">
        <v>1449.55</v>
      </c>
      <c r="K71" s="77">
        <v>1274.1500000000001</v>
      </c>
      <c r="L71" s="77">
        <v>1377.2</v>
      </c>
      <c r="M71" s="77">
        <v>176.85</v>
      </c>
      <c r="N71" s="77">
        <v>1151.4000000000001</v>
      </c>
      <c r="O71" s="77">
        <v>1304.675</v>
      </c>
      <c r="P71" s="77">
        <v>1440.75</v>
      </c>
      <c r="Q71" s="77">
        <v>1455.3</v>
      </c>
      <c r="R71" s="77">
        <v>1447.7</v>
      </c>
      <c r="S71" s="77">
        <v>1224.75</v>
      </c>
      <c r="T71" s="77">
        <v>940.7</v>
      </c>
      <c r="U71" s="77">
        <v>1453.35</v>
      </c>
      <c r="V71" s="77">
        <v>1617.25</v>
      </c>
      <c r="W71" s="77">
        <v>1692.55</v>
      </c>
      <c r="X71" s="77">
        <v>1535.1</v>
      </c>
      <c r="Y71" s="77">
        <v>1554.1</v>
      </c>
      <c r="Z71" s="77">
        <v>1352.3</v>
      </c>
      <c r="AA71" s="77">
        <v>301.7</v>
      </c>
      <c r="AB71" s="77">
        <v>1324.25</v>
      </c>
      <c r="AC71" s="77">
        <v>1452.23</v>
      </c>
      <c r="AD71" s="77">
        <v>1704.6</v>
      </c>
      <c r="AE71" s="77">
        <v>1712.8</v>
      </c>
      <c r="AF71" s="77">
        <v>1541.65</v>
      </c>
      <c r="AG71" s="77">
        <v>36064.254999999997</v>
      </c>
    </row>
    <row r="72" spans="1:33" x14ac:dyDescent="0.3">
      <c r="A72" s="1"/>
      <c r="B72" s="75" t="s">
        <v>97</v>
      </c>
      <c r="C72" s="75" t="s">
        <v>105</v>
      </c>
      <c r="D72" s="75" t="s">
        <v>1173</v>
      </c>
      <c r="E72" s="76" t="s">
        <v>622</v>
      </c>
      <c r="F72" s="77">
        <v>764.75</v>
      </c>
      <c r="G72" s="77">
        <v>772.15</v>
      </c>
      <c r="H72" s="77">
        <v>773.2</v>
      </c>
      <c r="I72" s="77">
        <v>769.45</v>
      </c>
      <c r="J72" s="77">
        <v>785.95</v>
      </c>
      <c r="K72" s="77">
        <v>736.05</v>
      </c>
      <c r="L72" s="77">
        <v>755.7</v>
      </c>
      <c r="M72" s="77"/>
      <c r="N72" s="77">
        <v>508.9</v>
      </c>
      <c r="O72" s="77">
        <v>745.76499999999999</v>
      </c>
      <c r="P72" s="77">
        <v>773.15</v>
      </c>
      <c r="Q72" s="77">
        <v>776.65</v>
      </c>
      <c r="R72" s="77">
        <v>773.3</v>
      </c>
      <c r="S72" s="77">
        <v>728.2</v>
      </c>
      <c r="T72" s="77">
        <v>663.7</v>
      </c>
      <c r="U72" s="77">
        <v>778.7</v>
      </c>
      <c r="V72" s="77">
        <v>815.8</v>
      </c>
      <c r="W72" s="77">
        <v>828.55</v>
      </c>
      <c r="X72" s="77">
        <v>789.95</v>
      </c>
      <c r="Y72" s="77">
        <v>783.05</v>
      </c>
      <c r="Z72" s="77">
        <v>752.7</v>
      </c>
      <c r="AA72" s="77">
        <v>13</v>
      </c>
      <c r="AB72" s="77">
        <v>619.04999999999995</v>
      </c>
      <c r="AC72" s="77">
        <v>767.34500000000003</v>
      </c>
      <c r="AD72" s="77">
        <v>827.6</v>
      </c>
      <c r="AE72" s="77">
        <v>833.4</v>
      </c>
      <c r="AF72" s="77">
        <v>795.55</v>
      </c>
      <c r="AG72" s="77">
        <v>18931.61</v>
      </c>
    </row>
    <row r="73" spans="1:33" x14ac:dyDescent="0.3">
      <c r="A73" s="1"/>
      <c r="B73" s="75" t="s">
        <v>97</v>
      </c>
      <c r="C73" s="75" t="s">
        <v>1174</v>
      </c>
      <c r="D73" s="75" t="s">
        <v>1172</v>
      </c>
      <c r="E73" s="76" t="s">
        <v>622</v>
      </c>
      <c r="F73" s="77"/>
      <c r="G73" s="77"/>
      <c r="H73" s="77"/>
      <c r="I73" s="77"/>
      <c r="J73" s="77"/>
      <c r="K73" s="77"/>
      <c r="L73" s="77"/>
      <c r="M73" s="77"/>
      <c r="N73" s="77"/>
      <c r="O73" s="77"/>
      <c r="P73" s="77"/>
      <c r="Q73" s="77"/>
      <c r="R73" s="77"/>
      <c r="S73" s="77"/>
      <c r="T73" s="77"/>
      <c r="U73" s="77">
        <v>468.45</v>
      </c>
      <c r="V73" s="77"/>
      <c r="W73" s="77"/>
      <c r="X73" s="77"/>
      <c r="Y73" s="77"/>
      <c r="Z73" s="77"/>
      <c r="AA73" s="77"/>
      <c r="AB73" s="77"/>
      <c r="AC73" s="77"/>
      <c r="AD73" s="77"/>
      <c r="AE73" s="77"/>
      <c r="AF73" s="77"/>
      <c r="AG73" s="77">
        <v>468.45</v>
      </c>
    </row>
    <row r="74" spans="1:33" x14ac:dyDescent="0.3">
      <c r="A74" s="1"/>
      <c r="B74" s="75" t="s">
        <v>97</v>
      </c>
      <c r="C74" s="75" t="s">
        <v>1174</v>
      </c>
      <c r="D74" s="75" t="s">
        <v>1175</v>
      </c>
      <c r="E74" s="76" t="s">
        <v>622</v>
      </c>
      <c r="F74" s="77"/>
      <c r="G74" s="77"/>
      <c r="H74" s="77"/>
      <c r="I74" s="77"/>
      <c r="J74" s="77"/>
      <c r="K74" s="77"/>
      <c r="L74" s="77"/>
      <c r="M74" s="77"/>
      <c r="N74" s="77"/>
      <c r="O74" s="77"/>
      <c r="P74" s="77"/>
      <c r="Q74" s="77"/>
      <c r="R74" s="77"/>
      <c r="S74" s="77"/>
      <c r="T74" s="77"/>
      <c r="U74" s="77"/>
      <c r="V74" s="77"/>
      <c r="W74" s="77">
        <v>486.85</v>
      </c>
      <c r="X74" s="77"/>
      <c r="Y74" s="77"/>
      <c r="Z74" s="77"/>
      <c r="AA74" s="77"/>
      <c r="AB74" s="77"/>
      <c r="AC74" s="77"/>
      <c r="AD74" s="77"/>
      <c r="AE74" s="77"/>
      <c r="AF74" s="77"/>
      <c r="AG74" s="77">
        <v>486.85</v>
      </c>
    </row>
    <row r="75" spans="1:33" x14ac:dyDescent="0.3">
      <c r="A75" s="1"/>
      <c r="B75" s="75" t="s">
        <v>97</v>
      </c>
      <c r="C75" s="75" t="s">
        <v>1174</v>
      </c>
      <c r="D75" s="75" t="s">
        <v>1176</v>
      </c>
      <c r="E75" s="76" t="s">
        <v>622</v>
      </c>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v>0</v>
      </c>
    </row>
    <row r="76" spans="1:33" x14ac:dyDescent="0.3">
      <c r="A76" s="1"/>
      <c r="B76" s="75" t="s">
        <v>97</v>
      </c>
      <c r="C76" s="75" t="s">
        <v>1177</v>
      </c>
      <c r="D76" s="75" t="s">
        <v>1178</v>
      </c>
      <c r="E76" s="76" t="s">
        <v>622</v>
      </c>
      <c r="F76" s="77"/>
      <c r="G76" s="77"/>
      <c r="H76" s="77"/>
      <c r="I76" s="77"/>
      <c r="J76" s="77"/>
      <c r="K76" s="77"/>
      <c r="L76" s="77"/>
      <c r="M76" s="77"/>
      <c r="N76" s="77"/>
      <c r="O76" s="77"/>
      <c r="P76" s="77"/>
      <c r="Q76" s="77">
        <v>359.6</v>
      </c>
      <c r="R76" s="77"/>
      <c r="S76" s="77"/>
      <c r="T76" s="77"/>
      <c r="U76" s="77"/>
      <c r="V76" s="77"/>
      <c r="W76" s="77"/>
      <c r="X76" s="77"/>
      <c r="Y76" s="77"/>
      <c r="Z76" s="77"/>
      <c r="AA76" s="77"/>
      <c r="AB76" s="77"/>
      <c r="AC76" s="77"/>
      <c r="AD76" s="77"/>
      <c r="AE76" s="77"/>
      <c r="AF76" s="77"/>
      <c r="AG76" s="77">
        <v>359.6</v>
      </c>
    </row>
    <row r="77" spans="1:33" x14ac:dyDescent="0.3">
      <c r="A77" s="1"/>
      <c r="B77" s="75" t="s">
        <v>97</v>
      </c>
      <c r="C77" s="75" t="s">
        <v>1177</v>
      </c>
      <c r="D77" s="75" t="s">
        <v>1179</v>
      </c>
      <c r="E77" s="76" t="s">
        <v>622</v>
      </c>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v>0</v>
      </c>
    </row>
    <row r="78" spans="1:33" x14ac:dyDescent="0.3">
      <c r="A78" s="1"/>
      <c r="B78" s="75" t="s">
        <v>97</v>
      </c>
      <c r="C78" s="75" t="s">
        <v>1177</v>
      </c>
      <c r="D78" s="75" t="s">
        <v>363</v>
      </c>
      <c r="E78" s="76" t="s">
        <v>622</v>
      </c>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v>0</v>
      </c>
    </row>
    <row r="79" spans="1:33" x14ac:dyDescent="0.3">
      <c r="A79" s="1"/>
      <c r="B79" s="75" t="s">
        <v>106</v>
      </c>
      <c r="C79" s="75" t="s">
        <v>107</v>
      </c>
      <c r="D79" s="75" t="s">
        <v>1180</v>
      </c>
      <c r="E79" s="76" t="s">
        <v>622</v>
      </c>
      <c r="F79" s="77">
        <v>3824.55</v>
      </c>
      <c r="G79" s="77">
        <v>1322.6</v>
      </c>
      <c r="H79" s="77"/>
      <c r="I79" s="77"/>
      <c r="J79" s="77"/>
      <c r="K79" s="77"/>
      <c r="L79" s="77"/>
      <c r="M79" s="77"/>
      <c r="N79" s="77"/>
      <c r="O79" s="77"/>
      <c r="P79" s="77"/>
      <c r="Q79" s="77"/>
      <c r="R79" s="77"/>
      <c r="S79" s="77"/>
      <c r="T79" s="77"/>
      <c r="U79" s="77"/>
      <c r="V79" s="77"/>
      <c r="W79" s="77"/>
      <c r="X79" s="77"/>
      <c r="Y79" s="77">
        <v>1815.1</v>
      </c>
      <c r="Z79" s="77">
        <v>4076.5</v>
      </c>
      <c r="AA79" s="77">
        <v>4120.95</v>
      </c>
      <c r="AB79" s="77">
        <v>4140.25</v>
      </c>
      <c r="AC79" s="77">
        <v>3954.6771199999998</v>
      </c>
      <c r="AD79" s="77">
        <v>3998.4</v>
      </c>
      <c r="AE79" s="77">
        <v>3940.5</v>
      </c>
      <c r="AF79" s="77">
        <v>3998.05</v>
      </c>
      <c r="AG79" s="77">
        <v>35191.577120000002</v>
      </c>
    </row>
    <row r="80" spans="1:33" x14ac:dyDescent="0.3">
      <c r="A80" s="1"/>
      <c r="B80" s="75" t="s">
        <v>106</v>
      </c>
      <c r="C80" s="75" t="s">
        <v>107</v>
      </c>
      <c r="D80" s="75" t="s">
        <v>1181</v>
      </c>
      <c r="E80" s="76" t="s">
        <v>622</v>
      </c>
      <c r="F80" s="77">
        <v>3832.7</v>
      </c>
      <c r="G80" s="77">
        <v>1262</v>
      </c>
      <c r="H80" s="77"/>
      <c r="I80" s="77"/>
      <c r="J80" s="77"/>
      <c r="K80" s="77"/>
      <c r="L80" s="77"/>
      <c r="M80" s="77"/>
      <c r="N80" s="77"/>
      <c r="O80" s="77"/>
      <c r="P80" s="77"/>
      <c r="Q80" s="77"/>
      <c r="R80" s="77"/>
      <c r="S80" s="77"/>
      <c r="T80" s="77"/>
      <c r="U80" s="77"/>
      <c r="V80" s="77">
        <v>776.7</v>
      </c>
      <c r="W80" s="77"/>
      <c r="X80" s="77"/>
      <c r="Y80" s="77">
        <v>2664.5</v>
      </c>
      <c r="Z80" s="77">
        <v>4080.45</v>
      </c>
      <c r="AA80" s="77">
        <v>4131.45</v>
      </c>
      <c r="AB80" s="77">
        <v>4152.55</v>
      </c>
      <c r="AC80" s="77">
        <v>3962.623345</v>
      </c>
      <c r="AD80" s="77">
        <v>4006.95</v>
      </c>
      <c r="AE80" s="77">
        <v>3950.55</v>
      </c>
      <c r="AF80" s="77">
        <v>4007.3</v>
      </c>
      <c r="AG80" s="77">
        <v>36827.773345000001</v>
      </c>
    </row>
    <row r="81" spans="1:33" x14ac:dyDescent="0.3">
      <c r="A81" s="1"/>
      <c r="B81" s="75" t="s">
        <v>106</v>
      </c>
      <c r="C81" s="75" t="s">
        <v>107</v>
      </c>
      <c r="D81" s="75" t="s">
        <v>1182</v>
      </c>
      <c r="E81" s="76" t="s">
        <v>622</v>
      </c>
      <c r="F81" s="77">
        <v>4132.7</v>
      </c>
      <c r="G81" s="77">
        <v>1449.3</v>
      </c>
      <c r="H81" s="77"/>
      <c r="I81" s="77"/>
      <c r="J81" s="77"/>
      <c r="K81" s="77"/>
      <c r="L81" s="77"/>
      <c r="M81" s="77"/>
      <c r="N81" s="77"/>
      <c r="O81" s="77"/>
      <c r="P81" s="77"/>
      <c r="Q81" s="77"/>
      <c r="R81" s="77"/>
      <c r="S81" s="77"/>
      <c r="T81" s="77"/>
      <c r="U81" s="77"/>
      <c r="V81" s="77">
        <v>297.45</v>
      </c>
      <c r="W81" s="77"/>
      <c r="X81" s="77"/>
      <c r="Y81" s="77">
        <v>2005.55</v>
      </c>
      <c r="Z81" s="77">
        <v>4305.25</v>
      </c>
      <c r="AA81" s="77">
        <v>4323.3999999999996</v>
      </c>
      <c r="AB81" s="77">
        <v>4336.1000000000004</v>
      </c>
      <c r="AC81" s="77">
        <v>4235.3745749999998</v>
      </c>
      <c r="AD81" s="77">
        <v>4246.3999999999996</v>
      </c>
      <c r="AE81" s="77">
        <v>4202</v>
      </c>
      <c r="AF81" s="77">
        <v>4220.25</v>
      </c>
      <c r="AG81" s="77">
        <v>37753.774575000003</v>
      </c>
    </row>
    <row r="82" spans="1:33" x14ac:dyDescent="0.3">
      <c r="A82" s="1"/>
      <c r="B82" s="75" t="s">
        <v>659</v>
      </c>
      <c r="C82" s="75" t="s">
        <v>1015</v>
      </c>
      <c r="D82" s="75" t="s">
        <v>77</v>
      </c>
      <c r="E82" s="76" t="s">
        <v>621</v>
      </c>
      <c r="F82" s="77">
        <v>503.2</v>
      </c>
      <c r="G82" s="77">
        <v>504.5</v>
      </c>
      <c r="H82" s="77">
        <v>506.9</v>
      </c>
      <c r="I82" s="77">
        <v>510.9</v>
      </c>
      <c r="J82" s="77">
        <v>510.65</v>
      </c>
      <c r="K82" s="77">
        <v>511.25</v>
      </c>
      <c r="L82" s="77">
        <v>510.5</v>
      </c>
      <c r="M82" s="77">
        <v>350.25</v>
      </c>
      <c r="N82" s="77">
        <v>467.2</v>
      </c>
      <c r="O82" s="77">
        <v>475.8</v>
      </c>
      <c r="P82" s="77">
        <v>423.5</v>
      </c>
      <c r="Q82" s="77">
        <v>486.6</v>
      </c>
      <c r="R82" s="77">
        <v>494.4</v>
      </c>
      <c r="S82" s="77">
        <v>299.3</v>
      </c>
      <c r="T82" s="77">
        <v>504</v>
      </c>
      <c r="U82" s="77">
        <v>502.95</v>
      </c>
      <c r="V82" s="77">
        <v>502</v>
      </c>
      <c r="W82" s="77">
        <v>498.9</v>
      </c>
      <c r="X82" s="77">
        <v>499.75</v>
      </c>
      <c r="Y82" s="77">
        <v>323.14999999999998</v>
      </c>
      <c r="Z82" s="77">
        <v>132.9</v>
      </c>
      <c r="AA82" s="77">
        <v>502.75</v>
      </c>
      <c r="AB82" s="77">
        <v>503.95</v>
      </c>
      <c r="AC82" s="77">
        <v>503.9</v>
      </c>
      <c r="AD82" s="77">
        <v>504</v>
      </c>
      <c r="AE82" s="77">
        <v>503.15</v>
      </c>
      <c r="AF82" s="77">
        <v>502.85</v>
      </c>
      <c r="AG82" s="77">
        <v>12539.2</v>
      </c>
    </row>
    <row r="83" spans="1:33" x14ac:dyDescent="0.3">
      <c r="A83" s="1"/>
      <c r="B83" s="75" t="s">
        <v>659</v>
      </c>
      <c r="C83" s="75" t="s">
        <v>1016</v>
      </c>
      <c r="D83" s="75" t="s">
        <v>77</v>
      </c>
      <c r="E83" s="76" t="s">
        <v>621</v>
      </c>
      <c r="F83" s="77">
        <v>186.7</v>
      </c>
      <c r="G83" s="77">
        <v>168.9</v>
      </c>
      <c r="H83" s="77">
        <v>192.15</v>
      </c>
      <c r="I83" s="77">
        <v>187.5</v>
      </c>
      <c r="J83" s="77">
        <v>161.5</v>
      </c>
      <c r="K83" s="77">
        <v>178.8</v>
      </c>
      <c r="L83" s="77">
        <v>174.55</v>
      </c>
      <c r="M83" s="77">
        <v>170.75</v>
      </c>
      <c r="N83" s="77">
        <v>155.75</v>
      </c>
      <c r="O83" s="77">
        <v>145.44999999999999</v>
      </c>
      <c r="P83" s="77">
        <v>141.30000000000001</v>
      </c>
      <c r="Q83" s="77">
        <v>180.95</v>
      </c>
      <c r="R83" s="77">
        <v>186.15</v>
      </c>
      <c r="S83" s="77">
        <v>184.95</v>
      </c>
      <c r="T83" s="77">
        <v>192.05</v>
      </c>
      <c r="U83" s="77">
        <v>190.8</v>
      </c>
      <c r="V83" s="77">
        <v>181.3</v>
      </c>
      <c r="W83" s="77">
        <v>190.35</v>
      </c>
      <c r="X83" s="77">
        <v>186.95</v>
      </c>
      <c r="Y83" s="77">
        <v>134.05000000000001</v>
      </c>
      <c r="Z83" s="77">
        <v>49.85</v>
      </c>
      <c r="AA83" s="77">
        <v>190.35</v>
      </c>
      <c r="AB83" s="77">
        <v>194.65</v>
      </c>
      <c r="AC83" s="77">
        <v>194.4</v>
      </c>
      <c r="AD83" s="77">
        <v>194.4</v>
      </c>
      <c r="AE83" s="77">
        <v>194.4</v>
      </c>
      <c r="AF83" s="77">
        <v>190.55</v>
      </c>
      <c r="AG83" s="77">
        <v>4699.5</v>
      </c>
    </row>
    <row r="84" spans="1:33" x14ac:dyDescent="0.3">
      <c r="A84" s="1"/>
      <c r="B84" s="75" t="s">
        <v>660</v>
      </c>
      <c r="C84" s="75" t="s">
        <v>1017</v>
      </c>
      <c r="D84" s="75" t="s">
        <v>77</v>
      </c>
      <c r="E84" s="76" t="s">
        <v>621</v>
      </c>
      <c r="F84" s="77">
        <v>489.6</v>
      </c>
      <c r="G84" s="77">
        <v>489.6</v>
      </c>
      <c r="H84" s="77">
        <v>488.15</v>
      </c>
      <c r="I84" s="77">
        <v>489.6</v>
      </c>
      <c r="J84" s="77">
        <v>489.6</v>
      </c>
      <c r="K84" s="77">
        <v>489.6</v>
      </c>
      <c r="L84" s="77">
        <v>489.6</v>
      </c>
      <c r="M84" s="77">
        <v>489.6</v>
      </c>
      <c r="N84" s="77">
        <v>487.5</v>
      </c>
      <c r="O84" s="77">
        <v>489.6</v>
      </c>
      <c r="P84" s="77">
        <v>489.6</v>
      </c>
      <c r="Q84" s="77">
        <v>489.6</v>
      </c>
      <c r="R84" s="77">
        <v>489.4</v>
      </c>
      <c r="S84" s="77">
        <v>489.6</v>
      </c>
      <c r="T84" s="77">
        <v>489.6</v>
      </c>
      <c r="U84" s="77">
        <v>489.6</v>
      </c>
      <c r="V84" s="77">
        <v>489.6</v>
      </c>
      <c r="W84" s="77">
        <v>438.6</v>
      </c>
      <c r="X84" s="77">
        <v>489.6</v>
      </c>
      <c r="Y84" s="77">
        <v>489.6</v>
      </c>
      <c r="Z84" s="77">
        <v>489.6</v>
      </c>
      <c r="AA84" s="77">
        <v>489.6</v>
      </c>
      <c r="AB84" s="77">
        <v>489.6</v>
      </c>
      <c r="AC84" s="77">
        <v>489.6</v>
      </c>
      <c r="AD84" s="77">
        <v>489.6</v>
      </c>
      <c r="AE84" s="77">
        <v>489.6</v>
      </c>
      <c r="AF84" s="77">
        <v>489.6</v>
      </c>
      <c r="AG84" s="77">
        <v>13164.45</v>
      </c>
    </row>
    <row r="85" spans="1:33" x14ac:dyDescent="0.3">
      <c r="A85" s="1"/>
      <c r="B85" s="75" t="s">
        <v>660</v>
      </c>
      <c r="C85" s="75" t="s">
        <v>1018</v>
      </c>
      <c r="D85" s="75" t="s">
        <v>77</v>
      </c>
      <c r="E85" s="76" t="s">
        <v>621</v>
      </c>
      <c r="F85" s="77">
        <v>489.6</v>
      </c>
      <c r="G85" s="77">
        <v>489.6</v>
      </c>
      <c r="H85" s="77">
        <v>488.09</v>
      </c>
      <c r="I85" s="77">
        <v>489.6</v>
      </c>
      <c r="J85" s="77">
        <v>489.6</v>
      </c>
      <c r="K85" s="77">
        <v>489.6</v>
      </c>
      <c r="L85" s="77">
        <v>489.6</v>
      </c>
      <c r="M85" s="77">
        <v>489.6</v>
      </c>
      <c r="N85" s="77">
        <v>476.8</v>
      </c>
      <c r="O85" s="77">
        <v>489.6</v>
      </c>
      <c r="P85" s="77">
        <v>489.6</v>
      </c>
      <c r="Q85" s="77">
        <v>489.6</v>
      </c>
      <c r="R85" s="77">
        <v>489.6</v>
      </c>
      <c r="S85" s="77">
        <v>489.6</v>
      </c>
      <c r="T85" s="77">
        <v>489.6</v>
      </c>
      <c r="U85" s="77">
        <v>489.6</v>
      </c>
      <c r="V85" s="77">
        <v>489.6</v>
      </c>
      <c r="W85" s="77">
        <v>434.4</v>
      </c>
      <c r="X85" s="77">
        <v>489.6</v>
      </c>
      <c r="Y85" s="77">
        <v>489.6</v>
      </c>
      <c r="Z85" s="77">
        <v>489.6</v>
      </c>
      <c r="AA85" s="77">
        <v>489.6</v>
      </c>
      <c r="AB85" s="77">
        <v>489.6</v>
      </c>
      <c r="AC85" s="77">
        <v>489.6</v>
      </c>
      <c r="AD85" s="77">
        <v>489.6</v>
      </c>
      <c r="AE85" s="77">
        <v>489.6</v>
      </c>
      <c r="AF85" s="77">
        <v>489.6</v>
      </c>
      <c r="AG85" s="77">
        <v>13149.69</v>
      </c>
    </row>
    <row r="86" spans="1:33" x14ac:dyDescent="0.3">
      <c r="A86" s="1"/>
      <c r="B86" s="75" t="s">
        <v>660</v>
      </c>
      <c r="C86" s="75" t="s">
        <v>1019</v>
      </c>
      <c r="D86" s="75" t="s">
        <v>77</v>
      </c>
      <c r="E86" s="76" t="s">
        <v>621</v>
      </c>
      <c r="F86" s="77">
        <v>482.4</v>
      </c>
      <c r="G86" s="77">
        <v>482.4</v>
      </c>
      <c r="H86" s="77">
        <v>481.77</v>
      </c>
      <c r="I86" s="77">
        <v>482.25</v>
      </c>
      <c r="J86" s="77">
        <v>372.4</v>
      </c>
      <c r="K86" s="77">
        <v>395.85</v>
      </c>
      <c r="L86" s="77">
        <v>481.85</v>
      </c>
      <c r="M86" s="77">
        <v>480</v>
      </c>
      <c r="N86" s="77">
        <v>464.1</v>
      </c>
      <c r="O86" s="77">
        <v>481.4</v>
      </c>
      <c r="P86" s="77">
        <v>480</v>
      </c>
      <c r="Q86" s="77">
        <v>480</v>
      </c>
      <c r="R86" s="77">
        <v>480</v>
      </c>
      <c r="S86" s="77">
        <v>480</v>
      </c>
      <c r="T86" s="77">
        <v>480</v>
      </c>
      <c r="U86" s="77">
        <v>480</v>
      </c>
      <c r="V86" s="77">
        <v>480</v>
      </c>
      <c r="W86" s="77">
        <v>422.5</v>
      </c>
      <c r="X86" s="77">
        <v>480</v>
      </c>
      <c r="Y86" s="77">
        <v>480</v>
      </c>
      <c r="Z86" s="77">
        <v>480</v>
      </c>
      <c r="AA86" s="77">
        <v>480</v>
      </c>
      <c r="AB86" s="77">
        <v>480</v>
      </c>
      <c r="AC86" s="77">
        <v>480</v>
      </c>
      <c r="AD86" s="77">
        <v>480</v>
      </c>
      <c r="AE86" s="77">
        <v>480</v>
      </c>
      <c r="AF86" s="77">
        <v>480</v>
      </c>
      <c r="AG86" s="77">
        <v>12706.92</v>
      </c>
    </row>
    <row r="87" spans="1:33" x14ac:dyDescent="0.3">
      <c r="A87" s="1"/>
      <c r="B87" s="75" t="s">
        <v>660</v>
      </c>
      <c r="C87" s="75" t="s">
        <v>1077</v>
      </c>
      <c r="D87" s="75" t="s">
        <v>77</v>
      </c>
      <c r="E87" s="76" t="s">
        <v>621</v>
      </c>
      <c r="F87" s="77"/>
      <c r="G87" s="77"/>
      <c r="H87" s="77">
        <v>11.35</v>
      </c>
      <c r="I87" s="77">
        <v>146.85</v>
      </c>
      <c r="J87" s="77">
        <v>149.25</v>
      </c>
      <c r="K87" s="77">
        <v>151.69999999999999</v>
      </c>
      <c r="L87" s="77">
        <v>141.35</v>
      </c>
      <c r="M87" s="77">
        <v>138.6</v>
      </c>
      <c r="N87" s="77">
        <v>153.80000000000001</v>
      </c>
      <c r="O87" s="77">
        <v>7.05</v>
      </c>
      <c r="P87" s="77">
        <v>135.25</v>
      </c>
      <c r="Q87" s="77">
        <v>139.69999999999999</v>
      </c>
      <c r="R87" s="77">
        <v>160.1</v>
      </c>
      <c r="S87" s="77">
        <v>141.6</v>
      </c>
      <c r="T87" s="77">
        <v>127.4</v>
      </c>
      <c r="U87" s="77">
        <v>122.4</v>
      </c>
      <c r="V87" s="77">
        <v>34.85</v>
      </c>
      <c r="W87" s="77">
        <v>157.6</v>
      </c>
      <c r="X87" s="77">
        <v>108.85</v>
      </c>
      <c r="Y87" s="77"/>
      <c r="Z87" s="77"/>
      <c r="AA87" s="77"/>
      <c r="AB87" s="77"/>
      <c r="AC87" s="77"/>
      <c r="AD87" s="77"/>
      <c r="AE87" s="77"/>
      <c r="AF87" s="77"/>
      <c r="AG87" s="77">
        <v>2027.7</v>
      </c>
    </row>
    <row r="88" spans="1:33" x14ac:dyDescent="0.3">
      <c r="A88" s="1"/>
      <c r="B88" s="75" t="s">
        <v>665</v>
      </c>
      <c r="C88" s="75" t="s">
        <v>1183</v>
      </c>
      <c r="D88" s="75" t="s">
        <v>1184</v>
      </c>
      <c r="E88" s="76" t="s">
        <v>622</v>
      </c>
      <c r="F88" s="77">
        <v>643.70000000000005</v>
      </c>
      <c r="G88" s="77">
        <v>650.4</v>
      </c>
      <c r="H88" s="77">
        <v>646.1</v>
      </c>
      <c r="I88" s="77">
        <v>648.85</v>
      </c>
      <c r="J88" s="77">
        <v>636.54999999999995</v>
      </c>
      <c r="K88" s="77">
        <v>658.1</v>
      </c>
      <c r="L88" s="77">
        <v>658.25</v>
      </c>
      <c r="M88" s="77">
        <v>663.75</v>
      </c>
      <c r="N88" s="77">
        <v>659</v>
      </c>
      <c r="O88" s="77">
        <v>658.05</v>
      </c>
      <c r="P88" s="77">
        <v>656.55</v>
      </c>
      <c r="Q88" s="77">
        <v>663.8</v>
      </c>
      <c r="R88" s="77">
        <v>659.15</v>
      </c>
      <c r="S88" s="77">
        <v>653.4</v>
      </c>
      <c r="T88" s="77">
        <v>654</v>
      </c>
      <c r="U88" s="77">
        <v>650.6</v>
      </c>
      <c r="V88" s="77">
        <v>646.29999999999995</v>
      </c>
      <c r="W88" s="77">
        <v>580.1</v>
      </c>
      <c r="X88" s="77">
        <v>613.9</v>
      </c>
      <c r="Y88" s="77">
        <v>66.45</v>
      </c>
      <c r="Z88" s="77"/>
      <c r="AA88" s="77"/>
      <c r="AB88" s="77">
        <v>108.2</v>
      </c>
      <c r="AC88" s="77">
        <v>103.45</v>
      </c>
      <c r="AD88" s="77"/>
      <c r="AE88" s="77">
        <v>153.9</v>
      </c>
      <c r="AF88" s="77">
        <v>126.6</v>
      </c>
      <c r="AG88" s="77">
        <v>12859.15</v>
      </c>
    </row>
    <row r="89" spans="1:33" x14ac:dyDescent="0.3">
      <c r="A89" s="1"/>
      <c r="B89" s="75" t="s">
        <v>665</v>
      </c>
      <c r="C89" s="75" t="s">
        <v>1183</v>
      </c>
      <c r="D89" s="75" t="s">
        <v>1185</v>
      </c>
      <c r="E89" s="76" t="s">
        <v>622</v>
      </c>
      <c r="F89" s="77">
        <v>798.05</v>
      </c>
      <c r="G89" s="77">
        <v>814.9</v>
      </c>
      <c r="H89" s="77">
        <v>811.85</v>
      </c>
      <c r="I89" s="77">
        <v>804.9</v>
      </c>
      <c r="J89" s="77">
        <v>806.8</v>
      </c>
      <c r="K89" s="77">
        <v>822.5</v>
      </c>
      <c r="L89" s="77">
        <v>821.5</v>
      </c>
      <c r="M89" s="77">
        <v>828.45</v>
      </c>
      <c r="N89" s="77">
        <v>820.5</v>
      </c>
      <c r="O89" s="77">
        <v>818.25</v>
      </c>
      <c r="P89" s="77">
        <v>820.8</v>
      </c>
      <c r="Q89" s="77">
        <v>828.7</v>
      </c>
      <c r="R89" s="77">
        <v>819.3</v>
      </c>
      <c r="S89" s="77">
        <v>818.9</v>
      </c>
      <c r="T89" s="77">
        <v>822.3</v>
      </c>
      <c r="U89" s="77">
        <v>819.2</v>
      </c>
      <c r="V89" s="77">
        <v>813.4</v>
      </c>
      <c r="W89" s="77">
        <v>810.4</v>
      </c>
      <c r="X89" s="77">
        <v>798.05</v>
      </c>
      <c r="Y89" s="77">
        <v>401.9</v>
      </c>
      <c r="Z89" s="77">
        <v>692.85</v>
      </c>
      <c r="AA89" s="77">
        <v>718.15</v>
      </c>
      <c r="AB89" s="77">
        <v>806.7</v>
      </c>
      <c r="AC89" s="77">
        <v>181.45</v>
      </c>
      <c r="AD89" s="77"/>
      <c r="AE89" s="77">
        <v>283.25</v>
      </c>
      <c r="AF89" s="77">
        <v>121.55</v>
      </c>
      <c r="AG89" s="77">
        <v>18704.599999999999</v>
      </c>
    </row>
    <row r="90" spans="1:33" x14ac:dyDescent="0.3">
      <c r="A90" s="1"/>
      <c r="B90" s="75" t="s">
        <v>640</v>
      </c>
      <c r="C90" s="75" t="s">
        <v>1186</v>
      </c>
      <c r="D90" s="75" t="s">
        <v>1186</v>
      </c>
      <c r="E90" s="76" t="s">
        <v>623</v>
      </c>
      <c r="F90" s="77">
        <v>697.55</v>
      </c>
      <c r="G90" s="77">
        <v>485.55</v>
      </c>
      <c r="H90" s="77">
        <v>712.35</v>
      </c>
      <c r="I90" s="77">
        <v>759.6</v>
      </c>
      <c r="J90" s="77">
        <v>691.2</v>
      </c>
      <c r="K90" s="77">
        <v>742.8</v>
      </c>
      <c r="L90" s="77">
        <v>577.85</v>
      </c>
      <c r="M90" s="77">
        <v>406.85</v>
      </c>
      <c r="N90" s="77">
        <v>813.65</v>
      </c>
      <c r="O90" s="77">
        <v>767.95</v>
      </c>
      <c r="P90" s="77">
        <v>477.65</v>
      </c>
      <c r="Q90" s="77">
        <v>610.5</v>
      </c>
      <c r="R90" s="77">
        <v>632.54999999999995</v>
      </c>
      <c r="S90" s="77">
        <v>480.15</v>
      </c>
      <c r="T90" s="77">
        <v>617.45000000000005</v>
      </c>
      <c r="U90" s="77">
        <v>532.70000000000005</v>
      </c>
      <c r="V90" s="77">
        <v>486.9</v>
      </c>
      <c r="W90" s="77">
        <v>343.8</v>
      </c>
      <c r="X90" s="77">
        <v>757.4</v>
      </c>
      <c r="Y90" s="77">
        <v>734.2</v>
      </c>
      <c r="Z90" s="77">
        <v>550.29999999999995</v>
      </c>
      <c r="AA90" s="77">
        <v>139.9</v>
      </c>
      <c r="AB90" s="77">
        <v>543.4</v>
      </c>
      <c r="AC90" s="77">
        <v>652.20000000000005</v>
      </c>
      <c r="AD90" s="77">
        <v>711.05</v>
      </c>
      <c r="AE90" s="77">
        <v>702.85</v>
      </c>
      <c r="AF90" s="77">
        <v>760.95</v>
      </c>
      <c r="AG90" s="77">
        <v>16389.3</v>
      </c>
    </row>
    <row r="91" spans="1:33" x14ac:dyDescent="0.3">
      <c r="A91" s="1"/>
      <c r="B91" s="75" t="s">
        <v>343</v>
      </c>
      <c r="C91" s="75" t="s">
        <v>1079</v>
      </c>
      <c r="D91" s="75" t="s">
        <v>77</v>
      </c>
      <c r="E91" s="76" t="s">
        <v>624</v>
      </c>
      <c r="F91" s="77">
        <v>33.9</v>
      </c>
      <c r="G91" s="77">
        <v>3.45</v>
      </c>
      <c r="H91" s="77">
        <v>23.38</v>
      </c>
      <c r="I91" s="77">
        <v>119.45</v>
      </c>
      <c r="J91" s="77">
        <v>108.4</v>
      </c>
      <c r="K91" s="77">
        <v>24.55</v>
      </c>
      <c r="L91" s="77">
        <v>43.4</v>
      </c>
      <c r="M91" s="77">
        <v>166.1</v>
      </c>
      <c r="N91" s="77">
        <v>125.25</v>
      </c>
      <c r="O91" s="77">
        <v>45.92</v>
      </c>
      <c r="P91" s="77">
        <v>42.8</v>
      </c>
      <c r="Q91" s="77">
        <v>76.599999999999994</v>
      </c>
      <c r="R91" s="77">
        <v>94.9</v>
      </c>
      <c r="S91" s="77">
        <v>67.05</v>
      </c>
      <c r="T91" s="77">
        <v>77.400000000000006</v>
      </c>
      <c r="U91" s="77">
        <v>139.75</v>
      </c>
      <c r="V91" s="77">
        <v>183.4</v>
      </c>
      <c r="W91" s="77">
        <v>43.2</v>
      </c>
      <c r="X91" s="77">
        <v>212.84</v>
      </c>
      <c r="Y91" s="77">
        <v>41.9</v>
      </c>
      <c r="Z91" s="77">
        <v>34.35</v>
      </c>
      <c r="AA91" s="77">
        <v>111.05</v>
      </c>
      <c r="AB91" s="77">
        <v>38.6</v>
      </c>
      <c r="AC91" s="77">
        <v>32.5</v>
      </c>
      <c r="AD91" s="77">
        <v>68.55</v>
      </c>
      <c r="AE91" s="77">
        <v>215.55</v>
      </c>
      <c r="AF91" s="77">
        <v>136</v>
      </c>
      <c r="AG91" s="77">
        <v>2310.2399999999998</v>
      </c>
    </row>
    <row r="92" spans="1:33" x14ac:dyDescent="0.3">
      <c r="A92" s="1"/>
      <c r="B92" s="75" t="s">
        <v>641</v>
      </c>
      <c r="C92" s="75" t="s">
        <v>1080</v>
      </c>
      <c r="D92" s="75" t="s">
        <v>77</v>
      </c>
      <c r="E92" s="76" t="s">
        <v>624</v>
      </c>
      <c r="F92" s="77">
        <v>20.149999999999999</v>
      </c>
      <c r="G92" s="77">
        <v>1.45</v>
      </c>
      <c r="H92" s="77">
        <v>22.875</v>
      </c>
      <c r="I92" s="77">
        <v>122.7</v>
      </c>
      <c r="J92" s="77">
        <v>120.55</v>
      </c>
      <c r="K92" s="77">
        <v>13.95</v>
      </c>
      <c r="L92" s="77">
        <v>47.65</v>
      </c>
      <c r="M92" s="77">
        <v>195.15</v>
      </c>
      <c r="N92" s="77">
        <v>136</v>
      </c>
      <c r="O92" s="77">
        <v>39.494999999999997</v>
      </c>
      <c r="P92" s="77">
        <v>0.5</v>
      </c>
      <c r="Q92" s="77">
        <v>43.75</v>
      </c>
      <c r="R92" s="77">
        <v>48.3</v>
      </c>
      <c r="S92" s="77">
        <v>41.1</v>
      </c>
      <c r="T92" s="77">
        <v>48.5</v>
      </c>
      <c r="U92" s="77">
        <v>69.349999999999994</v>
      </c>
      <c r="V92" s="77">
        <v>108.65</v>
      </c>
      <c r="W92" s="77">
        <v>28.6</v>
      </c>
      <c r="X92" s="77">
        <v>118.42</v>
      </c>
      <c r="Y92" s="77">
        <v>50.5</v>
      </c>
      <c r="Z92" s="77">
        <v>31.5</v>
      </c>
      <c r="AA92" s="77">
        <v>20.8</v>
      </c>
      <c r="AB92" s="77">
        <v>13.65</v>
      </c>
      <c r="AC92" s="77">
        <v>15.35</v>
      </c>
      <c r="AD92" s="77">
        <v>33.799999999999997</v>
      </c>
      <c r="AE92" s="77">
        <v>112.55</v>
      </c>
      <c r="AF92" s="77">
        <v>90.45</v>
      </c>
      <c r="AG92" s="77">
        <v>1595.74</v>
      </c>
    </row>
    <row r="93" spans="1:33" x14ac:dyDescent="0.3">
      <c r="A93" s="1"/>
      <c r="B93" s="75" t="s">
        <v>649</v>
      </c>
      <c r="C93" s="75" t="s">
        <v>1020</v>
      </c>
      <c r="D93" s="75" t="s">
        <v>398</v>
      </c>
      <c r="E93" s="76" t="s">
        <v>621</v>
      </c>
      <c r="F93" s="77">
        <v>80.099999999999994</v>
      </c>
      <c r="G93" s="77">
        <v>79.400000000000006</v>
      </c>
      <c r="H93" s="77">
        <v>77.3</v>
      </c>
      <c r="I93" s="77">
        <v>76.099999999999994</v>
      </c>
      <c r="J93" s="77">
        <v>79.599999999999994</v>
      </c>
      <c r="K93" s="77">
        <v>80.349999999999994</v>
      </c>
      <c r="L93" s="77">
        <v>79.25</v>
      </c>
      <c r="M93" s="77">
        <v>69</v>
      </c>
      <c r="N93" s="77">
        <v>57.95</v>
      </c>
      <c r="O93" s="77">
        <v>63.3</v>
      </c>
      <c r="P93" s="77">
        <v>73.05</v>
      </c>
      <c r="Q93" s="77">
        <v>81.599999999999994</v>
      </c>
      <c r="R93" s="77">
        <v>81.650000000000006</v>
      </c>
      <c r="S93" s="77">
        <v>82.3</v>
      </c>
      <c r="T93" s="77">
        <v>81.650000000000006</v>
      </c>
      <c r="U93" s="77">
        <v>81.650000000000006</v>
      </c>
      <c r="V93" s="77">
        <v>79.95</v>
      </c>
      <c r="W93" s="77">
        <v>55.7</v>
      </c>
      <c r="X93" s="77">
        <v>53.9</v>
      </c>
      <c r="Y93" s="77">
        <v>83.05</v>
      </c>
      <c r="Z93" s="77">
        <v>84.8</v>
      </c>
      <c r="AA93" s="77">
        <v>84.55</v>
      </c>
      <c r="AB93" s="77">
        <v>84.2</v>
      </c>
      <c r="AC93" s="77">
        <v>82.15</v>
      </c>
      <c r="AD93" s="77">
        <v>83.95</v>
      </c>
      <c r="AE93" s="77">
        <v>82.15</v>
      </c>
      <c r="AF93" s="77">
        <v>82.45</v>
      </c>
      <c r="AG93" s="77">
        <v>2081.1</v>
      </c>
    </row>
    <row r="94" spans="1:33" x14ac:dyDescent="0.3">
      <c r="A94" s="1"/>
      <c r="B94" s="75" t="s">
        <v>630</v>
      </c>
      <c r="C94" s="75" t="s">
        <v>1021</v>
      </c>
      <c r="D94" s="75" t="s">
        <v>77</v>
      </c>
      <c r="E94" s="76" t="s">
        <v>621</v>
      </c>
      <c r="F94" s="77">
        <v>442.35</v>
      </c>
      <c r="G94" s="77">
        <v>441.85</v>
      </c>
      <c r="H94" s="77">
        <v>444.25</v>
      </c>
      <c r="I94" s="77">
        <v>444.05</v>
      </c>
      <c r="J94" s="77">
        <v>445.45</v>
      </c>
      <c r="K94" s="77">
        <v>444.65</v>
      </c>
      <c r="L94" s="77">
        <v>441.75</v>
      </c>
      <c r="M94" s="77">
        <v>442.55</v>
      </c>
      <c r="N94" s="77">
        <v>443.2</v>
      </c>
      <c r="O94" s="77">
        <v>442.7</v>
      </c>
      <c r="P94" s="77">
        <v>442.45</v>
      </c>
      <c r="Q94" s="77">
        <v>441.75</v>
      </c>
      <c r="R94" s="77">
        <v>442.9</v>
      </c>
      <c r="S94" s="77">
        <v>441.3</v>
      </c>
      <c r="T94" s="77">
        <v>441.95</v>
      </c>
      <c r="U94" s="77">
        <v>440.75</v>
      </c>
      <c r="V94" s="77">
        <v>440.45</v>
      </c>
      <c r="W94" s="77">
        <v>441.4</v>
      </c>
      <c r="X94" s="77">
        <v>440.05</v>
      </c>
      <c r="Y94" s="77">
        <v>442.8</v>
      </c>
      <c r="Z94" s="77">
        <v>441.95</v>
      </c>
      <c r="AA94" s="77">
        <v>441.45</v>
      </c>
      <c r="AB94" s="77">
        <v>438.9</v>
      </c>
      <c r="AC94" s="77">
        <v>442.9</v>
      </c>
      <c r="AD94" s="77">
        <v>391.30230999999998</v>
      </c>
      <c r="AE94" s="77">
        <v>436.85</v>
      </c>
      <c r="AF94" s="77">
        <v>438.75</v>
      </c>
      <c r="AG94" s="77">
        <v>11880.702310000001</v>
      </c>
    </row>
    <row r="95" spans="1:33" x14ac:dyDescent="0.3">
      <c r="A95" s="1"/>
      <c r="B95" s="75" t="s">
        <v>650</v>
      </c>
      <c r="C95" s="75" t="s">
        <v>1022</v>
      </c>
      <c r="D95" s="75" t="s">
        <v>77</v>
      </c>
      <c r="E95" s="76" t="s">
        <v>621</v>
      </c>
      <c r="F95" s="77">
        <v>444.15</v>
      </c>
      <c r="G95" s="77">
        <v>444.9</v>
      </c>
      <c r="H95" s="77">
        <v>414</v>
      </c>
      <c r="I95" s="77">
        <v>444.55</v>
      </c>
      <c r="J95" s="77">
        <v>444</v>
      </c>
      <c r="K95" s="77">
        <v>407.95</v>
      </c>
      <c r="L95" s="77">
        <v>445.85</v>
      </c>
      <c r="M95" s="77">
        <v>443.25</v>
      </c>
      <c r="N95" s="77">
        <v>441.6</v>
      </c>
      <c r="O95" s="77">
        <v>441.6</v>
      </c>
      <c r="P95" s="77">
        <v>441.6</v>
      </c>
      <c r="Q95" s="77">
        <v>441.6</v>
      </c>
      <c r="R95" s="77">
        <v>441.6</v>
      </c>
      <c r="S95" s="77">
        <v>442.15</v>
      </c>
      <c r="T95" s="77">
        <v>442.55</v>
      </c>
      <c r="U95" s="77">
        <v>443</v>
      </c>
      <c r="V95" s="77">
        <v>443.95</v>
      </c>
      <c r="W95" s="77">
        <v>444</v>
      </c>
      <c r="X95" s="77">
        <v>442.77499999999998</v>
      </c>
      <c r="Y95" s="77">
        <v>442.72500000000002</v>
      </c>
      <c r="Z95" s="77">
        <v>444</v>
      </c>
      <c r="AA95" s="77">
        <v>442.85</v>
      </c>
      <c r="AB95" s="77">
        <v>359.5</v>
      </c>
      <c r="AC95" s="77"/>
      <c r="AD95" s="77">
        <v>298.2</v>
      </c>
      <c r="AE95" s="77">
        <v>412.5</v>
      </c>
      <c r="AF95" s="77">
        <v>348.4</v>
      </c>
      <c r="AG95" s="77">
        <v>11103.25</v>
      </c>
    </row>
    <row r="96" spans="1:33" x14ac:dyDescent="0.3">
      <c r="A96" s="1"/>
      <c r="B96" s="75" t="s">
        <v>625</v>
      </c>
      <c r="C96" s="75" t="s">
        <v>1023</v>
      </c>
      <c r="D96" s="75" t="s">
        <v>77</v>
      </c>
      <c r="E96" s="76" t="s">
        <v>621</v>
      </c>
      <c r="F96" s="77">
        <v>4870.1000000000004</v>
      </c>
      <c r="G96" s="77">
        <v>4860.1499999999996</v>
      </c>
      <c r="H96" s="77">
        <v>4181.5</v>
      </c>
      <c r="I96" s="77">
        <v>4832.05</v>
      </c>
      <c r="J96" s="77">
        <v>4836.3500000000004</v>
      </c>
      <c r="K96" s="77">
        <v>4856.5</v>
      </c>
      <c r="L96" s="77">
        <v>3440.165</v>
      </c>
      <c r="M96" s="77">
        <v>3481.85</v>
      </c>
      <c r="N96" s="77">
        <v>4821.6000000000004</v>
      </c>
      <c r="O96" s="77">
        <v>4846.6499999999996</v>
      </c>
      <c r="P96" s="77">
        <v>4803.8</v>
      </c>
      <c r="Q96" s="77">
        <v>4845.1499999999996</v>
      </c>
      <c r="R96" s="77">
        <v>4849.55</v>
      </c>
      <c r="S96" s="77">
        <v>4863.25</v>
      </c>
      <c r="T96" s="77">
        <v>4849.3999999999996</v>
      </c>
      <c r="U96" s="77">
        <v>4852.7</v>
      </c>
      <c r="V96" s="77">
        <v>4849</v>
      </c>
      <c r="W96" s="77">
        <v>4836.6000000000004</v>
      </c>
      <c r="X96" s="77">
        <v>4853.95</v>
      </c>
      <c r="Y96" s="77">
        <v>4850.45</v>
      </c>
      <c r="Z96" s="77">
        <v>4851.7</v>
      </c>
      <c r="AA96" s="77">
        <v>4856.49</v>
      </c>
      <c r="AB96" s="77">
        <v>4854.3500000000004</v>
      </c>
      <c r="AC96" s="77">
        <v>4851.2</v>
      </c>
      <c r="AD96" s="77">
        <v>4847.8</v>
      </c>
      <c r="AE96" s="77">
        <v>4849.45</v>
      </c>
      <c r="AF96" s="77">
        <v>4859.3999999999996</v>
      </c>
      <c r="AG96" s="77">
        <v>127451.155</v>
      </c>
    </row>
    <row r="97" spans="1:33" x14ac:dyDescent="0.3">
      <c r="A97" s="1"/>
      <c r="B97" s="75" t="s">
        <v>635</v>
      </c>
      <c r="C97" s="75" t="s">
        <v>1187</v>
      </c>
      <c r="D97" s="75" t="s">
        <v>77</v>
      </c>
      <c r="E97" s="76" t="s">
        <v>622</v>
      </c>
      <c r="F97" s="77">
        <v>116.15</v>
      </c>
      <c r="G97" s="77"/>
      <c r="H97" s="77"/>
      <c r="I97" s="77"/>
      <c r="J97" s="77"/>
      <c r="K97" s="77"/>
      <c r="L97" s="77"/>
      <c r="M97" s="77"/>
      <c r="N97" s="77"/>
      <c r="O97" s="77"/>
      <c r="P97" s="77"/>
      <c r="Q97" s="77"/>
      <c r="R97" s="77"/>
      <c r="S97" s="77"/>
      <c r="T97" s="77">
        <v>130.75</v>
      </c>
      <c r="U97" s="77"/>
      <c r="V97" s="77"/>
      <c r="W97" s="77"/>
      <c r="X97" s="77"/>
      <c r="Y97" s="77"/>
      <c r="Z97" s="77">
        <v>0.9</v>
      </c>
      <c r="AA97" s="77"/>
      <c r="AB97" s="77"/>
      <c r="AC97" s="77"/>
      <c r="AD97" s="77"/>
      <c r="AE97" s="77"/>
      <c r="AF97" s="77"/>
      <c r="AG97" s="77">
        <v>247.8</v>
      </c>
    </row>
    <row r="98" spans="1:33" x14ac:dyDescent="0.3">
      <c r="A98" s="1"/>
      <c r="B98" s="75" t="s">
        <v>635</v>
      </c>
      <c r="C98" s="75" t="s">
        <v>1188</v>
      </c>
      <c r="D98" s="75" t="s">
        <v>77</v>
      </c>
      <c r="E98" s="76" t="s">
        <v>622</v>
      </c>
      <c r="F98" s="77"/>
      <c r="G98" s="77"/>
      <c r="H98" s="77">
        <v>1.65</v>
      </c>
      <c r="I98" s="77"/>
      <c r="J98" s="77"/>
      <c r="K98" s="77"/>
      <c r="L98" s="77"/>
      <c r="M98" s="77"/>
      <c r="N98" s="77"/>
      <c r="O98" s="77"/>
      <c r="P98" s="77"/>
      <c r="Q98" s="77"/>
      <c r="R98" s="77"/>
      <c r="S98" s="77"/>
      <c r="T98" s="77"/>
      <c r="U98" s="77"/>
      <c r="V98" s="77"/>
      <c r="W98" s="77"/>
      <c r="X98" s="77"/>
      <c r="Y98" s="77"/>
      <c r="Z98" s="77"/>
      <c r="AA98" s="77"/>
      <c r="AB98" s="77"/>
      <c r="AC98" s="77"/>
      <c r="AD98" s="77">
        <v>1.6</v>
      </c>
      <c r="AE98" s="77"/>
      <c r="AF98" s="77"/>
      <c r="AG98" s="77">
        <v>3.25</v>
      </c>
    </row>
    <row r="99" spans="1:33" x14ac:dyDescent="0.3">
      <c r="A99" s="1"/>
      <c r="B99" s="75" t="s">
        <v>632</v>
      </c>
      <c r="C99" s="75" t="s">
        <v>1024</v>
      </c>
      <c r="D99" s="75" t="s">
        <v>77</v>
      </c>
      <c r="E99" s="76" t="s">
        <v>621</v>
      </c>
      <c r="F99" s="77">
        <v>2121.8000000000002</v>
      </c>
      <c r="G99" s="77">
        <v>2171.6</v>
      </c>
      <c r="H99" s="77">
        <v>2181.9</v>
      </c>
      <c r="I99" s="77">
        <v>2168.6</v>
      </c>
      <c r="J99" s="77">
        <v>2181.3000000000002</v>
      </c>
      <c r="K99" s="77">
        <v>2178.4</v>
      </c>
      <c r="L99" s="77">
        <v>2178.1</v>
      </c>
      <c r="M99" s="77">
        <v>1842.25</v>
      </c>
      <c r="N99" s="77">
        <v>2182.9</v>
      </c>
      <c r="O99" s="77">
        <v>2183</v>
      </c>
      <c r="P99" s="77">
        <v>2188.25</v>
      </c>
      <c r="Q99" s="77">
        <v>2174.5500000000002</v>
      </c>
      <c r="R99" s="77">
        <v>2173.15</v>
      </c>
      <c r="S99" s="77">
        <v>2178.25</v>
      </c>
      <c r="T99" s="77">
        <v>2133.75</v>
      </c>
      <c r="U99" s="77">
        <v>2153.6999999999998</v>
      </c>
      <c r="V99" s="77">
        <v>2170.0500000000002</v>
      </c>
      <c r="W99" s="77">
        <v>2162.85</v>
      </c>
      <c r="X99" s="77">
        <v>2180.8000000000002</v>
      </c>
      <c r="Y99" s="77">
        <v>2168.75</v>
      </c>
      <c r="Z99" s="77">
        <v>2162.5500000000002</v>
      </c>
      <c r="AA99" s="77">
        <v>2191.1</v>
      </c>
      <c r="AB99" s="77">
        <v>2186.3000000000002</v>
      </c>
      <c r="AC99" s="77">
        <v>2168.85</v>
      </c>
      <c r="AD99" s="77">
        <v>2169.25</v>
      </c>
      <c r="AE99" s="77">
        <v>2166.5</v>
      </c>
      <c r="AF99" s="77">
        <v>2164.35</v>
      </c>
      <c r="AG99" s="77">
        <v>58282.85</v>
      </c>
    </row>
    <row r="100" spans="1:33" x14ac:dyDescent="0.3">
      <c r="A100" s="1"/>
      <c r="B100" s="75" t="s">
        <v>636</v>
      </c>
      <c r="C100" s="75" t="s">
        <v>1025</v>
      </c>
      <c r="D100" s="75" t="s">
        <v>77</v>
      </c>
      <c r="E100" s="76" t="s">
        <v>621</v>
      </c>
      <c r="F100" s="77">
        <v>55.2</v>
      </c>
      <c r="G100" s="77">
        <v>55.2</v>
      </c>
      <c r="H100" s="77">
        <v>53.75</v>
      </c>
      <c r="I100" s="77">
        <v>23.35</v>
      </c>
      <c r="J100" s="77">
        <v>26.3</v>
      </c>
      <c r="K100" s="77">
        <v>55.2</v>
      </c>
      <c r="L100" s="77">
        <v>57.6</v>
      </c>
      <c r="M100" s="77">
        <v>56.25</v>
      </c>
      <c r="N100" s="77">
        <v>55.15</v>
      </c>
      <c r="O100" s="77">
        <v>51.25</v>
      </c>
      <c r="P100" s="77">
        <v>52</v>
      </c>
      <c r="Q100" s="77">
        <v>57.6</v>
      </c>
      <c r="R100" s="77">
        <v>57.6</v>
      </c>
      <c r="S100" s="77">
        <v>57.6</v>
      </c>
      <c r="T100" s="77">
        <v>57.6</v>
      </c>
      <c r="U100" s="77">
        <v>52.65</v>
      </c>
      <c r="V100" s="77">
        <v>56.4</v>
      </c>
      <c r="W100" s="77">
        <v>53.05</v>
      </c>
      <c r="X100" s="77">
        <v>50.275500000000001</v>
      </c>
      <c r="Y100" s="77">
        <v>50.4</v>
      </c>
      <c r="Z100" s="77">
        <v>50.4</v>
      </c>
      <c r="AA100" s="77">
        <v>48.95</v>
      </c>
      <c r="AB100" s="77">
        <v>50.4</v>
      </c>
      <c r="AC100" s="77">
        <v>27.4</v>
      </c>
      <c r="AD100" s="77">
        <v>11.25</v>
      </c>
      <c r="AE100" s="77">
        <v>50.4</v>
      </c>
      <c r="AF100" s="77">
        <v>53.2</v>
      </c>
      <c r="AG100" s="77">
        <v>1326.4255000000001</v>
      </c>
    </row>
    <row r="101" spans="1:33" x14ac:dyDescent="0.3">
      <c r="A101" s="1"/>
      <c r="B101" s="75" t="s">
        <v>661</v>
      </c>
      <c r="C101" s="75" t="s">
        <v>1189</v>
      </c>
      <c r="D101" s="75" t="s">
        <v>77</v>
      </c>
      <c r="E101" s="76" t="s">
        <v>623</v>
      </c>
      <c r="F101" s="77">
        <v>2235.75</v>
      </c>
      <c r="G101" s="77">
        <v>1360.05</v>
      </c>
      <c r="H101" s="77">
        <v>1920.65</v>
      </c>
      <c r="I101" s="77">
        <v>2422.6</v>
      </c>
      <c r="J101" s="77">
        <v>2091.9499999999998</v>
      </c>
      <c r="K101" s="77">
        <v>2507.15</v>
      </c>
      <c r="L101" s="77">
        <v>1888.9</v>
      </c>
      <c r="M101" s="77">
        <v>950.75</v>
      </c>
      <c r="N101" s="77">
        <v>2553.5</v>
      </c>
      <c r="O101" s="77">
        <v>2243.65</v>
      </c>
      <c r="P101" s="77">
        <v>1265.5999999999999</v>
      </c>
      <c r="Q101" s="77">
        <v>1570.7</v>
      </c>
      <c r="R101" s="77">
        <v>1519.2</v>
      </c>
      <c r="S101" s="77">
        <v>1094.0999999999999</v>
      </c>
      <c r="T101" s="77">
        <v>1786.75</v>
      </c>
      <c r="U101" s="77">
        <v>1657.75</v>
      </c>
      <c r="V101" s="77">
        <v>1078.4000000000001</v>
      </c>
      <c r="W101" s="77">
        <v>1011.5</v>
      </c>
      <c r="X101" s="77">
        <v>2393.25</v>
      </c>
      <c r="Y101" s="77">
        <v>1712.15</v>
      </c>
      <c r="Z101" s="77">
        <v>1614.55</v>
      </c>
      <c r="AA101" s="77">
        <v>1247.45</v>
      </c>
      <c r="AB101" s="77">
        <v>1939.55</v>
      </c>
      <c r="AC101" s="77">
        <v>1727.1123</v>
      </c>
      <c r="AD101" s="77">
        <v>2175.85</v>
      </c>
      <c r="AE101" s="77">
        <v>2135.4</v>
      </c>
      <c r="AF101" s="77">
        <v>2559.9499999999998</v>
      </c>
      <c r="AG101" s="77">
        <v>48664.212299999999</v>
      </c>
    </row>
    <row r="102" spans="1:33" x14ac:dyDescent="0.3">
      <c r="A102" s="1"/>
      <c r="B102" s="75" t="s">
        <v>109</v>
      </c>
      <c r="C102" s="75" t="s">
        <v>110</v>
      </c>
      <c r="D102" s="75" t="s">
        <v>77</v>
      </c>
      <c r="E102" s="76" t="s">
        <v>621</v>
      </c>
      <c r="F102" s="77">
        <v>12999.15</v>
      </c>
      <c r="G102" s="77">
        <v>13385.9</v>
      </c>
      <c r="H102" s="77">
        <v>13468.165000000001</v>
      </c>
      <c r="I102" s="77">
        <v>13399.45</v>
      </c>
      <c r="J102" s="77">
        <v>13384.15</v>
      </c>
      <c r="K102" s="77">
        <v>13334.9</v>
      </c>
      <c r="L102" s="77">
        <v>13380.85</v>
      </c>
      <c r="M102" s="77">
        <v>13180.15</v>
      </c>
      <c r="N102" s="77">
        <v>13226.95</v>
      </c>
      <c r="O102" s="77">
        <v>13288.35</v>
      </c>
      <c r="P102" s="77">
        <v>13401.8</v>
      </c>
      <c r="Q102" s="77">
        <v>13227.9</v>
      </c>
      <c r="R102" s="77">
        <v>13377.4</v>
      </c>
      <c r="S102" s="77">
        <v>13393.7</v>
      </c>
      <c r="T102" s="77">
        <v>12388.6</v>
      </c>
      <c r="U102" s="77">
        <v>13390.6</v>
      </c>
      <c r="V102" s="77">
        <v>13336.05</v>
      </c>
      <c r="W102" s="77">
        <v>13309.05</v>
      </c>
      <c r="X102" s="77">
        <v>13364.2</v>
      </c>
      <c r="Y102" s="77">
        <v>13315.6</v>
      </c>
      <c r="Z102" s="77">
        <v>12876.45</v>
      </c>
      <c r="AA102" s="77">
        <v>13357.95</v>
      </c>
      <c r="AB102" s="77">
        <v>13373.85</v>
      </c>
      <c r="AC102" s="77">
        <v>13372.85</v>
      </c>
      <c r="AD102" s="77">
        <v>12061.65</v>
      </c>
      <c r="AE102" s="77">
        <v>11733.9</v>
      </c>
      <c r="AF102" s="77">
        <v>11920.1</v>
      </c>
      <c r="AG102" s="77">
        <v>354249.66499999998</v>
      </c>
    </row>
    <row r="103" spans="1:33" x14ac:dyDescent="0.3">
      <c r="A103" s="1"/>
      <c r="B103" s="75" t="s">
        <v>109</v>
      </c>
      <c r="C103" s="75" t="s">
        <v>1190</v>
      </c>
      <c r="D103" s="75" t="s">
        <v>77</v>
      </c>
      <c r="E103" s="76" t="s">
        <v>623</v>
      </c>
      <c r="F103" s="77">
        <v>1347.3</v>
      </c>
      <c r="G103" s="77">
        <v>985.75</v>
      </c>
      <c r="H103" s="77">
        <v>1702.5</v>
      </c>
      <c r="I103" s="77">
        <v>1960.45</v>
      </c>
      <c r="J103" s="77">
        <v>0.6</v>
      </c>
      <c r="K103" s="77">
        <v>1590.7</v>
      </c>
      <c r="L103" s="77">
        <v>1529.05</v>
      </c>
      <c r="M103" s="77">
        <v>732.5</v>
      </c>
      <c r="N103" s="77">
        <v>2068.1</v>
      </c>
      <c r="O103" s="77">
        <v>1902.8</v>
      </c>
      <c r="P103" s="77">
        <v>977.95</v>
      </c>
      <c r="Q103" s="77">
        <v>1304.8</v>
      </c>
      <c r="R103" s="77">
        <v>1179.5</v>
      </c>
      <c r="S103" s="77">
        <v>871.65</v>
      </c>
      <c r="T103" s="77">
        <v>1485.3</v>
      </c>
      <c r="U103" s="77">
        <v>1419.95</v>
      </c>
      <c r="V103" s="77">
        <v>851.85</v>
      </c>
      <c r="W103" s="77">
        <v>714.9</v>
      </c>
      <c r="X103" s="77">
        <v>1948.1</v>
      </c>
      <c r="Y103" s="77">
        <v>1384.15</v>
      </c>
      <c r="Z103" s="77">
        <v>1320.8</v>
      </c>
      <c r="AA103" s="77">
        <v>1035.5999999999999</v>
      </c>
      <c r="AB103" s="77">
        <v>1504.7</v>
      </c>
      <c r="AC103" s="77">
        <v>1241.7</v>
      </c>
      <c r="AD103" s="77">
        <v>1781.85</v>
      </c>
      <c r="AE103" s="77">
        <v>1842.35</v>
      </c>
      <c r="AF103" s="77">
        <v>2035.95</v>
      </c>
      <c r="AG103" s="77">
        <v>36720.85</v>
      </c>
    </row>
    <row r="104" spans="1:33" x14ac:dyDescent="0.3">
      <c r="A104" s="1"/>
      <c r="B104" s="75" t="s">
        <v>109</v>
      </c>
      <c r="C104" s="75" t="s">
        <v>1191</v>
      </c>
      <c r="D104" s="75" t="s">
        <v>77</v>
      </c>
      <c r="E104" s="76" t="s">
        <v>623</v>
      </c>
      <c r="F104" s="77"/>
      <c r="G104" s="77"/>
      <c r="H104" s="77"/>
      <c r="I104" s="77"/>
      <c r="J104" s="77"/>
      <c r="K104" s="77"/>
      <c r="L104" s="77"/>
      <c r="M104" s="77"/>
      <c r="N104" s="77"/>
      <c r="O104" s="77"/>
      <c r="P104" s="77"/>
      <c r="Q104" s="77"/>
      <c r="R104" s="77"/>
      <c r="S104" s="77"/>
      <c r="T104" s="77"/>
      <c r="U104" s="77">
        <v>439.79500000000002</v>
      </c>
      <c r="V104" s="77">
        <v>387.2</v>
      </c>
      <c r="W104" s="77">
        <v>125.895</v>
      </c>
      <c r="X104" s="77">
        <v>735.23</v>
      </c>
      <c r="Y104" s="77">
        <v>578.77</v>
      </c>
      <c r="Z104" s="77"/>
      <c r="AA104" s="77"/>
      <c r="AB104" s="77">
        <v>664.21500000000003</v>
      </c>
      <c r="AC104" s="77">
        <v>620.78</v>
      </c>
      <c r="AD104" s="77">
        <v>636.67499999999995</v>
      </c>
      <c r="AE104" s="77">
        <v>900.11</v>
      </c>
      <c r="AF104" s="77">
        <v>917.32</v>
      </c>
      <c r="AG104" s="77">
        <v>6005.99</v>
      </c>
    </row>
    <row r="105" spans="1:33" x14ac:dyDescent="0.3">
      <c r="A105" s="1"/>
      <c r="B105" s="75" t="s">
        <v>109</v>
      </c>
      <c r="C105" s="75" t="s">
        <v>118</v>
      </c>
      <c r="D105" s="75" t="s">
        <v>1170</v>
      </c>
      <c r="E105" s="76" t="s">
        <v>622</v>
      </c>
      <c r="F105" s="77">
        <v>1058.55</v>
      </c>
      <c r="G105" s="77">
        <v>3619.35</v>
      </c>
      <c r="H105" s="77">
        <v>3272.585</v>
      </c>
      <c r="I105" s="77">
        <v>3235.2</v>
      </c>
      <c r="J105" s="77">
        <v>3214.25</v>
      </c>
      <c r="K105" s="77">
        <v>2953.25</v>
      </c>
      <c r="L105" s="77">
        <v>3332</v>
      </c>
      <c r="M105" s="77">
        <v>2474.75</v>
      </c>
      <c r="N105" s="77">
        <v>3245.65</v>
      </c>
      <c r="O105" s="77">
        <v>3284.35</v>
      </c>
      <c r="P105" s="77">
        <v>3479.05</v>
      </c>
      <c r="Q105" s="77">
        <v>3568.65</v>
      </c>
      <c r="R105" s="77">
        <v>3417.15</v>
      </c>
      <c r="S105" s="77">
        <v>3201.75</v>
      </c>
      <c r="T105" s="77">
        <v>3040.1</v>
      </c>
      <c r="U105" s="77">
        <v>3302.3</v>
      </c>
      <c r="V105" s="77">
        <v>3222.75</v>
      </c>
      <c r="W105" s="77">
        <v>3357.15</v>
      </c>
      <c r="X105" s="77">
        <v>3309.85</v>
      </c>
      <c r="Y105" s="77">
        <v>3151.95</v>
      </c>
      <c r="Z105" s="77">
        <v>3183.25</v>
      </c>
      <c r="AA105" s="77">
        <v>3229.85</v>
      </c>
      <c r="AB105" s="77">
        <v>3242.65</v>
      </c>
      <c r="AC105" s="77">
        <v>3374.3</v>
      </c>
      <c r="AD105" s="77">
        <v>4063.95</v>
      </c>
      <c r="AE105" s="77">
        <v>3833.1</v>
      </c>
      <c r="AF105" s="77">
        <v>3624.15</v>
      </c>
      <c r="AG105" s="77">
        <v>87291.884999999995</v>
      </c>
    </row>
    <row r="106" spans="1:33" x14ac:dyDescent="0.3">
      <c r="A106" s="1"/>
      <c r="B106" s="75" t="s">
        <v>109</v>
      </c>
      <c r="C106" s="75" t="s">
        <v>118</v>
      </c>
      <c r="D106" s="75" t="s">
        <v>1171</v>
      </c>
      <c r="E106" s="76" t="s">
        <v>622</v>
      </c>
      <c r="F106" s="77">
        <v>1068.5</v>
      </c>
      <c r="G106" s="77">
        <v>3375</v>
      </c>
      <c r="H106" s="77">
        <v>3327.585</v>
      </c>
      <c r="I106" s="77">
        <v>3271.85</v>
      </c>
      <c r="J106" s="77">
        <v>3212</v>
      </c>
      <c r="K106" s="77">
        <v>2950.4</v>
      </c>
      <c r="L106" s="77">
        <v>3365.4</v>
      </c>
      <c r="M106" s="77">
        <v>3010.2</v>
      </c>
      <c r="N106" s="77">
        <v>3275.2</v>
      </c>
      <c r="O106" s="77">
        <v>3282.8</v>
      </c>
      <c r="P106" s="77">
        <v>3504.65</v>
      </c>
      <c r="Q106" s="77">
        <v>3578.1</v>
      </c>
      <c r="R106" s="77">
        <v>3422.9</v>
      </c>
      <c r="S106" s="77">
        <v>3198.7</v>
      </c>
      <c r="T106" s="77">
        <v>3078.85</v>
      </c>
      <c r="U106" s="77">
        <v>3374.45</v>
      </c>
      <c r="V106" s="77">
        <v>3204.8</v>
      </c>
      <c r="W106" s="77">
        <v>3341</v>
      </c>
      <c r="X106" s="77">
        <v>3345.35</v>
      </c>
      <c r="Y106" s="77">
        <v>3152.6</v>
      </c>
      <c r="Z106" s="77">
        <v>3205.5</v>
      </c>
      <c r="AA106" s="77">
        <v>3243.15</v>
      </c>
      <c r="AB106" s="77">
        <v>3279.5</v>
      </c>
      <c r="AC106" s="77">
        <v>3396.3</v>
      </c>
      <c r="AD106" s="77">
        <v>4484.5</v>
      </c>
      <c r="AE106" s="77">
        <v>4185.6499999999996</v>
      </c>
      <c r="AF106" s="77">
        <v>3923</v>
      </c>
      <c r="AG106" s="77">
        <v>89057.934999999998</v>
      </c>
    </row>
    <row r="107" spans="1:33" x14ac:dyDescent="0.3">
      <c r="A107" s="1"/>
      <c r="B107" s="75" t="s">
        <v>109</v>
      </c>
      <c r="C107" s="75" t="s">
        <v>118</v>
      </c>
      <c r="D107" s="75" t="s">
        <v>363</v>
      </c>
      <c r="E107" s="76" t="s">
        <v>622</v>
      </c>
      <c r="F107" s="77">
        <v>1651.8</v>
      </c>
      <c r="G107" s="77">
        <v>3536.95</v>
      </c>
      <c r="H107" s="77">
        <v>3328.64</v>
      </c>
      <c r="I107" s="77">
        <v>3272.65</v>
      </c>
      <c r="J107" s="77">
        <v>3213.9</v>
      </c>
      <c r="K107" s="77">
        <v>2948.7</v>
      </c>
      <c r="L107" s="77">
        <v>3362.3</v>
      </c>
      <c r="M107" s="77">
        <v>3298.95</v>
      </c>
      <c r="N107" s="77">
        <v>3601.7</v>
      </c>
      <c r="O107" s="77">
        <v>3282.45</v>
      </c>
      <c r="P107" s="77">
        <v>3500.5</v>
      </c>
      <c r="Q107" s="77">
        <v>3574.35</v>
      </c>
      <c r="R107" s="77">
        <v>3421.65</v>
      </c>
      <c r="S107" s="77">
        <v>3198</v>
      </c>
      <c r="T107" s="77">
        <v>3077.2</v>
      </c>
      <c r="U107" s="77">
        <v>3327.2</v>
      </c>
      <c r="V107" s="77">
        <v>3245.3</v>
      </c>
      <c r="W107" s="77">
        <v>3399.8</v>
      </c>
      <c r="X107" s="77">
        <v>3348.1</v>
      </c>
      <c r="Y107" s="77">
        <v>3158.6</v>
      </c>
      <c r="Z107" s="77">
        <v>3205.25</v>
      </c>
      <c r="AA107" s="77">
        <v>3246.25</v>
      </c>
      <c r="AB107" s="77">
        <v>3279.75</v>
      </c>
      <c r="AC107" s="77">
        <v>3355.4</v>
      </c>
      <c r="AD107" s="77">
        <v>12.05</v>
      </c>
      <c r="AE107" s="77"/>
      <c r="AF107" s="77">
        <v>39.049999999999997</v>
      </c>
      <c r="AG107" s="77">
        <v>77886.490000000005</v>
      </c>
    </row>
    <row r="108" spans="1:33" x14ac:dyDescent="0.3">
      <c r="A108" s="1"/>
      <c r="B108" s="75" t="s">
        <v>109</v>
      </c>
      <c r="C108" s="75" t="s">
        <v>118</v>
      </c>
      <c r="D108" s="75" t="s">
        <v>321</v>
      </c>
      <c r="E108" s="76" t="s">
        <v>622</v>
      </c>
      <c r="F108" s="77">
        <v>223.85</v>
      </c>
      <c r="G108" s="77">
        <v>5464.95</v>
      </c>
      <c r="H108" s="77">
        <v>5601.12</v>
      </c>
      <c r="I108" s="77">
        <v>5588.5</v>
      </c>
      <c r="J108" s="77">
        <v>5553.1</v>
      </c>
      <c r="K108" s="77">
        <v>5338.7</v>
      </c>
      <c r="L108" s="77">
        <v>5699.45</v>
      </c>
      <c r="M108" s="77">
        <v>2746.75</v>
      </c>
      <c r="N108" s="77">
        <v>4639.6000000000004</v>
      </c>
      <c r="O108" s="77">
        <v>5601.5</v>
      </c>
      <c r="P108" s="77">
        <v>5859.45</v>
      </c>
      <c r="Q108" s="77">
        <v>5940.45</v>
      </c>
      <c r="R108" s="77">
        <v>5806.35</v>
      </c>
      <c r="S108" s="77">
        <v>5614.85</v>
      </c>
      <c r="T108" s="77">
        <v>5450.6</v>
      </c>
      <c r="U108" s="77">
        <v>5722.65</v>
      </c>
      <c r="V108" s="77">
        <v>5670.05</v>
      </c>
      <c r="W108" s="77">
        <v>5739.1</v>
      </c>
      <c r="X108" s="77">
        <v>5709.55</v>
      </c>
      <c r="Y108" s="77">
        <v>5548.4</v>
      </c>
      <c r="Z108" s="77">
        <v>5584.1</v>
      </c>
      <c r="AA108" s="77">
        <v>5637</v>
      </c>
      <c r="AB108" s="77">
        <v>5647.55</v>
      </c>
      <c r="AC108" s="77">
        <v>5696.55</v>
      </c>
      <c r="AD108" s="77">
        <v>4436.25</v>
      </c>
      <c r="AE108" s="77">
        <v>4236.7</v>
      </c>
      <c r="AF108" s="77">
        <v>4043.55</v>
      </c>
      <c r="AG108" s="77">
        <v>138800.67000000001</v>
      </c>
    </row>
    <row r="109" spans="1:33" x14ac:dyDescent="0.3">
      <c r="A109" s="1"/>
      <c r="B109" s="75" t="s">
        <v>109</v>
      </c>
      <c r="C109" s="75" t="s">
        <v>121</v>
      </c>
      <c r="D109" s="75" t="s">
        <v>1178</v>
      </c>
      <c r="E109" s="76" t="s">
        <v>622</v>
      </c>
      <c r="F109" s="77">
        <v>3932.2</v>
      </c>
      <c r="G109" s="77">
        <v>4195.6499999999996</v>
      </c>
      <c r="H109" s="77">
        <v>4371.47</v>
      </c>
      <c r="I109" s="77">
        <v>4407.3999999999996</v>
      </c>
      <c r="J109" s="77">
        <v>4588.6499999999996</v>
      </c>
      <c r="K109" s="77">
        <v>4312.2</v>
      </c>
      <c r="L109" s="77">
        <v>4306.45</v>
      </c>
      <c r="M109" s="77">
        <v>4292.6000000000004</v>
      </c>
      <c r="N109" s="77">
        <v>4874.55</v>
      </c>
      <c r="O109" s="77">
        <v>4311.1499999999996</v>
      </c>
      <c r="P109" s="77">
        <v>4626.5</v>
      </c>
      <c r="Q109" s="77">
        <v>4886.45</v>
      </c>
      <c r="R109" s="77">
        <v>4805.1000000000004</v>
      </c>
      <c r="S109" s="77">
        <v>4500.55</v>
      </c>
      <c r="T109" s="77">
        <v>3401.55</v>
      </c>
      <c r="U109" s="77">
        <v>4346.95</v>
      </c>
      <c r="V109" s="77">
        <v>4699.1000000000004</v>
      </c>
      <c r="W109" s="77">
        <v>4868</v>
      </c>
      <c r="X109" s="77">
        <v>4732</v>
      </c>
      <c r="Y109" s="77">
        <v>4734.05</v>
      </c>
      <c r="Z109" s="77">
        <v>4006.7</v>
      </c>
      <c r="AA109" s="77">
        <v>3962.15</v>
      </c>
      <c r="AB109" s="77">
        <v>4317.45</v>
      </c>
      <c r="AC109" s="77">
        <v>4053.5</v>
      </c>
      <c r="AD109" s="77">
        <v>4812.25</v>
      </c>
      <c r="AE109" s="77">
        <v>4828.6000000000004</v>
      </c>
      <c r="AF109" s="77">
        <v>4488.6000000000004</v>
      </c>
      <c r="AG109" s="77">
        <v>119661.82</v>
      </c>
    </row>
    <row r="110" spans="1:33" x14ac:dyDescent="0.3">
      <c r="A110" s="1"/>
      <c r="B110" s="75" t="s">
        <v>109</v>
      </c>
      <c r="C110" s="75" t="s">
        <v>121</v>
      </c>
      <c r="D110" s="75" t="s">
        <v>321</v>
      </c>
      <c r="E110" s="76" t="s">
        <v>622</v>
      </c>
      <c r="F110" s="77">
        <v>2188.5</v>
      </c>
      <c r="G110" s="77">
        <v>2301.9</v>
      </c>
      <c r="H110" s="77">
        <v>2381.34</v>
      </c>
      <c r="I110" s="77">
        <v>2388.35</v>
      </c>
      <c r="J110" s="77">
        <v>2475</v>
      </c>
      <c r="K110" s="77">
        <v>2354.85</v>
      </c>
      <c r="L110" s="77">
        <v>2346.3000000000002</v>
      </c>
      <c r="M110" s="77">
        <v>2344.9499999999998</v>
      </c>
      <c r="N110" s="77">
        <v>2587.8000000000002</v>
      </c>
      <c r="O110" s="77">
        <v>2345.6</v>
      </c>
      <c r="P110" s="77">
        <v>2483.85</v>
      </c>
      <c r="Q110" s="77">
        <v>2591.9499999999998</v>
      </c>
      <c r="R110" s="77">
        <v>2560</v>
      </c>
      <c r="S110" s="77">
        <v>2432.4499999999998</v>
      </c>
      <c r="T110" s="77">
        <v>1974.8</v>
      </c>
      <c r="U110" s="77">
        <v>2361.6999999999998</v>
      </c>
      <c r="V110" s="77">
        <v>2514</v>
      </c>
      <c r="W110" s="77">
        <v>2585.6</v>
      </c>
      <c r="X110" s="77">
        <v>2527.5500000000002</v>
      </c>
      <c r="Y110" s="77">
        <v>2527.25</v>
      </c>
      <c r="Z110" s="77">
        <v>2229.15</v>
      </c>
      <c r="AA110" s="77">
        <v>2216.0500000000002</v>
      </c>
      <c r="AB110" s="77">
        <v>2353.25</v>
      </c>
      <c r="AC110" s="77">
        <v>2239</v>
      </c>
      <c r="AD110" s="77">
        <v>2551.6999999999998</v>
      </c>
      <c r="AE110" s="77">
        <v>2564.75</v>
      </c>
      <c r="AF110" s="77">
        <v>2432.4</v>
      </c>
      <c r="AG110" s="77">
        <v>64860.04</v>
      </c>
    </row>
    <row r="111" spans="1:33" x14ac:dyDescent="0.3">
      <c r="A111" s="1"/>
      <c r="B111" s="75" t="s">
        <v>109</v>
      </c>
      <c r="C111" s="75" t="s">
        <v>1026</v>
      </c>
      <c r="D111" s="75" t="s">
        <v>77</v>
      </c>
      <c r="E111" s="76" t="s">
        <v>621</v>
      </c>
      <c r="F111" s="77">
        <v>245.6</v>
      </c>
      <c r="G111" s="77">
        <v>245.55</v>
      </c>
      <c r="H111" s="77">
        <v>245.535</v>
      </c>
      <c r="I111" s="77">
        <v>245</v>
      </c>
      <c r="J111" s="77">
        <v>244.9</v>
      </c>
      <c r="K111" s="77">
        <v>245.75</v>
      </c>
      <c r="L111" s="77">
        <v>245.5</v>
      </c>
      <c r="M111" s="77">
        <v>244.75</v>
      </c>
      <c r="N111" s="77">
        <v>245.45</v>
      </c>
      <c r="O111" s="77">
        <v>244.65</v>
      </c>
      <c r="P111" s="77">
        <v>245.45</v>
      </c>
      <c r="Q111" s="77">
        <v>244.75</v>
      </c>
      <c r="R111" s="77">
        <v>244.4</v>
      </c>
      <c r="S111" s="77">
        <v>245.55</v>
      </c>
      <c r="T111" s="77">
        <v>245.2</v>
      </c>
      <c r="U111" s="77">
        <v>245.2</v>
      </c>
      <c r="V111" s="77">
        <v>245.05</v>
      </c>
      <c r="W111" s="77">
        <v>244.6</v>
      </c>
      <c r="X111" s="77">
        <v>245.25</v>
      </c>
      <c r="Y111" s="77">
        <v>244.9</v>
      </c>
      <c r="Z111" s="77">
        <v>244.85</v>
      </c>
      <c r="AA111" s="77">
        <v>245.05</v>
      </c>
      <c r="AB111" s="77">
        <v>245.75</v>
      </c>
      <c r="AC111" s="77">
        <v>245.4</v>
      </c>
      <c r="AD111" s="77">
        <v>245.25</v>
      </c>
      <c r="AE111" s="77">
        <v>245.2</v>
      </c>
      <c r="AF111" s="77">
        <v>245.5</v>
      </c>
      <c r="AG111" s="77">
        <v>6620.0349999999999</v>
      </c>
    </row>
    <row r="112" spans="1:33" x14ac:dyDescent="0.3">
      <c r="A112" s="1"/>
      <c r="B112" s="75" t="s">
        <v>642</v>
      </c>
      <c r="C112" s="75" t="s">
        <v>1192</v>
      </c>
      <c r="D112" s="75" t="s">
        <v>77</v>
      </c>
      <c r="E112" s="76" t="s">
        <v>623</v>
      </c>
      <c r="F112" s="77">
        <v>1.5</v>
      </c>
      <c r="G112" s="77">
        <v>1.35</v>
      </c>
      <c r="H112" s="77">
        <v>2.5</v>
      </c>
      <c r="I112" s="77">
        <v>2.4500000000000002</v>
      </c>
      <c r="J112" s="77">
        <v>2.15</v>
      </c>
      <c r="K112" s="77">
        <v>2.0499999999999998</v>
      </c>
      <c r="L112" s="77">
        <v>0.85</v>
      </c>
      <c r="M112" s="77">
        <v>1.5</v>
      </c>
      <c r="N112" s="77">
        <v>1.4</v>
      </c>
      <c r="O112" s="77">
        <v>1.45</v>
      </c>
      <c r="P112" s="77">
        <v>0.65</v>
      </c>
      <c r="Q112" s="77">
        <v>1.5</v>
      </c>
      <c r="R112" s="77">
        <v>1.8</v>
      </c>
      <c r="S112" s="77">
        <v>1.3</v>
      </c>
      <c r="T112" s="77">
        <v>1.7</v>
      </c>
      <c r="U112" s="77">
        <v>2.1</v>
      </c>
      <c r="V112" s="77">
        <v>1.65</v>
      </c>
      <c r="W112" s="77">
        <v>1.9</v>
      </c>
      <c r="X112" s="77">
        <v>2.2000000000000002</v>
      </c>
      <c r="Y112" s="77">
        <v>1.7</v>
      </c>
      <c r="Z112" s="77">
        <v>1.75</v>
      </c>
      <c r="AA112" s="77">
        <v>1.45</v>
      </c>
      <c r="AB112" s="77">
        <v>1.8</v>
      </c>
      <c r="AC112" s="77">
        <v>2.5499999999999998</v>
      </c>
      <c r="AD112" s="77">
        <v>1.65</v>
      </c>
      <c r="AE112" s="77">
        <v>2.8</v>
      </c>
      <c r="AF112" s="77">
        <v>2.35</v>
      </c>
      <c r="AG112" s="77">
        <v>48.05</v>
      </c>
    </row>
    <row r="113" spans="1:33" x14ac:dyDescent="0.3">
      <c r="A113" s="1"/>
      <c r="B113" s="75" t="s">
        <v>628</v>
      </c>
      <c r="C113" s="75" t="s">
        <v>1027</v>
      </c>
      <c r="D113" s="75" t="s">
        <v>77</v>
      </c>
      <c r="E113" s="76" t="s">
        <v>621</v>
      </c>
      <c r="F113" s="77">
        <v>1945.6</v>
      </c>
      <c r="G113" s="77">
        <v>1952.6</v>
      </c>
      <c r="H113" s="77">
        <v>1941.3</v>
      </c>
      <c r="I113" s="77">
        <v>1940.65</v>
      </c>
      <c r="J113" s="77">
        <v>1944.65</v>
      </c>
      <c r="K113" s="77">
        <v>1950.6</v>
      </c>
      <c r="L113" s="77">
        <v>1940.55</v>
      </c>
      <c r="M113" s="77">
        <v>1950.75</v>
      </c>
      <c r="N113" s="77">
        <v>1948.3</v>
      </c>
      <c r="O113" s="77">
        <v>1859.9</v>
      </c>
      <c r="P113" s="77">
        <v>1725.05</v>
      </c>
      <c r="Q113" s="77">
        <v>1553.5</v>
      </c>
      <c r="R113" s="77">
        <v>1504.9</v>
      </c>
      <c r="S113" s="77">
        <v>1738.1</v>
      </c>
      <c r="T113" s="77">
        <v>1935.55</v>
      </c>
      <c r="U113" s="77">
        <v>1852.6</v>
      </c>
      <c r="V113" s="77">
        <v>1944.25</v>
      </c>
      <c r="W113" s="77">
        <v>1210.4000000000001</v>
      </c>
      <c r="X113" s="77">
        <v>1942.9</v>
      </c>
      <c r="Y113" s="77">
        <v>1932.45</v>
      </c>
      <c r="Z113" s="77">
        <v>1947.7</v>
      </c>
      <c r="AA113" s="77">
        <v>1956.25</v>
      </c>
      <c r="AB113" s="77">
        <v>1956.95</v>
      </c>
      <c r="AC113" s="77">
        <v>1945.85</v>
      </c>
      <c r="AD113" s="77">
        <v>1933</v>
      </c>
      <c r="AE113" s="77">
        <v>1943.95</v>
      </c>
      <c r="AF113" s="77">
        <v>1942.75</v>
      </c>
      <c r="AG113" s="77">
        <v>50341.05</v>
      </c>
    </row>
    <row r="114" spans="1:33" x14ac:dyDescent="0.3">
      <c r="A114" s="1"/>
      <c r="B114" s="75" t="s">
        <v>644</v>
      </c>
      <c r="C114" s="75" t="s">
        <v>1028</v>
      </c>
      <c r="D114" s="75" t="s">
        <v>77</v>
      </c>
      <c r="E114" s="76" t="s">
        <v>621</v>
      </c>
      <c r="F114" s="77">
        <v>88.5</v>
      </c>
      <c r="G114" s="77">
        <v>88.7</v>
      </c>
      <c r="H114" s="77">
        <v>88.05</v>
      </c>
      <c r="I114" s="77">
        <v>86.4</v>
      </c>
      <c r="J114" s="77">
        <v>73.849999999999994</v>
      </c>
      <c r="K114" s="77">
        <v>43.2</v>
      </c>
      <c r="L114" s="77">
        <v>43.2</v>
      </c>
      <c r="M114" s="77">
        <v>43.2</v>
      </c>
      <c r="N114" s="77">
        <v>43.2</v>
      </c>
      <c r="O114" s="77">
        <v>40.5</v>
      </c>
      <c r="P114" s="77">
        <v>43.95</v>
      </c>
      <c r="Q114" s="77">
        <v>60.5</v>
      </c>
      <c r="R114" s="77">
        <v>76.95</v>
      </c>
      <c r="S114" s="77">
        <v>81.8</v>
      </c>
      <c r="T114" s="77">
        <v>86.4</v>
      </c>
      <c r="U114" s="77">
        <v>78.8</v>
      </c>
      <c r="V114" s="77">
        <v>86.4</v>
      </c>
      <c r="W114" s="77">
        <v>86.4</v>
      </c>
      <c r="X114" s="77">
        <v>86.4</v>
      </c>
      <c r="Y114" s="77">
        <v>77.849999999999994</v>
      </c>
      <c r="Z114" s="77">
        <v>50.7</v>
      </c>
      <c r="AA114" s="77">
        <v>65.8</v>
      </c>
      <c r="AB114" s="77">
        <v>27.6</v>
      </c>
      <c r="AC114" s="77"/>
      <c r="AD114" s="77"/>
      <c r="AE114" s="77">
        <v>9.85</v>
      </c>
      <c r="AF114" s="77">
        <v>55.5</v>
      </c>
      <c r="AG114" s="77">
        <v>1613.7</v>
      </c>
    </row>
    <row r="115" spans="1:33" x14ac:dyDescent="0.3">
      <c r="A115" s="1"/>
      <c r="B115" s="75" t="s">
        <v>662</v>
      </c>
      <c r="C115" s="75" t="s">
        <v>1193</v>
      </c>
      <c r="D115" s="75" t="s">
        <v>77</v>
      </c>
      <c r="E115" s="76" t="s">
        <v>623</v>
      </c>
      <c r="F115" s="77">
        <v>137.80000000000001</v>
      </c>
      <c r="G115" s="77">
        <v>128.44999999999999</v>
      </c>
      <c r="H115" s="77">
        <v>118.6</v>
      </c>
      <c r="I115" s="77">
        <v>135.6</v>
      </c>
      <c r="J115" s="77">
        <v>116.35</v>
      </c>
      <c r="K115" s="77">
        <v>129.9</v>
      </c>
      <c r="L115" s="77">
        <v>103.2</v>
      </c>
      <c r="M115" s="77">
        <v>60.3</v>
      </c>
      <c r="N115" s="77">
        <v>132.35</v>
      </c>
      <c r="O115" s="77">
        <v>137.5</v>
      </c>
      <c r="P115" s="77">
        <v>82.8</v>
      </c>
      <c r="Q115" s="77">
        <v>105.05</v>
      </c>
      <c r="R115" s="77">
        <v>110.2</v>
      </c>
      <c r="S115" s="77">
        <v>104.90049999999999</v>
      </c>
      <c r="T115" s="77">
        <v>132</v>
      </c>
      <c r="U115" s="77">
        <v>109.95</v>
      </c>
      <c r="V115" s="77">
        <v>88.8</v>
      </c>
      <c r="W115" s="77">
        <v>79.95</v>
      </c>
      <c r="X115" s="77">
        <v>135.05000000000001</v>
      </c>
      <c r="Y115" s="77">
        <v>132.1</v>
      </c>
      <c r="Z115" s="77">
        <v>115.75</v>
      </c>
      <c r="AA115" s="77">
        <v>18.95</v>
      </c>
      <c r="AB115" s="77">
        <v>92.15</v>
      </c>
      <c r="AC115" s="77">
        <v>99.8</v>
      </c>
      <c r="AD115" s="77">
        <v>137.25</v>
      </c>
      <c r="AE115" s="77">
        <v>132.85</v>
      </c>
      <c r="AF115" s="77">
        <v>137.15</v>
      </c>
      <c r="AG115" s="77">
        <v>3014.7505000000001</v>
      </c>
    </row>
    <row r="116" spans="1:33" x14ac:dyDescent="0.3">
      <c r="A116" s="1"/>
      <c r="B116" s="75" t="s">
        <v>385</v>
      </c>
      <c r="C116" s="75" t="s">
        <v>1194</v>
      </c>
      <c r="D116" s="75" t="s">
        <v>77</v>
      </c>
      <c r="E116" s="76" t="s">
        <v>622</v>
      </c>
      <c r="F116" s="77"/>
      <c r="G116" s="77"/>
      <c r="H116" s="77"/>
      <c r="I116" s="77"/>
      <c r="J116" s="77"/>
      <c r="K116" s="77"/>
      <c r="L116" s="77"/>
      <c r="M116" s="77"/>
      <c r="N116" s="77"/>
      <c r="O116" s="77"/>
      <c r="P116" s="77"/>
      <c r="Q116" s="77"/>
      <c r="R116" s="77"/>
      <c r="S116" s="77"/>
      <c r="T116" s="77"/>
      <c r="U116" s="77"/>
      <c r="V116" s="77"/>
      <c r="W116" s="77">
        <v>876.55</v>
      </c>
      <c r="X116" s="77"/>
      <c r="Y116" s="77"/>
      <c r="Z116" s="77"/>
      <c r="AA116" s="77"/>
      <c r="AB116" s="77"/>
      <c r="AC116" s="77"/>
      <c r="AD116" s="77"/>
      <c r="AE116" s="77"/>
      <c r="AF116" s="77"/>
      <c r="AG116" s="77">
        <v>876.55</v>
      </c>
    </row>
    <row r="117" spans="1:33" x14ac:dyDescent="0.3">
      <c r="A117" s="1"/>
      <c r="B117" s="75" t="s">
        <v>651</v>
      </c>
      <c r="C117" s="75" t="s">
        <v>1089</v>
      </c>
      <c r="D117" s="75" t="s">
        <v>77</v>
      </c>
      <c r="E117" s="76" t="s">
        <v>623</v>
      </c>
      <c r="F117" s="77">
        <v>139.9085</v>
      </c>
      <c r="G117" s="77">
        <v>89.55</v>
      </c>
      <c r="H117" s="77">
        <v>136.44999999999999</v>
      </c>
      <c r="I117" s="77">
        <v>135.4</v>
      </c>
      <c r="J117" s="77">
        <v>117.45</v>
      </c>
      <c r="K117" s="77">
        <v>128.05000000000001</v>
      </c>
      <c r="L117" s="77">
        <v>116.35</v>
      </c>
      <c r="M117" s="77">
        <v>34.049999999999997</v>
      </c>
      <c r="N117" s="77">
        <v>128.44999999999999</v>
      </c>
      <c r="O117" s="77">
        <v>148.30000000000001</v>
      </c>
      <c r="P117" s="77">
        <v>115.05</v>
      </c>
      <c r="Q117" s="77">
        <v>124.75</v>
      </c>
      <c r="R117" s="77">
        <v>84.2</v>
      </c>
      <c r="S117" s="77">
        <v>77.8</v>
      </c>
      <c r="T117" s="77">
        <v>99.543999999999997</v>
      </c>
      <c r="U117" s="77">
        <v>93.7</v>
      </c>
      <c r="V117" s="77">
        <v>67</v>
      </c>
      <c r="W117" s="77">
        <v>91.95</v>
      </c>
      <c r="X117" s="77">
        <v>114.7</v>
      </c>
      <c r="Y117" s="77">
        <v>89.85</v>
      </c>
      <c r="Z117" s="77">
        <v>85.35</v>
      </c>
      <c r="AA117" s="77">
        <v>63.5</v>
      </c>
      <c r="AB117" s="77">
        <v>73.599999999999994</v>
      </c>
      <c r="AC117" s="77">
        <v>100.05</v>
      </c>
      <c r="AD117" s="77">
        <v>152.4</v>
      </c>
      <c r="AE117" s="77">
        <v>134.30000000000001</v>
      </c>
      <c r="AF117" s="77">
        <v>149.80000000000001</v>
      </c>
      <c r="AG117" s="77">
        <v>2891.5025000000001</v>
      </c>
    </row>
    <row r="118" spans="1:33" x14ac:dyDescent="0.3">
      <c r="A118" s="1"/>
      <c r="B118" s="75" t="s">
        <v>124</v>
      </c>
      <c r="C118" s="75" t="s">
        <v>1029</v>
      </c>
      <c r="D118" s="75" t="s">
        <v>77</v>
      </c>
      <c r="E118" s="76" t="s">
        <v>621</v>
      </c>
      <c r="F118" s="77">
        <v>132.4</v>
      </c>
      <c r="G118" s="77">
        <v>132.1</v>
      </c>
      <c r="H118" s="77">
        <v>132.19999999999999</v>
      </c>
      <c r="I118" s="77">
        <v>131.44999999999999</v>
      </c>
      <c r="J118" s="77">
        <v>131.4</v>
      </c>
      <c r="K118" s="77">
        <v>130.69999999999999</v>
      </c>
      <c r="L118" s="77">
        <v>119.6</v>
      </c>
      <c r="M118" s="77">
        <v>106.6</v>
      </c>
      <c r="N118" s="77">
        <v>129.85</v>
      </c>
      <c r="O118" s="77">
        <v>130.1</v>
      </c>
      <c r="P118" s="77">
        <v>130.1</v>
      </c>
      <c r="Q118" s="77">
        <v>130.44999999999999</v>
      </c>
      <c r="R118" s="77">
        <v>130.15</v>
      </c>
      <c r="S118" s="77">
        <v>129.6</v>
      </c>
      <c r="T118" s="77">
        <v>110.25</v>
      </c>
      <c r="U118" s="77">
        <v>108.9</v>
      </c>
      <c r="V118" s="77">
        <v>131.05000000000001</v>
      </c>
      <c r="W118" s="77">
        <v>132.6</v>
      </c>
      <c r="X118" s="77">
        <v>131.1</v>
      </c>
      <c r="Y118" s="77">
        <v>132</v>
      </c>
      <c r="Z118" s="77">
        <v>132.25</v>
      </c>
      <c r="AA118" s="77">
        <v>131.44999999999999</v>
      </c>
      <c r="AB118" s="77">
        <v>130.75</v>
      </c>
      <c r="AC118" s="77">
        <v>131.44999999999999</v>
      </c>
      <c r="AD118" s="77">
        <v>131.15</v>
      </c>
      <c r="AE118" s="77">
        <v>131.19999999999999</v>
      </c>
      <c r="AF118" s="77">
        <v>131.35</v>
      </c>
      <c r="AG118" s="77">
        <v>3462.2</v>
      </c>
    </row>
    <row r="119" spans="1:33" x14ac:dyDescent="0.3">
      <c r="A119" s="1"/>
      <c r="B119" s="75" t="s">
        <v>124</v>
      </c>
      <c r="C119" s="75" t="s">
        <v>1030</v>
      </c>
      <c r="D119" s="75" t="s">
        <v>77</v>
      </c>
      <c r="E119" s="76" t="s">
        <v>621</v>
      </c>
      <c r="F119" s="77">
        <v>5777.3</v>
      </c>
      <c r="G119" s="77">
        <v>5677.8</v>
      </c>
      <c r="H119" s="77">
        <v>5685.55</v>
      </c>
      <c r="I119" s="77">
        <v>5752.4</v>
      </c>
      <c r="J119" s="77">
        <v>5768.4</v>
      </c>
      <c r="K119" s="77">
        <v>5770.4</v>
      </c>
      <c r="L119" s="77">
        <v>5689</v>
      </c>
      <c r="M119" s="77">
        <v>5458.55</v>
      </c>
      <c r="N119" s="77">
        <v>5796.95</v>
      </c>
      <c r="O119" s="77">
        <v>5790.5</v>
      </c>
      <c r="P119" s="77">
        <v>5793.35</v>
      </c>
      <c r="Q119" s="77">
        <v>5792.5</v>
      </c>
      <c r="R119" s="77">
        <v>5793.3</v>
      </c>
      <c r="S119" s="77">
        <v>5629.15</v>
      </c>
      <c r="T119" s="77">
        <v>5229.6000000000004</v>
      </c>
      <c r="U119" s="77">
        <v>5398.4</v>
      </c>
      <c r="V119" s="77">
        <v>5518.25</v>
      </c>
      <c r="W119" s="77">
        <v>5615.95</v>
      </c>
      <c r="X119" s="77">
        <v>5593.9</v>
      </c>
      <c r="Y119" s="77">
        <v>5488.7</v>
      </c>
      <c r="Z119" s="77">
        <v>5430.45</v>
      </c>
      <c r="AA119" s="77">
        <v>4529.1000000000004</v>
      </c>
      <c r="AB119" s="77">
        <v>4318.6499999999996</v>
      </c>
      <c r="AC119" s="77">
        <v>5649.9</v>
      </c>
      <c r="AD119" s="77">
        <v>4698</v>
      </c>
      <c r="AE119" s="77">
        <v>5203.3999999999996</v>
      </c>
      <c r="AF119" s="77">
        <v>5534.5</v>
      </c>
      <c r="AG119" s="77">
        <v>148383.95000000001</v>
      </c>
    </row>
    <row r="120" spans="1:33" x14ac:dyDescent="0.3">
      <c r="A120" s="1"/>
      <c r="B120" s="75" t="s">
        <v>124</v>
      </c>
      <c r="C120" s="75" t="s">
        <v>143</v>
      </c>
      <c r="D120" s="75" t="s">
        <v>77</v>
      </c>
      <c r="E120" s="76" t="s">
        <v>621</v>
      </c>
      <c r="F120" s="77">
        <v>2167.0500000000002</v>
      </c>
      <c r="G120" s="77">
        <v>2162.8000000000002</v>
      </c>
      <c r="H120" s="77">
        <v>2166.65</v>
      </c>
      <c r="I120" s="77">
        <v>2161.1999999999998</v>
      </c>
      <c r="J120" s="77">
        <v>2155.5500000000002</v>
      </c>
      <c r="K120" s="77">
        <v>2163.1</v>
      </c>
      <c r="L120" s="77">
        <v>2161.5</v>
      </c>
      <c r="M120" s="77">
        <v>1777.3</v>
      </c>
      <c r="N120" s="77">
        <v>2160.65</v>
      </c>
      <c r="O120" s="77">
        <v>2157.0500000000002</v>
      </c>
      <c r="P120" s="77">
        <v>2162.15</v>
      </c>
      <c r="Q120" s="77">
        <v>2156.4</v>
      </c>
      <c r="R120" s="77">
        <v>2156.25</v>
      </c>
      <c r="S120" s="77">
        <v>2107.15</v>
      </c>
      <c r="T120" s="77">
        <v>1681.3</v>
      </c>
      <c r="U120" s="77">
        <v>1844.05</v>
      </c>
      <c r="V120" s="77">
        <v>2159.6</v>
      </c>
      <c r="W120" s="77">
        <v>2174.4499999999998</v>
      </c>
      <c r="X120" s="77">
        <v>2163.4499999999998</v>
      </c>
      <c r="Y120" s="77">
        <v>2158.3000000000002</v>
      </c>
      <c r="Z120" s="77">
        <v>2158.4499999999998</v>
      </c>
      <c r="AA120" s="77">
        <v>2162.6</v>
      </c>
      <c r="AB120" s="77">
        <v>2162.3000000000002</v>
      </c>
      <c r="AC120" s="77">
        <v>2163.1</v>
      </c>
      <c r="AD120" s="77">
        <v>2155.25</v>
      </c>
      <c r="AE120" s="77">
        <v>2159.85</v>
      </c>
      <c r="AF120" s="77">
        <v>2160.4499999999998</v>
      </c>
      <c r="AG120" s="77">
        <v>57117.95</v>
      </c>
    </row>
    <row r="121" spans="1:33" x14ac:dyDescent="0.3">
      <c r="A121" s="1"/>
      <c r="B121" s="75" t="s">
        <v>124</v>
      </c>
      <c r="C121" s="75" t="s">
        <v>1031</v>
      </c>
      <c r="D121" s="75" t="s">
        <v>77</v>
      </c>
      <c r="E121" s="76" t="s">
        <v>621</v>
      </c>
      <c r="F121" s="77">
        <v>238.95</v>
      </c>
      <c r="G121" s="77">
        <v>238.35</v>
      </c>
      <c r="H121" s="77">
        <v>238.8</v>
      </c>
      <c r="I121" s="77">
        <v>238.9</v>
      </c>
      <c r="J121" s="77">
        <v>238.45</v>
      </c>
      <c r="K121" s="77">
        <v>238.9</v>
      </c>
      <c r="L121" s="77">
        <v>103.4</v>
      </c>
      <c r="M121" s="77">
        <v>238.3</v>
      </c>
      <c r="N121" s="77">
        <v>237.9</v>
      </c>
      <c r="O121" s="77">
        <v>238.3</v>
      </c>
      <c r="P121" s="77">
        <v>238.3</v>
      </c>
      <c r="Q121" s="77">
        <v>238.65</v>
      </c>
      <c r="R121" s="77">
        <v>238.55</v>
      </c>
      <c r="S121" s="77">
        <v>238.25</v>
      </c>
      <c r="T121" s="77">
        <v>208.25</v>
      </c>
      <c r="U121" s="77">
        <v>203.3</v>
      </c>
      <c r="V121" s="77">
        <v>238.1</v>
      </c>
      <c r="W121" s="77">
        <v>238.15</v>
      </c>
      <c r="X121" s="77">
        <v>238.3</v>
      </c>
      <c r="Y121" s="77">
        <v>238.15</v>
      </c>
      <c r="Z121" s="77">
        <v>238.5</v>
      </c>
      <c r="AA121" s="77">
        <v>237.95</v>
      </c>
      <c r="AB121" s="77">
        <v>238.15</v>
      </c>
      <c r="AC121" s="77">
        <v>237.95</v>
      </c>
      <c r="AD121" s="77">
        <v>238.05</v>
      </c>
      <c r="AE121" s="77">
        <v>238</v>
      </c>
      <c r="AF121" s="77">
        <v>238.7</v>
      </c>
      <c r="AG121" s="77">
        <v>6235.55</v>
      </c>
    </row>
    <row r="122" spans="1:33" x14ac:dyDescent="0.3">
      <c r="A122" s="1"/>
      <c r="B122" s="75" t="s">
        <v>48</v>
      </c>
      <c r="C122" s="75" t="s">
        <v>1092</v>
      </c>
      <c r="D122" s="75" t="s">
        <v>77</v>
      </c>
      <c r="E122" s="76" t="s">
        <v>624</v>
      </c>
      <c r="F122" s="77">
        <v>710.85</v>
      </c>
      <c r="G122" s="77">
        <v>434.4</v>
      </c>
      <c r="H122" s="77">
        <v>704.6</v>
      </c>
      <c r="I122" s="77">
        <v>795.2</v>
      </c>
      <c r="J122" s="77">
        <v>969.15</v>
      </c>
      <c r="K122" s="77">
        <v>2019.6</v>
      </c>
      <c r="L122" s="77">
        <v>1377.85</v>
      </c>
      <c r="M122" s="77">
        <v>1138.8499999999999</v>
      </c>
      <c r="N122" s="77">
        <v>1438.4</v>
      </c>
      <c r="O122" s="77">
        <v>1745.3</v>
      </c>
      <c r="P122" s="77">
        <v>1244.6500000000001</v>
      </c>
      <c r="Q122" s="77">
        <v>513.15</v>
      </c>
      <c r="R122" s="77">
        <v>1221</v>
      </c>
      <c r="S122" s="77">
        <v>1384.75</v>
      </c>
      <c r="T122" s="77">
        <v>1408.6</v>
      </c>
      <c r="U122" s="77">
        <v>604.25</v>
      </c>
      <c r="V122" s="77">
        <v>992.45</v>
      </c>
      <c r="W122" s="77">
        <v>751.95</v>
      </c>
      <c r="X122" s="77">
        <v>577.45000000000005</v>
      </c>
      <c r="Y122" s="77">
        <v>906.4</v>
      </c>
      <c r="Z122" s="77">
        <v>1009.2</v>
      </c>
      <c r="AA122" s="77">
        <v>817.55</v>
      </c>
      <c r="AB122" s="77">
        <v>516.15</v>
      </c>
      <c r="AC122" s="77">
        <v>554.29999999999995</v>
      </c>
      <c r="AD122" s="77">
        <v>631.20000000000005</v>
      </c>
      <c r="AE122" s="77">
        <v>1724.4</v>
      </c>
      <c r="AF122" s="77">
        <v>1731.35</v>
      </c>
      <c r="AG122" s="77">
        <v>27923</v>
      </c>
    </row>
    <row r="123" spans="1:33" x14ac:dyDescent="0.3">
      <c r="A123" s="1"/>
      <c r="B123" s="75" t="s">
        <v>48</v>
      </c>
      <c r="C123" s="75" t="s">
        <v>1093</v>
      </c>
      <c r="D123" s="75" t="s">
        <v>77</v>
      </c>
      <c r="E123" s="76" t="s">
        <v>624</v>
      </c>
      <c r="F123" s="77">
        <v>675.7</v>
      </c>
      <c r="G123" s="77">
        <v>387.25</v>
      </c>
      <c r="H123" s="77">
        <v>581.04999999999995</v>
      </c>
      <c r="I123" s="77">
        <v>326.14999999999998</v>
      </c>
      <c r="J123" s="77">
        <v>908</v>
      </c>
      <c r="K123" s="77">
        <v>1815.45</v>
      </c>
      <c r="L123" s="77">
        <v>1095.8</v>
      </c>
      <c r="M123" s="77">
        <v>1104.8499999999999</v>
      </c>
      <c r="N123" s="77">
        <v>1278.0999999999999</v>
      </c>
      <c r="O123" s="77">
        <v>1606.85</v>
      </c>
      <c r="P123" s="77">
        <v>1223.4000000000001</v>
      </c>
      <c r="Q123" s="77">
        <v>533.5</v>
      </c>
      <c r="R123" s="77">
        <v>1120.9000000000001</v>
      </c>
      <c r="S123" s="77">
        <v>1236.1500000000001</v>
      </c>
      <c r="T123" s="77">
        <v>1257.95</v>
      </c>
      <c r="U123" s="77">
        <v>688.75</v>
      </c>
      <c r="V123" s="77">
        <v>994.2</v>
      </c>
      <c r="W123" s="77">
        <v>720.9</v>
      </c>
      <c r="X123" s="77">
        <v>495.95</v>
      </c>
      <c r="Y123" s="77">
        <v>807.75</v>
      </c>
      <c r="Z123" s="77">
        <v>747.7</v>
      </c>
      <c r="AA123" s="77">
        <v>715.8</v>
      </c>
      <c r="AB123" s="77">
        <v>454.6</v>
      </c>
      <c r="AC123" s="77">
        <v>485.3</v>
      </c>
      <c r="AD123" s="77">
        <v>674.9</v>
      </c>
      <c r="AE123" s="77">
        <v>1453.75</v>
      </c>
      <c r="AF123" s="77">
        <v>1573.25</v>
      </c>
      <c r="AG123" s="77">
        <v>24963.95</v>
      </c>
    </row>
    <row r="124" spans="1:33" x14ac:dyDescent="0.3">
      <c r="A124" s="1"/>
      <c r="B124" s="75" t="s">
        <v>48</v>
      </c>
      <c r="C124" s="75" t="s">
        <v>1032</v>
      </c>
      <c r="D124" s="75" t="s">
        <v>77</v>
      </c>
      <c r="E124" s="76" t="s">
        <v>621</v>
      </c>
      <c r="F124" s="77">
        <v>1560.2</v>
      </c>
      <c r="G124" s="77">
        <v>1606.35</v>
      </c>
      <c r="H124" s="77">
        <v>1834.65</v>
      </c>
      <c r="I124" s="77">
        <v>1833</v>
      </c>
      <c r="J124" s="77">
        <v>1794.1</v>
      </c>
      <c r="K124" s="77">
        <v>1814.25</v>
      </c>
      <c r="L124" s="77">
        <v>1794.9</v>
      </c>
      <c r="M124" s="77">
        <v>1750.35</v>
      </c>
      <c r="N124" s="77">
        <v>1799.9</v>
      </c>
      <c r="O124" s="77">
        <v>1786.3</v>
      </c>
      <c r="P124" s="77">
        <v>1777.4</v>
      </c>
      <c r="Q124" s="77">
        <v>1793</v>
      </c>
      <c r="R124" s="77">
        <v>1821.05</v>
      </c>
      <c r="S124" s="77">
        <v>1807.9</v>
      </c>
      <c r="T124" s="77">
        <v>1815.6</v>
      </c>
      <c r="U124" s="77">
        <v>1826.5</v>
      </c>
      <c r="V124" s="77">
        <v>1798.4</v>
      </c>
      <c r="W124" s="77">
        <v>1833.05</v>
      </c>
      <c r="X124" s="77">
        <v>1807.5</v>
      </c>
      <c r="Y124" s="77">
        <v>1824.05</v>
      </c>
      <c r="Z124" s="77">
        <v>1541.6</v>
      </c>
      <c r="AA124" s="77">
        <v>1562.3</v>
      </c>
      <c r="AB124" s="77">
        <v>1744.7</v>
      </c>
      <c r="AC124" s="77">
        <v>1872</v>
      </c>
      <c r="AD124" s="77">
        <v>1865.5</v>
      </c>
      <c r="AE124" s="77">
        <v>1769.95</v>
      </c>
      <c r="AF124" s="77">
        <v>1257.2</v>
      </c>
      <c r="AG124" s="77">
        <v>47291.7</v>
      </c>
    </row>
    <row r="125" spans="1:33" x14ac:dyDescent="0.3">
      <c r="A125" s="1"/>
      <c r="B125" s="75" t="s">
        <v>48</v>
      </c>
      <c r="C125" s="75" t="s">
        <v>1094</v>
      </c>
      <c r="D125" s="75" t="s">
        <v>398</v>
      </c>
      <c r="E125" s="76" t="s">
        <v>621</v>
      </c>
      <c r="F125" s="77">
        <v>7.25</v>
      </c>
      <c r="G125" s="77">
        <v>2.7</v>
      </c>
      <c r="H125" s="77"/>
      <c r="I125" s="77"/>
      <c r="J125" s="77"/>
      <c r="K125" s="77"/>
      <c r="L125" s="77"/>
      <c r="M125" s="77"/>
      <c r="N125" s="77"/>
      <c r="O125" s="77">
        <v>4.8</v>
      </c>
      <c r="P125" s="77">
        <v>14.4</v>
      </c>
      <c r="Q125" s="77">
        <v>14.4</v>
      </c>
      <c r="R125" s="77">
        <v>14.4</v>
      </c>
      <c r="S125" s="77">
        <v>14.4</v>
      </c>
      <c r="T125" s="77">
        <v>14.4</v>
      </c>
      <c r="U125" s="77">
        <v>12.9</v>
      </c>
      <c r="V125" s="77">
        <v>4.8</v>
      </c>
      <c r="W125" s="77">
        <v>1.8</v>
      </c>
      <c r="X125" s="77">
        <v>3.15</v>
      </c>
      <c r="Y125" s="77">
        <v>6.3</v>
      </c>
      <c r="Z125" s="77">
        <v>12.95</v>
      </c>
      <c r="AA125" s="77">
        <v>14.4</v>
      </c>
      <c r="AB125" s="77">
        <v>14.4</v>
      </c>
      <c r="AC125" s="77">
        <v>6.6</v>
      </c>
      <c r="AD125" s="77"/>
      <c r="AE125" s="77"/>
      <c r="AF125" s="77"/>
      <c r="AG125" s="77">
        <v>164.05</v>
      </c>
    </row>
    <row r="126" spans="1:33" x14ac:dyDescent="0.3">
      <c r="A126" s="1"/>
      <c r="B126" s="75" t="s">
        <v>48</v>
      </c>
      <c r="C126" s="75" t="s">
        <v>1195</v>
      </c>
      <c r="D126" s="75" t="s">
        <v>77</v>
      </c>
      <c r="E126" s="76" t="s">
        <v>621</v>
      </c>
      <c r="F126" s="77">
        <v>718.7</v>
      </c>
      <c r="G126" s="77">
        <v>297.55</v>
      </c>
      <c r="H126" s="77"/>
      <c r="I126" s="77"/>
      <c r="J126" s="77"/>
      <c r="K126" s="77"/>
      <c r="L126" s="77"/>
      <c r="M126" s="77"/>
      <c r="N126" s="77">
        <v>45.45</v>
      </c>
      <c r="O126" s="77">
        <v>661.5</v>
      </c>
      <c r="P126" s="77">
        <v>723.15</v>
      </c>
      <c r="Q126" s="77">
        <v>722</v>
      </c>
      <c r="R126" s="77">
        <v>721.75</v>
      </c>
      <c r="S126" s="77">
        <v>720.25</v>
      </c>
      <c r="T126" s="77">
        <v>714.95</v>
      </c>
      <c r="U126" s="77">
        <v>648.45000000000005</v>
      </c>
      <c r="V126" s="77">
        <v>271</v>
      </c>
      <c r="W126" s="77">
        <v>126.25</v>
      </c>
      <c r="X126" s="77">
        <v>192.85</v>
      </c>
      <c r="Y126" s="77">
        <v>352.1</v>
      </c>
      <c r="Z126" s="77">
        <v>672.4</v>
      </c>
      <c r="AA126" s="77">
        <v>720.2</v>
      </c>
      <c r="AB126" s="77">
        <v>716.5</v>
      </c>
      <c r="AC126" s="77">
        <v>377</v>
      </c>
      <c r="AD126" s="77"/>
      <c r="AE126" s="77"/>
      <c r="AF126" s="77"/>
      <c r="AG126" s="77">
        <v>9402.0499999999993</v>
      </c>
    </row>
    <row r="127" spans="1:33" x14ac:dyDescent="0.3">
      <c r="A127" s="1"/>
      <c r="B127" s="75" t="s">
        <v>48</v>
      </c>
      <c r="C127" s="75" t="s">
        <v>145</v>
      </c>
      <c r="D127" s="75" t="s">
        <v>77</v>
      </c>
      <c r="E127" s="76" t="s">
        <v>621</v>
      </c>
      <c r="F127" s="77">
        <v>3553.8</v>
      </c>
      <c r="G127" s="77">
        <v>5189.6499999999996</v>
      </c>
      <c r="H127" s="77">
        <v>6004.25</v>
      </c>
      <c r="I127" s="77">
        <v>5140.2</v>
      </c>
      <c r="J127" s="77">
        <v>3977.9</v>
      </c>
      <c r="K127" s="77">
        <v>3140.25</v>
      </c>
      <c r="L127" s="77">
        <v>3240.6</v>
      </c>
      <c r="M127" s="77">
        <v>2506.65</v>
      </c>
      <c r="N127" s="77">
        <v>2381.3000000000002</v>
      </c>
      <c r="O127" s="77">
        <v>2511.15</v>
      </c>
      <c r="P127" s="77">
        <v>2471.8000000000002</v>
      </c>
      <c r="Q127" s="77">
        <v>2443.6999999999998</v>
      </c>
      <c r="R127" s="77">
        <v>2569.15</v>
      </c>
      <c r="S127" s="77">
        <v>3475.05</v>
      </c>
      <c r="T127" s="77">
        <v>5161.3</v>
      </c>
      <c r="U127" s="77">
        <v>5726.6</v>
      </c>
      <c r="V127" s="77">
        <v>5709.75</v>
      </c>
      <c r="W127" s="77">
        <v>5746.05</v>
      </c>
      <c r="X127" s="77">
        <v>6117</v>
      </c>
      <c r="Y127" s="77">
        <v>5921.95</v>
      </c>
      <c r="Z127" s="77">
        <v>5642.45</v>
      </c>
      <c r="AA127" s="77">
        <v>5984.25</v>
      </c>
      <c r="AB127" s="77">
        <v>5920.65</v>
      </c>
      <c r="AC127" s="77">
        <v>6083.15</v>
      </c>
      <c r="AD127" s="77">
        <v>5018.8999999999996</v>
      </c>
      <c r="AE127" s="77">
        <v>5262.4</v>
      </c>
      <c r="AF127" s="77">
        <v>5348.75</v>
      </c>
      <c r="AG127" s="77">
        <v>122248.65</v>
      </c>
    </row>
    <row r="128" spans="1:33" x14ac:dyDescent="0.3">
      <c r="A128" s="1"/>
      <c r="B128" s="75" t="s">
        <v>48</v>
      </c>
      <c r="C128" s="75" t="s">
        <v>148</v>
      </c>
      <c r="D128" s="75" t="s">
        <v>77</v>
      </c>
      <c r="E128" s="76" t="s">
        <v>621</v>
      </c>
      <c r="F128" s="77">
        <v>2684.4</v>
      </c>
      <c r="G128" s="77">
        <v>2783.2</v>
      </c>
      <c r="H128" s="77">
        <v>3202.9</v>
      </c>
      <c r="I128" s="77">
        <v>3119.4</v>
      </c>
      <c r="J128" s="77">
        <v>3138.8</v>
      </c>
      <c r="K128" s="77">
        <v>3118.95</v>
      </c>
      <c r="L128" s="77">
        <v>3073.6</v>
      </c>
      <c r="M128" s="77">
        <v>2961.8</v>
      </c>
      <c r="N128" s="77">
        <v>2845.9</v>
      </c>
      <c r="O128" s="77">
        <v>2659.65</v>
      </c>
      <c r="P128" s="77">
        <v>2590.8000000000002</v>
      </c>
      <c r="Q128" s="77">
        <v>2784.3</v>
      </c>
      <c r="R128" s="77">
        <v>2862.55</v>
      </c>
      <c r="S128" s="77">
        <v>3105.65</v>
      </c>
      <c r="T128" s="77">
        <v>3102.1</v>
      </c>
      <c r="U128" s="77">
        <v>2953.65</v>
      </c>
      <c r="V128" s="77">
        <v>3033.15</v>
      </c>
      <c r="W128" s="77">
        <v>3089.7</v>
      </c>
      <c r="X128" s="77">
        <v>3147.45</v>
      </c>
      <c r="Y128" s="77">
        <v>3096.15</v>
      </c>
      <c r="Z128" s="77">
        <v>3112.05</v>
      </c>
      <c r="AA128" s="77">
        <v>3131.65</v>
      </c>
      <c r="AB128" s="77">
        <v>3089.9</v>
      </c>
      <c r="AC128" s="77">
        <v>3148.05</v>
      </c>
      <c r="AD128" s="77">
        <v>2897.5</v>
      </c>
      <c r="AE128" s="77">
        <v>2251.3000000000002</v>
      </c>
      <c r="AF128" s="77">
        <v>2113.9499999999998</v>
      </c>
      <c r="AG128" s="77">
        <v>79098.5</v>
      </c>
    </row>
    <row r="129" spans="1:33" x14ac:dyDescent="0.3">
      <c r="A129" s="1"/>
      <c r="B129" s="75" t="s">
        <v>48</v>
      </c>
      <c r="C129" s="75" t="s">
        <v>1036</v>
      </c>
      <c r="D129" s="75" t="s">
        <v>77</v>
      </c>
      <c r="E129" s="76" t="s">
        <v>621</v>
      </c>
      <c r="F129" s="77">
        <v>1521.05</v>
      </c>
      <c r="G129" s="77">
        <v>1534.5</v>
      </c>
      <c r="H129" s="77">
        <v>1534.5</v>
      </c>
      <c r="I129" s="77">
        <v>1524.25</v>
      </c>
      <c r="J129" s="77">
        <v>1510.95</v>
      </c>
      <c r="K129" s="77">
        <v>1535.45</v>
      </c>
      <c r="L129" s="77">
        <v>1517.8</v>
      </c>
      <c r="M129" s="77">
        <v>1524.75</v>
      </c>
      <c r="N129" s="77">
        <v>1521.75</v>
      </c>
      <c r="O129" s="77">
        <v>1521.25</v>
      </c>
      <c r="P129" s="77">
        <v>1526.8</v>
      </c>
      <c r="Q129" s="77">
        <v>1523.9</v>
      </c>
      <c r="R129" s="77">
        <v>1529.25</v>
      </c>
      <c r="S129" s="77">
        <v>1526.9</v>
      </c>
      <c r="T129" s="77">
        <v>1524.65</v>
      </c>
      <c r="U129" s="77">
        <v>1515.05</v>
      </c>
      <c r="V129" s="77">
        <v>1496.95</v>
      </c>
      <c r="W129" s="77">
        <v>1326.6</v>
      </c>
      <c r="X129" s="77">
        <v>1098.95</v>
      </c>
      <c r="Y129" s="77">
        <v>1498.25</v>
      </c>
      <c r="Z129" s="77">
        <v>1528.05</v>
      </c>
      <c r="AA129" s="77">
        <v>1530.5</v>
      </c>
      <c r="AB129" s="77">
        <v>1519.65</v>
      </c>
      <c r="AC129" s="77">
        <v>1500.45</v>
      </c>
      <c r="AD129" s="77">
        <v>1468.9</v>
      </c>
      <c r="AE129" s="77">
        <v>1433.2</v>
      </c>
      <c r="AF129" s="77">
        <v>1333.65</v>
      </c>
      <c r="AG129" s="77">
        <v>40127.949999999997</v>
      </c>
    </row>
    <row r="130" spans="1:33" x14ac:dyDescent="0.3">
      <c r="A130" s="1"/>
      <c r="B130" s="75" t="s">
        <v>48</v>
      </c>
      <c r="C130" s="75" t="s">
        <v>1196</v>
      </c>
      <c r="D130" s="75" t="s">
        <v>1197</v>
      </c>
      <c r="E130" s="76" t="s">
        <v>623</v>
      </c>
      <c r="F130" s="77">
        <v>990.8</v>
      </c>
      <c r="G130" s="77">
        <v>447.9</v>
      </c>
      <c r="H130" s="77">
        <v>722.55</v>
      </c>
      <c r="I130" s="77">
        <v>809.7</v>
      </c>
      <c r="J130" s="77">
        <v>847.75</v>
      </c>
      <c r="K130" s="77">
        <v>904.45</v>
      </c>
      <c r="L130" s="77">
        <v>722.1</v>
      </c>
      <c r="M130" s="77">
        <v>658.8</v>
      </c>
      <c r="N130" s="77">
        <v>921.25</v>
      </c>
      <c r="O130" s="77">
        <v>958.35</v>
      </c>
      <c r="P130" s="77">
        <v>610.35</v>
      </c>
      <c r="Q130" s="77">
        <v>915.7</v>
      </c>
      <c r="R130" s="77">
        <v>494.85</v>
      </c>
      <c r="S130" s="77">
        <v>294.75</v>
      </c>
      <c r="T130" s="77">
        <v>456.55</v>
      </c>
      <c r="U130" s="77">
        <v>417.85</v>
      </c>
      <c r="V130" s="77">
        <v>374.55</v>
      </c>
      <c r="W130" s="77">
        <v>329.1</v>
      </c>
      <c r="X130" s="77">
        <v>779.7</v>
      </c>
      <c r="Y130" s="77">
        <v>559.5</v>
      </c>
      <c r="Z130" s="77">
        <v>439.75</v>
      </c>
      <c r="AA130" s="77">
        <v>424.1</v>
      </c>
      <c r="AB130" s="77">
        <v>423.5</v>
      </c>
      <c r="AC130" s="77">
        <v>534.5</v>
      </c>
      <c r="AD130" s="77">
        <v>595.1</v>
      </c>
      <c r="AE130" s="77">
        <v>764.8</v>
      </c>
      <c r="AF130" s="77">
        <v>961.75</v>
      </c>
      <c r="AG130" s="77">
        <v>17360.05</v>
      </c>
    </row>
    <row r="131" spans="1:33" x14ac:dyDescent="0.3">
      <c r="A131" s="1"/>
      <c r="B131" s="75" t="s">
        <v>48</v>
      </c>
      <c r="C131" s="75" t="s">
        <v>1096</v>
      </c>
      <c r="D131" s="75" t="s">
        <v>77</v>
      </c>
      <c r="E131" s="76" t="s">
        <v>623</v>
      </c>
      <c r="F131" s="77">
        <v>1323</v>
      </c>
      <c r="G131" s="77">
        <v>563.6</v>
      </c>
      <c r="H131" s="77">
        <v>943.95</v>
      </c>
      <c r="I131" s="77">
        <v>1085.3</v>
      </c>
      <c r="J131" s="77">
        <v>1185.25</v>
      </c>
      <c r="K131" s="77">
        <v>1259.4000000000001</v>
      </c>
      <c r="L131" s="77">
        <v>990.9</v>
      </c>
      <c r="M131" s="77">
        <v>861.1</v>
      </c>
      <c r="N131" s="77">
        <v>1249.05</v>
      </c>
      <c r="O131" s="77">
        <v>1249.1500000000001</v>
      </c>
      <c r="P131" s="77">
        <v>841.15</v>
      </c>
      <c r="Q131" s="77">
        <v>1221.95</v>
      </c>
      <c r="R131" s="77">
        <v>634.54999999999995</v>
      </c>
      <c r="S131" s="77">
        <v>396.5</v>
      </c>
      <c r="T131" s="77">
        <v>629.85</v>
      </c>
      <c r="U131" s="77">
        <v>545.1</v>
      </c>
      <c r="V131" s="77">
        <v>484.55</v>
      </c>
      <c r="W131" s="77">
        <v>408.35</v>
      </c>
      <c r="X131" s="77">
        <v>1031.25</v>
      </c>
      <c r="Y131" s="77">
        <v>719.2</v>
      </c>
      <c r="Z131" s="77">
        <v>588.85</v>
      </c>
      <c r="AA131" s="77">
        <v>561.79999999999995</v>
      </c>
      <c r="AB131" s="77">
        <v>533.45000000000005</v>
      </c>
      <c r="AC131" s="77">
        <v>774.7</v>
      </c>
      <c r="AD131" s="77">
        <v>854.15</v>
      </c>
      <c r="AE131" s="77">
        <v>1037.5</v>
      </c>
      <c r="AF131" s="77">
        <v>1344.25</v>
      </c>
      <c r="AG131" s="77">
        <v>23317.85</v>
      </c>
    </row>
    <row r="132" spans="1:33" x14ac:dyDescent="0.3">
      <c r="A132" s="1"/>
      <c r="B132" s="75" t="s">
        <v>48</v>
      </c>
      <c r="C132" s="75" t="s">
        <v>1198</v>
      </c>
      <c r="D132" s="75" t="s">
        <v>154</v>
      </c>
      <c r="E132" s="76" t="s">
        <v>622</v>
      </c>
      <c r="F132" s="77"/>
      <c r="G132" s="77"/>
      <c r="H132" s="77"/>
      <c r="I132" s="77"/>
      <c r="J132" s="77"/>
      <c r="K132" s="77"/>
      <c r="L132" s="77"/>
      <c r="M132" s="77"/>
      <c r="N132" s="77"/>
      <c r="O132" s="77"/>
      <c r="P132" s="77"/>
      <c r="Q132" s="77"/>
      <c r="R132" s="77"/>
      <c r="S132" s="77"/>
      <c r="T132" s="77"/>
      <c r="U132" s="77"/>
      <c r="V132" s="77"/>
      <c r="W132" s="77">
        <v>614.15</v>
      </c>
      <c r="X132" s="77">
        <v>600.20000000000005</v>
      </c>
      <c r="Y132" s="77">
        <v>751.26049999999998</v>
      </c>
      <c r="Z132" s="77"/>
      <c r="AA132" s="77"/>
      <c r="AB132" s="77"/>
      <c r="AC132" s="77"/>
      <c r="AD132" s="77">
        <v>803.95</v>
      </c>
      <c r="AE132" s="77"/>
      <c r="AF132" s="77"/>
      <c r="AG132" s="77">
        <v>2769.5605</v>
      </c>
    </row>
    <row r="133" spans="1:33" x14ac:dyDescent="0.3">
      <c r="A133" s="1"/>
      <c r="B133" s="75" t="s">
        <v>48</v>
      </c>
      <c r="C133" s="75" t="s">
        <v>1198</v>
      </c>
      <c r="D133" s="75" t="s">
        <v>1199</v>
      </c>
      <c r="E133" s="76" t="s">
        <v>622</v>
      </c>
      <c r="F133" s="77">
        <v>200.5</v>
      </c>
      <c r="G133" s="77"/>
      <c r="H133" s="77"/>
      <c r="I133" s="77">
        <v>192.65</v>
      </c>
      <c r="J133" s="77"/>
      <c r="K133" s="77"/>
      <c r="L133" s="77">
        <v>154.25</v>
      </c>
      <c r="M133" s="77">
        <v>273.85000000000002</v>
      </c>
      <c r="N133" s="77"/>
      <c r="O133" s="77"/>
      <c r="P133" s="77">
        <v>242.8</v>
      </c>
      <c r="Q133" s="77"/>
      <c r="R133" s="77"/>
      <c r="S133" s="77"/>
      <c r="T133" s="77"/>
      <c r="U133" s="77">
        <v>232.45</v>
      </c>
      <c r="V133" s="77">
        <v>204.85</v>
      </c>
      <c r="W133" s="77">
        <v>404.5</v>
      </c>
      <c r="X133" s="77">
        <v>207.2</v>
      </c>
      <c r="Y133" s="77">
        <v>31.2</v>
      </c>
      <c r="Z133" s="77"/>
      <c r="AA133" s="77"/>
      <c r="AB133" s="77">
        <v>230.85</v>
      </c>
      <c r="AC133" s="77"/>
      <c r="AD133" s="77">
        <v>93.45</v>
      </c>
      <c r="AE133" s="77">
        <v>113.65</v>
      </c>
      <c r="AF133" s="77"/>
      <c r="AG133" s="77">
        <v>2582.1999999999998</v>
      </c>
    </row>
    <row r="134" spans="1:33" x14ac:dyDescent="0.3">
      <c r="A134" s="1"/>
      <c r="B134" s="75" t="s">
        <v>48</v>
      </c>
      <c r="C134" s="75" t="s">
        <v>1198</v>
      </c>
      <c r="D134" s="75" t="s">
        <v>1200</v>
      </c>
      <c r="E134" s="76" t="s">
        <v>622</v>
      </c>
      <c r="F134" s="77">
        <v>198.65</v>
      </c>
      <c r="G134" s="77"/>
      <c r="H134" s="77"/>
      <c r="I134" s="77">
        <v>196.65</v>
      </c>
      <c r="J134" s="77"/>
      <c r="K134" s="77"/>
      <c r="L134" s="77">
        <v>233.25</v>
      </c>
      <c r="M134" s="77">
        <v>298.45</v>
      </c>
      <c r="N134" s="77"/>
      <c r="O134" s="77"/>
      <c r="P134" s="77">
        <v>260.55</v>
      </c>
      <c r="Q134" s="77"/>
      <c r="R134" s="77"/>
      <c r="S134" s="77"/>
      <c r="T134" s="77"/>
      <c r="U134" s="77">
        <v>205.9</v>
      </c>
      <c r="V134" s="77">
        <v>217.7</v>
      </c>
      <c r="W134" s="77">
        <v>415.55</v>
      </c>
      <c r="X134" s="77">
        <v>211.2</v>
      </c>
      <c r="Y134" s="77">
        <v>31.2</v>
      </c>
      <c r="Z134" s="77"/>
      <c r="AA134" s="77"/>
      <c r="AB134" s="77">
        <v>233.75</v>
      </c>
      <c r="AC134" s="77"/>
      <c r="AD134" s="77">
        <v>336.8</v>
      </c>
      <c r="AE134" s="77"/>
      <c r="AF134" s="77"/>
      <c r="AG134" s="77">
        <v>2839.65</v>
      </c>
    </row>
    <row r="135" spans="1:33" x14ac:dyDescent="0.3">
      <c r="A135" s="1"/>
      <c r="B135" s="75" t="s">
        <v>48</v>
      </c>
      <c r="C135" s="75" t="s">
        <v>157</v>
      </c>
      <c r="D135" s="75" t="s">
        <v>158</v>
      </c>
      <c r="E135" s="76" t="s">
        <v>622</v>
      </c>
      <c r="F135" s="77"/>
      <c r="G135" s="77">
        <v>1898.85</v>
      </c>
      <c r="H135" s="77">
        <v>1202.1500000000001</v>
      </c>
      <c r="I135" s="77">
        <v>1432.85</v>
      </c>
      <c r="J135" s="77">
        <v>1135.55</v>
      </c>
      <c r="K135" s="77"/>
      <c r="L135" s="77"/>
      <c r="M135" s="77">
        <v>1196.4000000000001</v>
      </c>
      <c r="N135" s="77">
        <v>703.45</v>
      </c>
      <c r="O135" s="77"/>
      <c r="P135" s="77">
        <v>955.9</v>
      </c>
      <c r="Q135" s="77">
        <v>1009.05</v>
      </c>
      <c r="R135" s="77"/>
      <c r="S135" s="77"/>
      <c r="T135" s="77"/>
      <c r="U135" s="77">
        <v>998.2</v>
      </c>
      <c r="V135" s="77">
        <v>905</v>
      </c>
      <c r="W135" s="77">
        <v>2032.55</v>
      </c>
      <c r="X135" s="77">
        <v>1849.75</v>
      </c>
      <c r="Y135" s="77">
        <v>1099.7909999999999</v>
      </c>
      <c r="Z135" s="77">
        <v>721.95</v>
      </c>
      <c r="AA135" s="77"/>
      <c r="AB135" s="77"/>
      <c r="AC135" s="77">
        <v>1399.75</v>
      </c>
      <c r="AD135" s="77">
        <v>2121.6999999999998</v>
      </c>
      <c r="AE135" s="77">
        <v>1371.05</v>
      </c>
      <c r="AF135" s="77">
        <v>426.75</v>
      </c>
      <c r="AG135" s="77">
        <v>22460.690999999999</v>
      </c>
    </row>
    <row r="136" spans="1:33" x14ac:dyDescent="0.3">
      <c r="A136" s="1"/>
      <c r="B136" s="75" t="s">
        <v>48</v>
      </c>
      <c r="C136" s="75" t="s">
        <v>160</v>
      </c>
      <c r="D136" s="75" t="s">
        <v>363</v>
      </c>
      <c r="E136" s="76" t="s">
        <v>622</v>
      </c>
      <c r="F136" s="77">
        <v>2941.15</v>
      </c>
      <c r="G136" s="77">
        <v>3011.2</v>
      </c>
      <c r="H136" s="77">
        <v>3019.3</v>
      </c>
      <c r="I136" s="77">
        <v>3039.65</v>
      </c>
      <c r="J136" s="77">
        <v>3157.15</v>
      </c>
      <c r="K136" s="77">
        <v>2983.8</v>
      </c>
      <c r="L136" s="77">
        <v>3112.5</v>
      </c>
      <c r="M136" s="77">
        <v>3034</v>
      </c>
      <c r="N136" s="77">
        <v>3336.85</v>
      </c>
      <c r="O136" s="77">
        <v>3085.3</v>
      </c>
      <c r="P136" s="77">
        <v>3173.65</v>
      </c>
      <c r="Q136" s="77">
        <v>3311.15</v>
      </c>
      <c r="R136" s="77">
        <v>3156.65</v>
      </c>
      <c r="S136" s="77">
        <v>3157.3</v>
      </c>
      <c r="T136" s="77">
        <v>2673.8</v>
      </c>
      <c r="U136" s="77">
        <v>3045.2</v>
      </c>
      <c r="V136" s="77">
        <v>3235.2</v>
      </c>
      <c r="W136" s="77">
        <v>3268.6</v>
      </c>
      <c r="X136" s="77">
        <v>3130.95</v>
      </c>
      <c r="Y136" s="77">
        <v>3164.85</v>
      </c>
      <c r="Z136" s="77">
        <v>950.1</v>
      </c>
      <c r="AA136" s="77"/>
      <c r="AB136" s="77">
        <v>2845.2</v>
      </c>
      <c r="AC136" s="77">
        <v>3075.3</v>
      </c>
      <c r="AD136" s="77">
        <v>3296.55</v>
      </c>
      <c r="AE136" s="77">
        <v>3312.35</v>
      </c>
      <c r="AF136" s="77">
        <v>3194.5</v>
      </c>
      <c r="AG136" s="77">
        <v>78712.25</v>
      </c>
    </row>
    <row r="137" spans="1:33" x14ac:dyDescent="0.3">
      <c r="A137" s="1"/>
      <c r="B137" s="75" t="s">
        <v>48</v>
      </c>
      <c r="C137" s="75" t="s">
        <v>160</v>
      </c>
      <c r="D137" s="75" t="s">
        <v>95</v>
      </c>
      <c r="E137" s="76" t="s">
        <v>622</v>
      </c>
      <c r="F137" s="77">
        <v>2912.2</v>
      </c>
      <c r="G137" s="77">
        <v>3017.5</v>
      </c>
      <c r="H137" s="77">
        <v>3028.5</v>
      </c>
      <c r="I137" s="77">
        <v>3049</v>
      </c>
      <c r="J137" s="77">
        <v>3166.4</v>
      </c>
      <c r="K137" s="77">
        <v>2990.45</v>
      </c>
      <c r="L137" s="77">
        <v>3122.3</v>
      </c>
      <c r="M137" s="77">
        <v>3024.6</v>
      </c>
      <c r="N137" s="77">
        <v>3348.6</v>
      </c>
      <c r="O137" s="77">
        <v>3095.25</v>
      </c>
      <c r="P137" s="77">
        <v>3182.55</v>
      </c>
      <c r="Q137" s="77">
        <v>3322.8</v>
      </c>
      <c r="R137" s="77">
        <v>3163.1</v>
      </c>
      <c r="S137" s="77">
        <v>3162.6</v>
      </c>
      <c r="T137" s="77">
        <v>2668.95</v>
      </c>
      <c r="U137" s="77"/>
      <c r="V137" s="77"/>
      <c r="W137" s="77"/>
      <c r="X137" s="77"/>
      <c r="Y137" s="77"/>
      <c r="Z137" s="77"/>
      <c r="AA137" s="77"/>
      <c r="AB137" s="77"/>
      <c r="AC137" s="77"/>
      <c r="AD137" s="77"/>
      <c r="AE137" s="77"/>
      <c r="AF137" s="77"/>
      <c r="AG137" s="77">
        <v>46254.8</v>
      </c>
    </row>
    <row r="138" spans="1:33" x14ac:dyDescent="0.3">
      <c r="A138" s="1"/>
      <c r="B138" s="75" t="s">
        <v>48</v>
      </c>
      <c r="C138" s="75" t="s">
        <v>160</v>
      </c>
      <c r="D138" s="75" t="s">
        <v>1201</v>
      </c>
      <c r="E138" s="76" t="s">
        <v>622</v>
      </c>
      <c r="F138" s="77">
        <v>3290.85</v>
      </c>
      <c r="G138" s="77">
        <v>3497</v>
      </c>
      <c r="H138" s="77">
        <v>3462.75</v>
      </c>
      <c r="I138" s="77">
        <v>3389.75</v>
      </c>
      <c r="J138" s="77">
        <v>3382.95</v>
      </c>
      <c r="K138" s="77">
        <v>3251.95</v>
      </c>
      <c r="L138" s="77">
        <v>3452.7</v>
      </c>
      <c r="M138" s="77">
        <v>3334.35</v>
      </c>
      <c r="N138" s="77">
        <v>3638.6</v>
      </c>
      <c r="O138" s="77">
        <v>3407.95</v>
      </c>
      <c r="P138" s="77">
        <v>3550.8</v>
      </c>
      <c r="Q138" s="77">
        <v>3527.8</v>
      </c>
      <c r="R138" s="77">
        <v>3381.7</v>
      </c>
      <c r="S138" s="77">
        <v>3365.35</v>
      </c>
      <c r="T138" s="77">
        <v>2997.4</v>
      </c>
      <c r="U138" s="77">
        <v>1437.85</v>
      </c>
      <c r="V138" s="77">
        <v>1617.55</v>
      </c>
      <c r="W138" s="77">
        <v>1718.9</v>
      </c>
      <c r="X138" s="77">
        <v>1548.3</v>
      </c>
      <c r="Y138" s="77">
        <v>1557.8</v>
      </c>
      <c r="Z138" s="77">
        <v>85.45</v>
      </c>
      <c r="AA138" s="77"/>
      <c r="AB138" s="77">
        <v>1326.9</v>
      </c>
      <c r="AC138" s="77">
        <v>1539.1</v>
      </c>
      <c r="AD138" s="77">
        <v>1701.45</v>
      </c>
      <c r="AE138" s="77">
        <v>1614.25</v>
      </c>
      <c r="AF138" s="77">
        <v>1538.75</v>
      </c>
      <c r="AG138" s="77">
        <v>66618.2</v>
      </c>
    </row>
    <row r="139" spans="1:33" x14ac:dyDescent="0.3">
      <c r="A139" s="1"/>
      <c r="B139" s="75" t="s">
        <v>1202</v>
      </c>
      <c r="C139" s="75" t="s">
        <v>1203</v>
      </c>
      <c r="D139" s="75" t="s">
        <v>77</v>
      </c>
      <c r="E139" s="76" t="s">
        <v>623</v>
      </c>
      <c r="F139" s="77">
        <v>170.12100000000001</v>
      </c>
      <c r="G139" s="77">
        <v>114.4</v>
      </c>
      <c r="H139" s="77">
        <v>183.6</v>
      </c>
      <c r="I139" s="77">
        <v>167.75</v>
      </c>
      <c r="J139" s="77">
        <v>143.94999999999999</v>
      </c>
      <c r="K139" s="77">
        <v>159.55000000000001</v>
      </c>
      <c r="L139" s="77">
        <v>145.85</v>
      </c>
      <c r="M139" s="77">
        <v>167.1</v>
      </c>
      <c r="N139" s="77">
        <v>162.15</v>
      </c>
      <c r="O139" s="77">
        <v>181.5</v>
      </c>
      <c r="P139" s="77">
        <v>146.80000000000001</v>
      </c>
      <c r="Q139" s="77">
        <v>155.44999999999999</v>
      </c>
      <c r="R139" s="77">
        <v>127.05</v>
      </c>
      <c r="S139" s="77">
        <v>99.85</v>
      </c>
      <c r="T139" s="77">
        <v>130.501</v>
      </c>
      <c r="U139" s="77">
        <v>75.099999999999994</v>
      </c>
      <c r="V139" s="77">
        <v>93.55</v>
      </c>
      <c r="W139" s="77">
        <v>119.1</v>
      </c>
      <c r="X139" s="77">
        <v>147.94999999999999</v>
      </c>
      <c r="Y139" s="77">
        <v>135.19999999999999</v>
      </c>
      <c r="Z139" s="77">
        <v>84.3</v>
      </c>
      <c r="AA139" s="77">
        <v>102.85</v>
      </c>
      <c r="AB139" s="77">
        <v>116.5</v>
      </c>
      <c r="AC139" s="77">
        <v>115.65</v>
      </c>
      <c r="AD139" s="77">
        <v>184.15</v>
      </c>
      <c r="AE139" s="77">
        <v>164.6</v>
      </c>
      <c r="AF139" s="77">
        <v>182.45</v>
      </c>
      <c r="AG139" s="77">
        <v>3777.0219999999999</v>
      </c>
    </row>
    <row r="140" spans="1:33" x14ac:dyDescent="0.3">
      <c r="A140" s="1"/>
      <c r="B140" s="75" t="s">
        <v>416</v>
      </c>
      <c r="C140" s="75" t="s">
        <v>1099</v>
      </c>
      <c r="D140" s="75" t="s">
        <v>77</v>
      </c>
      <c r="E140" s="76" t="s">
        <v>624</v>
      </c>
      <c r="F140" s="77">
        <v>178.9</v>
      </c>
      <c r="G140" s="77">
        <v>65.349999999999994</v>
      </c>
      <c r="H140" s="77">
        <v>174.9</v>
      </c>
      <c r="I140" s="77">
        <v>285.45</v>
      </c>
      <c r="J140" s="77">
        <v>546.70000000000005</v>
      </c>
      <c r="K140" s="77">
        <v>665.4</v>
      </c>
      <c r="L140" s="77">
        <v>403.4</v>
      </c>
      <c r="M140" s="77">
        <v>277</v>
      </c>
      <c r="N140" s="77">
        <v>425.1</v>
      </c>
      <c r="O140" s="77">
        <v>448.05</v>
      </c>
      <c r="P140" s="77">
        <v>305.35000000000002</v>
      </c>
      <c r="Q140" s="77">
        <v>222.8</v>
      </c>
      <c r="R140" s="77">
        <v>325.89999999999998</v>
      </c>
      <c r="S140" s="77">
        <v>508.45</v>
      </c>
      <c r="T140" s="77">
        <v>305.10000000000002</v>
      </c>
      <c r="U140" s="77">
        <v>179</v>
      </c>
      <c r="V140" s="77">
        <v>315.89999999999998</v>
      </c>
      <c r="W140" s="77">
        <v>244.45</v>
      </c>
      <c r="X140" s="77">
        <v>112.8</v>
      </c>
      <c r="Y140" s="77">
        <v>75.45</v>
      </c>
      <c r="Z140" s="77">
        <v>216.4</v>
      </c>
      <c r="AA140" s="77">
        <v>164.5</v>
      </c>
      <c r="AB140" s="77">
        <v>78.400000000000006</v>
      </c>
      <c r="AC140" s="77">
        <v>31.45</v>
      </c>
      <c r="AD140" s="77">
        <v>198.45</v>
      </c>
      <c r="AE140" s="77">
        <v>544</v>
      </c>
      <c r="AF140" s="77">
        <v>429.45</v>
      </c>
      <c r="AG140" s="77">
        <v>7728.1</v>
      </c>
    </row>
    <row r="141" spans="1:33" x14ac:dyDescent="0.3">
      <c r="A141" s="1"/>
      <c r="B141" s="75" t="s">
        <v>425</v>
      </c>
      <c r="C141" s="75" t="s">
        <v>1204</v>
      </c>
      <c r="D141" s="75" t="s">
        <v>77</v>
      </c>
      <c r="E141" s="76" t="s">
        <v>624</v>
      </c>
      <c r="F141" s="77">
        <v>615.04999999999995</v>
      </c>
      <c r="G141" s="77">
        <v>229.25</v>
      </c>
      <c r="H141" s="77">
        <v>553.9</v>
      </c>
      <c r="I141" s="77">
        <v>741.05</v>
      </c>
      <c r="J141" s="77">
        <v>1416.1</v>
      </c>
      <c r="K141" s="77">
        <v>1909.45</v>
      </c>
      <c r="L141" s="77">
        <v>1240.2</v>
      </c>
      <c r="M141" s="77">
        <v>889.95</v>
      </c>
      <c r="N141" s="77">
        <v>1158.1500000000001</v>
      </c>
      <c r="O141" s="77">
        <v>1312.1</v>
      </c>
      <c r="P141" s="77">
        <v>1051.8499999999999</v>
      </c>
      <c r="Q141" s="77">
        <v>733.9</v>
      </c>
      <c r="R141" s="77">
        <v>979.2</v>
      </c>
      <c r="S141" s="77">
        <v>1434.5</v>
      </c>
      <c r="T141" s="77">
        <v>942.65</v>
      </c>
      <c r="U141" s="77">
        <v>582.25</v>
      </c>
      <c r="V141" s="77">
        <v>997.35</v>
      </c>
      <c r="W141" s="77">
        <v>805.8</v>
      </c>
      <c r="X141" s="77">
        <v>284.35000000000002</v>
      </c>
      <c r="Y141" s="77">
        <v>304.3</v>
      </c>
      <c r="Z141" s="77">
        <v>706.55</v>
      </c>
      <c r="AA141" s="77">
        <v>549.25</v>
      </c>
      <c r="AB141" s="77">
        <v>276.60000000000002</v>
      </c>
      <c r="AC141" s="77">
        <v>130.5</v>
      </c>
      <c r="AD141" s="77">
        <v>577.04999999999995</v>
      </c>
      <c r="AE141" s="77">
        <v>1570.7</v>
      </c>
      <c r="AF141" s="77">
        <v>1379.65</v>
      </c>
      <c r="AG141" s="77">
        <v>23371.65</v>
      </c>
    </row>
    <row r="142" spans="1:33" x14ac:dyDescent="0.3">
      <c r="A142" s="1"/>
      <c r="B142" s="75" t="s">
        <v>432</v>
      </c>
      <c r="C142" s="75" t="s">
        <v>1101</v>
      </c>
      <c r="D142" s="75" t="s">
        <v>77</v>
      </c>
      <c r="E142" s="76" t="s">
        <v>622</v>
      </c>
      <c r="F142" s="77">
        <v>85.8</v>
      </c>
      <c r="G142" s="77">
        <v>62.8</v>
      </c>
      <c r="H142" s="77">
        <v>67.900000000000006</v>
      </c>
      <c r="I142" s="77">
        <v>84.75</v>
      </c>
      <c r="J142" s="77">
        <v>72.5</v>
      </c>
      <c r="K142" s="77">
        <v>88.8</v>
      </c>
      <c r="L142" s="77">
        <v>72.099999999999994</v>
      </c>
      <c r="M142" s="77">
        <v>81.650000000000006</v>
      </c>
      <c r="N142" s="77">
        <v>87.7</v>
      </c>
      <c r="O142" s="77">
        <v>82.85</v>
      </c>
      <c r="P142" s="77">
        <v>86.2</v>
      </c>
      <c r="Q142" s="77">
        <v>93.3</v>
      </c>
      <c r="R142" s="77">
        <v>88.3</v>
      </c>
      <c r="S142" s="77">
        <v>83.1</v>
      </c>
      <c r="T142" s="77">
        <v>89.5</v>
      </c>
      <c r="U142" s="77">
        <v>48.25</v>
      </c>
      <c r="V142" s="77">
        <v>73.650000000000006</v>
      </c>
      <c r="W142" s="77">
        <v>73.25</v>
      </c>
      <c r="X142" s="77">
        <v>75.849999999999994</v>
      </c>
      <c r="Y142" s="77">
        <v>71.8</v>
      </c>
      <c r="Z142" s="77">
        <v>69.849999999999994</v>
      </c>
      <c r="AA142" s="77">
        <v>69.849999999999994</v>
      </c>
      <c r="AB142" s="77">
        <v>75.849999999999994</v>
      </c>
      <c r="AC142" s="77">
        <v>72.099999999999994</v>
      </c>
      <c r="AD142" s="77">
        <v>69.05</v>
      </c>
      <c r="AE142" s="77">
        <v>72.400000000000006</v>
      </c>
      <c r="AF142" s="77">
        <v>77.45</v>
      </c>
      <c r="AG142" s="77">
        <v>2076.6</v>
      </c>
    </row>
    <row r="143" spans="1:33" x14ac:dyDescent="0.3">
      <c r="A143" s="1"/>
      <c r="B143" s="75" t="s">
        <v>432</v>
      </c>
      <c r="C143" s="75" t="s">
        <v>1205</v>
      </c>
      <c r="D143" s="75" t="s">
        <v>77</v>
      </c>
      <c r="E143" s="76" t="s">
        <v>622</v>
      </c>
      <c r="F143" s="77">
        <v>26.4</v>
      </c>
      <c r="G143" s="77">
        <v>26.25</v>
      </c>
      <c r="H143" s="77">
        <v>22.5</v>
      </c>
      <c r="I143" s="77">
        <v>14.8</v>
      </c>
      <c r="J143" s="77">
        <v>24.55</v>
      </c>
      <c r="K143" s="77">
        <v>27.75</v>
      </c>
      <c r="L143" s="77">
        <v>21.6</v>
      </c>
      <c r="M143" s="77">
        <v>21.6</v>
      </c>
      <c r="N143" s="77">
        <v>21.6</v>
      </c>
      <c r="O143" s="77">
        <v>21.6</v>
      </c>
      <c r="P143" s="77">
        <v>12.95</v>
      </c>
      <c r="Q143" s="77">
        <v>19.2</v>
      </c>
      <c r="R143" s="77">
        <v>19.399999999999999</v>
      </c>
      <c r="S143" s="77">
        <v>19.600000000000001</v>
      </c>
      <c r="T143" s="77">
        <v>19.2</v>
      </c>
      <c r="U143" s="77">
        <v>6.2</v>
      </c>
      <c r="V143" s="77"/>
      <c r="W143" s="77"/>
      <c r="X143" s="77"/>
      <c r="Y143" s="77">
        <v>1.2</v>
      </c>
      <c r="Z143" s="77">
        <v>16.8</v>
      </c>
      <c r="AA143" s="77">
        <v>16.8</v>
      </c>
      <c r="AB143" s="77">
        <v>18.8</v>
      </c>
      <c r="AC143" s="77">
        <v>39.4</v>
      </c>
      <c r="AD143" s="77">
        <v>38.700000000000003</v>
      </c>
      <c r="AE143" s="77">
        <v>36.35</v>
      </c>
      <c r="AF143" s="77">
        <v>36.549999999999997</v>
      </c>
      <c r="AG143" s="77">
        <v>529.79999999999995</v>
      </c>
    </row>
    <row r="144" spans="1:33" x14ac:dyDescent="0.3">
      <c r="A144" s="1"/>
      <c r="B144" s="75" t="s">
        <v>432</v>
      </c>
      <c r="C144" s="75" t="s">
        <v>1206</v>
      </c>
      <c r="D144" s="75" t="s">
        <v>77</v>
      </c>
      <c r="E144" s="76" t="s">
        <v>622</v>
      </c>
      <c r="F144" s="77">
        <v>28.8</v>
      </c>
      <c r="G144" s="77">
        <v>28.35</v>
      </c>
      <c r="H144" s="77">
        <v>23.3</v>
      </c>
      <c r="I144" s="77">
        <v>27.1</v>
      </c>
      <c r="J144" s="77">
        <v>26.35</v>
      </c>
      <c r="K144" s="77">
        <v>33.299999999999997</v>
      </c>
      <c r="L144" s="77">
        <v>47</v>
      </c>
      <c r="M144" s="77">
        <v>49.95</v>
      </c>
      <c r="N144" s="77">
        <v>52.8</v>
      </c>
      <c r="O144" s="77">
        <v>54.75</v>
      </c>
      <c r="P144" s="77">
        <v>56.2</v>
      </c>
      <c r="Q144" s="77">
        <v>57.6</v>
      </c>
      <c r="R144" s="77">
        <v>57.1</v>
      </c>
      <c r="S144" s="77">
        <v>55.45</v>
      </c>
      <c r="T144" s="77">
        <v>57.6</v>
      </c>
      <c r="U144" s="77">
        <v>32.700000000000003</v>
      </c>
      <c r="V144" s="77">
        <v>51.6</v>
      </c>
      <c r="W144" s="77">
        <v>53</v>
      </c>
      <c r="X144" s="77">
        <v>57.15</v>
      </c>
      <c r="Y144" s="77">
        <v>48.45</v>
      </c>
      <c r="Z144" s="77">
        <v>45.8</v>
      </c>
      <c r="AA144" s="77">
        <v>48.1</v>
      </c>
      <c r="AB144" s="77">
        <v>51.8</v>
      </c>
      <c r="AC144" s="77">
        <v>56.6</v>
      </c>
      <c r="AD144" s="77">
        <v>51.45</v>
      </c>
      <c r="AE144" s="77">
        <v>50.5</v>
      </c>
      <c r="AF144" s="77">
        <v>53.8</v>
      </c>
      <c r="AG144" s="77">
        <v>1256.5999999999999</v>
      </c>
    </row>
    <row r="145" spans="1:33" x14ac:dyDescent="0.3">
      <c r="A145" s="1"/>
      <c r="B145" s="75" t="s">
        <v>432</v>
      </c>
      <c r="C145" s="75" t="s">
        <v>1207</v>
      </c>
      <c r="D145" s="75" t="s">
        <v>77</v>
      </c>
      <c r="E145" s="76" t="s">
        <v>622</v>
      </c>
      <c r="F145" s="77">
        <v>27.35</v>
      </c>
      <c r="G145" s="77">
        <v>34.65</v>
      </c>
      <c r="H145" s="77">
        <v>52.15</v>
      </c>
      <c r="I145" s="77">
        <v>53.65</v>
      </c>
      <c r="J145" s="77">
        <v>55.1</v>
      </c>
      <c r="K145" s="77">
        <v>55.2</v>
      </c>
      <c r="L145" s="77">
        <v>55.2</v>
      </c>
      <c r="M145" s="77">
        <v>55.2</v>
      </c>
      <c r="N145" s="77">
        <v>22.35</v>
      </c>
      <c r="O145" s="77">
        <v>26.95</v>
      </c>
      <c r="P145" s="77">
        <v>50.5</v>
      </c>
      <c r="Q145" s="77">
        <v>54.9</v>
      </c>
      <c r="R145" s="77">
        <v>55.55</v>
      </c>
      <c r="S145" s="77">
        <v>55.5</v>
      </c>
      <c r="T145" s="77">
        <v>55.9</v>
      </c>
      <c r="U145" s="77">
        <v>55.7</v>
      </c>
      <c r="V145" s="77">
        <v>51.2</v>
      </c>
      <c r="W145" s="77">
        <v>56.3</v>
      </c>
      <c r="X145" s="77">
        <v>45.2</v>
      </c>
      <c r="Y145" s="77">
        <v>53.8</v>
      </c>
      <c r="Z145" s="77">
        <v>54.45</v>
      </c>
      <c r="AA145" s="77">
        <v>55.3</v>
      </c>
      <c r="AB145" s="77">
        <v>53.95</v>
      </c>
      <c r="AC145" s="77">
        <v>42.1</v>
      </c>
      <c r="AD145" s="77">
        <v>49.4</v>
      </c>
      <c r="AE145" s="77">
        <v>54.95</v>
      </c>
      <c r="AF145" s="77">
        <v>56.2</v>
      </c>
      <c r="AG145" s="77">
        <v>1338.7</v>
      </c>
    </row>
    <row r="146" spans="1:33" ht="27.6" x14ac:dyDescent="0.3">
      <c r="A146" s="1"/>
      <c r="B146" s="75" t="s">
        <v>627</v>
      </c>
      <c r="C146" s="75" t="s">
        <v>1208</v>
      </c>
      <c r="D146" s="75" t="s">
        <v>1209</v>
      </c>
      <c r="E146" s="76" t="s">
        <v>622</v>
      </c>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v>0</v>
      </c>
    </row>
    <row r="147" spans="1:33" ht="27.6" x14ac:dyDescent="0.3">
      <c r="A147" s="1"/>
      <c r="B147" s="75" t="s">
        <v>627</v>
      </c>
      <c r="C147" s="75" t="s">
        <v>1208</v>
      </c>
      <c r="D147" s="75" t="s">
        <v>1210</v>
      </c>
      <c r="E147" s="76" t="s">
        <v>622</v>
      </c>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v>0</v>
      </c>
    </row>
    <row r="148" spans="1:33" x14ac:dyDescent="0.3">
      <c r="A148" s="1"/>
      <c r="B148" s="75" t="s">
        <v>663</v>
      </c>
      <c r="C148" s="75" t="s">
        <v>1105</v>
      </c>
      <c r="D148" s="75" t="s">
        <v>77</v>
      </c>
      <c r="E148" s="76" t="s">
        <v>623</v>
      </c>
      <c r="F148" s="77">
        <v>91.7</v>
      </c>
      <c r="G148" s="77">
        <v>83.6</v>
      </c>
      <c r="H148" s="77">
        <v>102.7</v>
      </c>
      <c r="I148" s="77">
        <v>127.25</v>
      </c>
      <c r="J148" s="77">
        <v>119.1</v>
      </c>
      <c r="K148" s="77">
        <v>109.8</v>
      </c>
      <c r="L148" s="77">
        <v>103</v>
      </c>
      <c r="M148" s="77">
        <v>41.55</v>
      </c>
      <c r="N148" s="77">
        <v>129.35</v>
      </c>
      <c r="O148" s="77">
        <v>117.35</v>
      </c>
      <c r="P148" s="77">
        <v>88.2</v>
      </c>
      <c r="Q148" s="77">
        <v>91.15</v>
      </c>
      <c r="R148" s="77">
        <v>73.05</v>
      </c>
      <c r="S148" s="77">
        <v>56.842500000000001</v>
      </c>
      <c r="T148" s="77">
        <v>86.45</v>
      </c>
      <c r="U148" s="77">
        <v>82.75</v>
      </c>
      <c r="V148" s="77">
        <v>64.650000000000006</v>
      </c>
      <c r="W148" s="77">
        <v>53.6</v>
      </c>
      <c r="X148" s="77">
        <v>125.1</v>
      </c>
      <c r="Y148" s="77">
        <v>97.2</v>
      </c>
      <c r="Z148" s="77">
        <v>82.45</v>
      </c>
      <c r="AA148" s="77">
        <v>33.4</v>
      </c>
      <c r="AB148" s="77">
        <v>108.95</v>
      </c>
      <c r="AC148" s="77">
        <v>89.3</v>
      </c>
      <c r="AD148" s="77">
        <v>100.55</v>
      </c>
      <c r="AE148" s="77">
        <v>113.15</v>
      </c>
      <c r="AF148" s="77">
        <v>131.55000000000001</v>
      </c>
      <c r="AG148" s="77">
        <v>2503.7424999999998</v>
      </c>
    </row>
    <row r="149" spans="1:33" x14ac:dyDescent="0.3">
      <c r="A149" s="1"/>
      <c r="B149" s="75" t="s">
        <v>165</v>
      </c>
      <c r="C149" s="75" t="s">
        <v>166</v>
      </c>
      <c r="D149" s="75" t="s">
        <v>1178</v>
      </c>
      <c r="E149" s="76" t="s">
        <v>622</v>
      </c>
      <c r="F149" s="77"/>
      <c r="G149" s="77"/>
      <c r="H149" s="77"/>
      <c r="I149" s="77"/>
      <c r="J149" s="77"/>
      <c r="K149" s="77"/>
      <c r="L149" s="77"/>
      <c r="M149" s="77"/>
      <c r="N149" s="77"/>
      <c r="O149" s="77"/>
      <c r="P149" s="77"/>
      <c r="Q149" s="77"/>
      <c r="R149" s="77"/>
      <c r="S149" s="77"/>
      <c r="T149" s="77"/>
      <c r="U149" s="77"/>
      <c r="V149" s="77"/>
      <c r="W149" s="77">
        <v>282.55</v>
      </c>
      <c r="X149" s="77"/>
      <c r="Y149" s="77"/>
      <c r="Z149" s="77"/>
      <c r="AA149" s="77"/>
      <c r="AB149" s="77"/>
      <c r="AC149" s="77"/>
      <c r="AD149" s="77"/>
      <c r="AE149" s="77"/>
      <c r="AF149" s="77"/>
      <c r="AG149" s="77">
        <v>282.55</v>
      </c>
    </row>
    <row r="150" spans="1:33" x14ac:dyDescent="0.3">
      <c r="A150" s="1"/>
      <c r="B150" s="75" t="s">
        <v>165</v>
      </c>
      <c r="C150" s="75" t="s">
        <v>166</v>
      </c>
      <c r="D150" s="75" t="s">
        <v>1179</v>
      </c>
      <c r="E150" s="76" t="s">
        <v>622</v>
      </c>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v>0</v>
      </c>
    </row>
    <row r="151" spans="1:33" x14ac:dyDescent="0.3">
      <c r="A151" s="1"/>
      <c r="B151" s="75" t="s">
        <v>165</v>
      </c>
      <c r="C151" s="75" t="s">
        <v>166</v>
      </c>
      <c r="D151" s="75" t="s">
        <v>363</v>
      </c>
      <c r="E151" s="76" t="s">
        <v>622</v>
      </c>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c r="AE151" s="77"/>
      <c r="AF151" s="77"/>
      <c r="AG151" s="77">
        <v>0</v>
      </c>
    </row>
    <row r="152" spans="1:33" x14ac:dyDescent="0.3">
      <c r="A152" s="1"/>
      <c r="B152" s="75" t="s">
        <v>165</v>
      </c>
      <c r="C152" s="75" t="s">
        <v>166</v>
      </c>
      <c r="D152" s="75" t="s">
        <v>95</v>
      </c>
      <c r="E152" s="76" t="s">
        <v>622</v>
      </c>
      <c r="F152" s="77"/>
      <c r="G152" s="77"/>
      <c r="H152" s="77"/>
      <c r="I152" s="77"/>
      <c r="J152" s="77"/>
      <c r="K152" s="77"/>
      <c r="L152" s="77"/>
      <c r="M152" s="77"/>
      <c r="N152" s="77"/>
      <c r="O152" s="77"/>
      <c r="P152" s="77"/>
      <c r="Q152" s="77"/>
      <c r="R152" s="77"/>
      <c r="S152" s="77"/>
      <c r="T152" s="77">
        <v>371.1</v>
      </c>
      <c r="U152" s="77"/>
      <c r="V152" s="77"/>
      <c r="W152" s="77"/>
      <c r="X152" s="77"/>
      <c r="Y152" s="77"/>
      <c r="Z152" s="77"/>
      <c r="AA152" s="77"/>
      <c r="AB152" s="77"/>
      <c r="AC152" s="77"/>
      <c r="AD152" s="77"/>
      <c r="AE152" s="77"/>
      <c r="AF152" s="77"/>
      <c r="AG152" s="77">
        <v>371.1</v>
      </c>
    </row>
    <row r="153" spans="1:33" x14ac:dyDescent="0.3">
      <c r="A153" s="1"/>
      <c r="B153" s="75" t="s">
        <v>534</v>
      </c>
      <c r="C153" s="75" t="s">
        <v>1037</v>
      </c>
      <c r="D153" s="75" t="s">
        <v>77</v>
      </c>
      <c r="E153" s="76" t="s">
        <v>621</v>
      </c>
      <c r="F153" s="77">
        <v>2448.9499999999998</v>
      </c>
      <c r="G153" s="77">
        <v>2545.0500000000002</v>
      </c>
      <c r="H153" s="77">
        <v>2650.85</v>
      </c>
      <c r="I153" s="77">
        <v>2647</v>
      </c>
      <c r="J153" s="77">
        <v>2646.15</v>
      </c>
      <c r="K153" s="77">
        <v>2602.35</v>
      </c>
      <c r="L153" s="77">
        <v>2565.3000000000002</v>
      </c>
      <c r="M153" s="77">
        <v>2623.45</v>
      </c>
      <c r="N153" s="77">
        <v>2644.05</v>
      </c>
      <c r="O153" s="77">
        <v>2642.85</v>
      </c>
      <c r="P153" s="77">
        <v>2648.45</v>
      </c>
      <c r="Q153" s="77">
        <v>2645.3</v>
      </c>
      <c r="R153" s="77">
        <v>2645.55</v>
      </c>
      <c r="S153" s="77">
        <v>2644.3</v>
      </c>
      <c r="T153" s="77">
        <v>1942.4</v>
      </c>
      <c r="U153" s="77">
        <v>2647.45</v>
      </c>
      <c r="V153" s="77">
        <v>2643.55</v>
      </c>
      <c r="W153" s="77">
        <v>2643.7</v>
      </c>
      <c r="X153" s="77">
        <v>2645.35</v>
      </c>
      <c r="Y153" s="77">
        <v>2643.15</v>
      </c>
      <c r="Z153" s="77">
        <v>2644.55</v>
      </c>
      <c r="AA153" s="77">
        <v>2051.1999999999998</v>
      </c>
      <c r="AB153" s="77">
        <v>2647.4</v>
      </c>
      <c r="AC153" s="77">
        <v>2647.8</v>
      </c>
      <c r="AD153" s="77">
        <v>2647.6</v>
      </c>
      <c r="AE153" s="77">
        <v>2646.25</v>
      </c>
      <c r="AF153" s="77">
        <v>2646.6</v>
      </c>
      <c r="AG153" s="77">
        <v>69696.600000000006</v>
      </c>
    </row>
    <row r="154" spans="1:33" x14ac:dyDescent="0.3">
      <c r="A154" s="1"/>
      <c r="B154" s="75" t="s">
        <v>534</v>
      </c>
      <c r="C154" s="75" t="s">
        <v>535</v>
      </c>
      <c r="D154" s="75" t="s">
        <v>77</v>
      </c>
      <c r="E154" s="76" t="s">
        <v>621</v>
      </c>
      <c r="F154" s="77">
        <v>30.65</v>
      </c>
      <c r="G154" s="77">
        <v>33.85</v>
      </c>
      <c r="H154" s="77">
        <v>12.5</v>
      </c>
      <c r="I154" s="77"/>
      <c r="J154" s="77"/>
      <c r="K154" s="77">
        <v>14.9</v>
      </c>
      <c r="L154" s="77">
        <v>36.9</v>
      </c>
      <c r="M154" s="77">
        <v>34.200000000000003</v>
      </c>
      <c r="N154" s="77">
        <v>37.049999999999997</v>
      </c>
      <c r="O154" s="77">
        <v>42.35</v>
      </c>
      <c r="P154" s="77">
        <v>43.1</v>
      </c>
      <c r="Q154" s="77">
        <v>31.7</v>
      </c>
      <c r="R154" s="77">
        <v>23.6</v>
      </c>
      <c r="S154" s="77">
        <v>28.15</v>
      </c>
      <c r="T154" s="77">
        <v>27.45</v>
      </c>
      <c r="U154" s="77">
        <v>28.1</v>
      </c>
      <c r="V154" s="77">
        <v>34.950000000000003</v>
      </c>
      <c r="W154" s="77">
        <v>52.8</v>
      </c>
      <c r="X154" s="77">
        <v>52.8</v>
      </c>
      <c r="Y154" s="77">
        <v>47.7</v>
      </c>
      <c r="Z154" s="77">
        <v>52.65</v>
      </c>
      <c r="AA154" s="77">
        <v>44.55</v>
      </c>
      <c r="AB154" s="77">
        <v>40.35</v>
      </c>
      <c r="AC154" s="77">
        <v>47.3</v>
      </c>
      <c r="AD154" s="77">
        <v>25.3</v>
      </c>
      <c r="AE154" s="77">
        <v>39.700000000000003</v>
      </c>
      <c r="AF154" s="77">
        <v>48.15</v>
      </c>
      <c r="AG154" s="77">
        <v>910.75</v>
      </c>
    </row>
    <row r="155" spans="1:33" x14ac:dyDescent="0.3">
      <c r="A155" s="1"/>
      <c r="B155" s="75" t="s">
        <v>538</v>
      </c>
      <c r="C155" s="75" t="s">
        <v>1211</v>
      </c>
      <c r="D155" s="75" t="s">
        <v>1212</v>
      </c>
      <c r="E155" s="76" t="s">
        <v>622</v>
      </c>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c r="AD155" s="77"/>
      <c r="AE155" s="77"/>
      <c r="AF155" s="77"/>
      <c r="AG155" s="77">
        <v>0</v>
      </c>
    </row>
    <row r="156" spans="1:33" x14ac:dyDescent="0.3">
      <c r="A156" s="1"/>
      <c r="B156" s="75" t="s">
        <v>538</v>
      </c>
      <c r="C156" s="75" t="s">
        <v>1211</v>
      </c>
      <c r="D156" s="75" t="s">
        <v>1213</v>
      </c>
      <c r="E156" s="76" t="s">
        <v>622</v>
      </c>
      <c r="F156" s="77"/>
      <c r="G156" s="77"/>
      <c r="H156" s="77"/>
      <c r="I156" s="77"/>
      <c r="J156" s="77"/>
      <c r="K156" s="77"/>
      <c r="L156" s="77"/>
      <c r="M156" s="77"/>
      <c r="N156" s="77"/>
      <c r="O156" s="77"/>
      <c r="P156" s="77"/>
      <c r="Q156" s="77"/>
      <c r="R156" s="77"/>
      <c r="S156" s="77"/>
      <c r="T156" s="77"/>
      <c r="U156" s="77"/>
      <c r="V156" s="77">
        <v>149.94999999999999</v>
      </c>
      <c r="W156" s="77"/>
      <c r="X156" s="77">
        <v>172.1</v>
      </c>
      <c r="Y156" s="77">
        <v>26.15</v>
      </c>
      <c r="Z156" s="77">
        <v>146.69999999999999</v>
      </c>
      <c r="AA156" s="77"/>
      <c r="AB156" s="77"/>
      <c r="AC156" s="77"/>
      <c r="AD156" s="77"/>
      <c r="AE156" s="77"/>
      <c r="AF156" s="77"/>
      <c r="AG156" s="77">
        <v>494.9</v>
      </c>
    </row>
    <row r="157" spans="1:33" x14ac:dyDescent="0.3">
      <c r="A157" s="1"/>
      <c r="B157" s="75" t="s">
        <v>538</v>
      </c>
      <c r="C157" s="75" t="s">
        <v>1211</v>
      </c>
      <c r="D157" s="75" t="s">
        <v>1214</v>
      </c>
      <c r="E157" s="76" t="s">
        <v>622</v>
      </c>
      <c r="F157" s="77"/>
      <c r="G157" s="77"/>
      <c r="H157" s="77"/>
      <c r="I157" s="77"/>
      <c r="J157" s="77"/>
      <c r="K157" s="77"/>
      <c r="L157" s="77"/>
      <c r="M157" s="77"/>
      <c r="N157" s="77"/>
      <c r="O157" s="77"/>
      <c r="P157" s="77"/>
      <c r="Q157" s="77"/>
      <c r="R157" s="77"/>
      <c r="S157" s="77"/>
      <c r="T157" s="77"/>
      <c r="U157" s="77"/>
      <c r="V157" s="77"/>
      <c r="W157" s="77">
        <v>146.25</v>
      </c>
      <c r="X157" s="77"/>
      <c r="Y157" s="77">
        <v>211.65</v>
      </c>
      <c r="Z157" s="77"/>
      <c r="AA157" s="77"/>
      <c r="AB157" s="77"/>
      <c r="AC157" s="77"/>
      <c r="AD157" s="77"/>
      <c r="AE157" s="77"/>
      <c r="AF157" s="77"/>
      <c r="AG157" s="77">
        <v>357.9</v>
      </c>
    </row>
    <row r="158" spans="1:33" x14ac:dyDescent="0.3">
      <c r="A158" s="1"/>
      <c r="B158" s="75" t="s">
        <v>538</v>
      </c>
      <c r="C158" s="75" t="s">
        <v>1211</v>
      </c>
      <c r="D158" s="75" t="s">
        <v>539</v>
      </c>
      <c r="E158" s="76" t="s">
        <v>622</v>
      </c>
      <c r="F158" s="77"/>
      <c r="G158" s="77"/>
      <c r="H158" s="77"/>
      <c r="I158" s="77"/>
      <c r="J158" s="77"/>
      <c r="K158" s="77"/>
      <c r="L158" s="77"/>
      <c r="M158" s="77"/>
      <c r="N158" s="77"/>
      <c r="O158" s="77"/>
      <c r="P158" s="77"/>
      <c r="Q158" s="77"/>
      <c r="R158" s="77"/>
      <c r="S158" s="77"/>
      <c r="T158" s="77"/>
      <c r="U158" s="77"/>
      <c r="V158" s="77"/>
      <c r="W158" s="77"/>
      <c r="X158" s="77"/>
      <c r="Y158" s="77"/>
      <c r="Z158" s="77"/>
      <c r="AA158" s="77"/>
      <c r="AB158" s="77"/>
      <c r="AC158" s="77"/>
      <c r="AD158" s="77"/>
      <c r="AE158" s="77"/>
      <c r="AF158" s="77"/>
      <c r="AG158" s="77">
        <v>0</v>
      </c>
    </row>
    <row r="159" spans="1:33" x14ac:dyDescent="0.3">
      <c r="A159" s="1"/>
      <c r="B159" s="75" t="s">
        <v>1038</v>
      </c>
      <c r="C159" s="75" t="s">
        <v>1039</v>
      </c>
      <c r="D159" s="75" t="s">
        <v>77</v>
      </c>
      <c r="E159" s="76" t="s">
        <v>621</v>
      </c>
      <c r="F159" s="77">
        <v>480</v>
      </c>
      <c r="G159" s="77">
        <v>480.3</v>
      </c>
      <c r="H159" s="77">
        <v>479.85</v>
      </c>
      <c r="I159" s="77">
        <v>480.2</v>
      </c>
      <c r="J159" s="77">
        <v>479.75</v>
      </c>
      <c r="K159" s="77">
        <v>479.6</v>
      </c>
      <c r="L159" s="77">
        <v>480.5</v>
      </c>
      <c r="M159" s="77">
        <v>479.4</v>
      </c>
      <c r="N159" s="77">
        <v>479.25</v>
      </c>
      <c r="O159" s="77">
        <v>479.75</v>
      </c>
      <c r="P159" s="77">
        <v>480.65</v>
      </c>
      <c r="Q159" s="77">
        <v>480.95</v>
      </c>
      <c r="R159" s="77">
        <v>479.95</v>
      </c>
      <c r="S159" s="77">
        <v>480.75</v>
      </c>
      <c r="T159" s="77">
        <v>480.1</v>
      </c>
      <c r="U159" s="77">
        <v>480.4</v>
      </c>
      <c r="V159" s="77">
        <v>479.45</v>
      </c>
      <c r="W159" s="77">
        <v>479.7</v>
      </c>
      <c r="X159" s="77">
        <v>479.95</v>
      </c>
      <c r="Y159" s="77">
        <v>479.85</v>
      </c>
      <c r="Z159" s="77">
        <v>480.25</v>
      </c>
      <c r="AA159" s="77">
        <v>479.65</v>
      </c>
      <c r="AB159" s="77">
        <v>480.3</v>
      </c>
      <c r="AC159" s="77">
        <v>480</v>
      </c>
      <c r="AD159" s="77">
        <v>480.2</v>
      </c>
      <c r="AE159" s="77">
        <v>479.9</v>
      </c>
      <c r="AF159" s="77">
        <v>479.9</v>
      </c>
      <c r="AG159" s="77">
        <v>12960.55</v>
      </c>
    </row>
    <row r="160" spans="1:33" x14ac:dyDescent="0.3">
      <c r="A160" s="1"/>
      <c r="B160" s="75" t="s">
        <v>1038</v>
      </c>
      <c r="C160" s="75" t="s">
        <v>1040</v>
      </c>
      <c r="D160" s="75" t="s">
        <v>77</v>
      </c>
      <c r="E160" s="76" t="s">
        <v>621</v>
      </c>
      <c r="F160" s="77">
        <v>212.9</v>
      </c>
      <c r="G160" s="77">
        <v>210.8</v>
      </c>
      <c r="H160" s="77">
        <v>208.1</v>
      </c>
      <c r="I160" s="77">
        <v>199.05</v>
      </c>
      <c r="J160" s="77">
        <v>194.25</v>
      </c>
      <c r="K160" s="77">
        <v>192.55</v>
      </c>
      <c r="L160" s="77">
        <v>195.95</v>
      </c>
      <c r="M160" s="77">
        <v>200</v>
      </c>
      <c r="N160" s="77">
        <v>204.9</v>
      </c>
      <c r="O160" s="77">
        <v>197.95</v>
      </c>
      <c r="P160" s="77">
        <v>192.1</v>
      </c>
      <c r="Q160" s="77">
        <v>191.55</v>
      </c>
      <c r="R160" s="77">
        <v>191.4</v>
      </c>
      <c r="S160" s="77">
        <v>196.9375</v>
      </c>
      <c r="T160" s="77">
        <v>201.1</v>
      </c>
      <c r="U160" s="77">
        <v>201.25</v>
      </c>
      <c r="V160" s="77">
        <v>195.35</v>
      </c>
      <c r="W160" s="77">
        <v>195.65</v>
      </c>
      <c r="X160" s="77">
        <v>198.9</v>
      </c>
      <c r="Y160" s="77">
        <v>199.8</v>
      </c>
      <c r="Z160" s="77">
        <v>188.8</v>
      </c>
      <c r="AA160" s="77">
        <v>173.1</v>
      </c>
      <c r="AB160" s="77">
        <v>177.5</v>
      </c>
      <c r="AC160" s="77">
        <v>184.25</v>
      </c>
      <c r="AD160" s="77">
        <v>164.25</v>
      </c>
      <c r="AE160" s="77">
        <v>156.05000000000001</v>
      </c>
      <c r="AF160" s="77">
        <v>154.69999999999999</v>
      </c>
      <c r="AG160" s="77">
        <v>5179.1374999999998</v>
      </c>
    </row>
    <row r="161" spans="1:33" x14ac:dyDescent="0.3">
      <c r="A161" s="1"/>
      <c r="B161" s="75" t="s">
        <v>1038</v>
      </c>
      <c r="C161" s="75" t="s">
        <v>1041</v>
      </c>
      <c r="D161" s="75" t="s">
        <v>77</v>
      </c>
      <c r="E161" s="76" t="s">
        <v>621</v>
      </c>
      <c r="F161" s="77">
        <v>479.85</v>
      </c>
      <c r="G161" s="77">
        <v>479.75</v>
      </c>
      <c r="H161" s="77">
        <v>479.4</v>
      </c>
      <c r="I161" s="77">
        <v>479.8</v>
      </c>
      <c r="J161" s="77">
        <v>479.6</v>
      </c>
      <c r="K161" s="77">
        <v>479.25</v>
      </c>
      <c r="L161" s="77">
        <v>479.9</v>
      </c>
      <c r="M161" s="77">
        <v>478.9</v>
      </c>
      <c r="N161" s="77">
        <v>478.8</v>
      </c>
      <c r="O161" s="77">
        <v>479.45</v>
      </c>
      <c r="P161" s="77">
        <v>480.1</v>
      </c>
      <c r="Q161" s="77">
        <v>480.05</v>
      </c>
      <c r="R161" s="77">
        <v>479.75</v>
      </c>
      <c r="S161" s="77">
        <v>480</v>
      </c>
      <c r="T161" s="77">
        <v>479.85</v>
      </c>
      <c r="U161" s="77">
        <v>479.8</v>
      </c>
      <c r="V161" s="77">
        <v>477.3</v>
      </c>
      <c r="W161" s="77">
        <v>479.4</v>
      </c>
      <c r="X161" s="77">
        <v>479.35</v>
      </c>
      <c r="Y161" s="77">
        <v>479.2</v>
      </c>
      <c r="Z161" s="77">
        <v>479.9</v>
      </c>
      <c r="AA161" s="77">
        <v>479.4</v>
      </c>
      <c r="AB161" s="77">
        <v>479.9</v>
      </c>
      <c r="AC161" s="77">
        <v>479.7</v>
      </c>
      <c r="AD161" s="77">
        <v>480.1</v>
      </c>
      <c r="AE161" s="77">
        <v>477.9</v>
      </c>
      <c r="AF161" s="77">
        <v>479.75</v>
      </c>
      <c r="AG161" s="77">
        <v>12946.15</v>
      </c>
    </row>
    <row r="162" spans="1:33" x14ac:dyDescent="0.3">
      <c r="A162" s="1"/>
      <c r="B162" s="75" t="s">
        <v>168</v>
      </c>
      <c r="C162" s="75" t="s">
        <v>1042</v>
      </c>
      <c r="D162" s="75" t="s">
        <v>77</v>
      </c>
      <c r="E162" s="76" t="s">
        <v>621</v>
      </c>
      <c r="F162" s="77">
        <v>96</v>
      </c>
      <c r="G162" s="77">
        <v>96</v>
      </c>
      <c r="H162" s="77">
        <v>94.4</v>
      </c>
      <c r="I162" s="77">
        <v>92.5</v>
      </c>
      <c r="J162" s="77">
        <v>95.2</v>
      </c>
      <c r="K162" s="77">
        <v>85.15</v>
      </c>
      <c r="L162" s="77">
        <v>98.4</v>
      </c>
      <c r="M162" s="77">
        <v>85.7</v>
      </c>
      <c r="N162" s="77">
        <v>96</v>
      </c>
      <c r="O162" s="77">
        <v>96</v>
      </c>
      <c r="P162" s="77">
        <v>94.15</v>
      </c>
      <c r="Q162" s="77">
        <v>96</v>
      </c>
      <c r="R162" s="77">
        <v>92.3</v>
      </c>
      <c r="S162" s="77">
        <v>91.2</v>
      </c>
      <c r="T162" s="77">
        <v>91.2</v>
      </c>
      <c r="U162" s="77">
        <v>91.2</v>
      </c>
      <c r="V162" s="77">
        <v>91.2</v>
      </c>
      <c r="W162" s="77">
        <v>76.7</v>
      </c>
      <c r="X162" s="77">
        <v>64.2</v>
      </c>
      <c r="Y162" s="77">
        <v>75.900000000000006</v>
      </c>
      <c r="Z162" s="77">
        <v>33.6</v>
      </c>
      <c r="AA162" s="77">
        <v>36</v>
      </c>
      <c r="AB162" s="77">
        <v>91.2</v>
      </c>
      <c r="AC162" s="77">
        <v>91.2</v>
      </c>
      <c r="AD162" s="77">
        <v>91.2</v>
      </c>
      <c r="AE162" s="77">
        <v>91.2</v>
      </c>
      <c r="AF162" s="77">
        <v>91.25</v>
      </c>
      <c r="AG162" s="77">
        <v>2325.0500000000002</v>
      </c>
    </row>
    <row r="163" spans="1:33" x14ac:dyDescent="0.3">
      <c r="A163" s="1"/>
      <c r="B163" s="75" t="s">
        <v>168</v>
      </c>
      <c r="C163" s="75" t="s">
        <v>1215</v>
      </c>
      <c r="D163" s="75" t="s">
        <v>77</v>
      </c>
      <c r="E163" s="76" t="s">
        <v>621</v>
      </c>
      <c r="F163" s="77">
        <v>851.1</v>
      </c>
      <c r="G163" s="77">
        <v>374.75</v>
      </c>
      <c r="H163" s="77">
        <v>1083.55</v>
      </c>
      <c r="I163" s="77">
        <v>1028.8499999999999</v>
      </c>
      <c r="J163" s="77">
        <v>1071.55</v>
      </c>
      <c r="K163" s="77">
        <v>1016.35</v>
      </c>
      <c r="L163" s="77">
        <v>1041.7</v>
      </c>
      <c r="M163" s="77">
        <v>988.55</v>
      </c>
      <c r="N163" s="77">
        <v>984.45</v>
      </c>
      <c r="O163" s="77">
        <v>1078.55</v>
      </c>
      <c r="P163" s="77">
        <v>1083.75</v>
      </c>
      <c r="Q163" s="77">
        <v>980</v>
      </c>
      <c r="R163" s="77">
        <v>1065.5</v>
      </c>
      <c r="S163" s="77">
        <v>1065.1500000000001</v>
      </c>
      <c r="T163" s="77">
        <v>1001.35</v>
      </c>
      <c r="U163" s="77">
        <v>600.15</v>
      </c>
      <c r="V163" s="77">
        <v>175.8</v>
      </c>
      <c r="W163" s="77"/>
      <c r="X163" s="77">
        <v>298.7</v>
      </c>
      <c r="Y163" s="77">
        <v>723.85</v>
      </c>
      <c r="Z163" s="77">
        <v>1042.7</v>
      </c>
      <c r="AA163" s="77">
        <v>446.6</v>
      </c>
      <c r="AB163" s="77">
        <v>356.05</v>
      </c>
      <c r="AC163" s="77">
        <v>11.15</v>
      </c>
      <c r="AD163" s="77"/>
      <c r="AE163" s="77"/>
      <c r="AF163" s="77"/>
      <c r="AG163" s="77">
        <v>18370.150000000001</v>
      </c>
    </row>
    <row r="164" spans="1:33" x14ac:dyDescent="0.3">
      <c r="A164" s="1"/>
      <c r="B164" s="75" t="s">
        <v>168</v>
      </c>
      <c r="C164" s="75" t="s">
        <v>169</v>
      </c>
      <c r="D164" s="75" t="s">
        <v>77</v>
      </c>
      <c r="E164" s="76" t="s">
        <v>621</v>
      </c>
      <c r="F164" s="77">
        <v>3847.35</v>
      </c>
      <c r="G164" s="77">
        <v>3998.3</v>
      </c>
      <c r="H164" s="77">
        <v>4079.25</v>
      </c>
      <c r="I164" s="77">
        <v>3791</v>
      </c>
      <c r="J164" s="77">
        <v>4030.8</v>
      </c>
      <c r="K164" s="77">
        <v>4010.8</v>
      </c>
      <c r="L164" s="77">
        <v>3755.6</v>
      </c>
      <c r="M164" s="77">
        <v>3234.7</v>
      </c>
      <c r="N164" s="77">
        <v>3243.1</v>
      </c>
      <c r="O164" s="77">
        <v>3112</v>
      </c>
      <c r="P164" s="77">
        <v>3153.5</v>
      </c>
      <c r="Q164" s="77">
        <v>3081.5</v>
      </c>
      <c r="R164" s="77">
        <v>2970.15</v>
      </c>
      <c r="S164" s="77">
        <v>3603.3</v>
      </c>
      <c r="T164" s="77">
        <v>3830.65</v>
      </c>
      <c r="U164" s="77">
        <v>3967.1</v>
      </c>
      <c r="V164" s="77">
        <v>3910.8</v>
      </c>
      <c r="W164" s="77">
        <v>4038.7</v>
      </c>
      <c r="X164" s="77">
        <v>4084.8</v>
      </c>
      <c r="Y164" s="77">
        <v>4075.2</v>
      </c>
      <c r="Z164" s="77">
        <v>4059.2</v>
      </c>
      <c r="AA164" s="77">
        <v>4036.45</v>
      </c>
      <c r="AB164" s="77">
        <v>4050.2</v>
      </c>
      <c r="AC164" s="77">
        <v>4048.8</v>
      </c>
      <c r="AD164" s="77">
        <v>3877.1</v>
      </c>
      <c r="AE164" s="77">
        <v>3463.7</v>
      </c>
      <c r="AF164" s="77">
        <v>3959.6</v>
      </c>
      <c r="AG164" s="77">
        <v>101313.65</v>
      </c>
    </row>
    <row r="165" spans="1:33" x14ac:dyDescent="0.3">
      <c r="A165" s="1"/>
      <c r="B165" s="75" t="s">
        <v>168</v>
      </c>
      <c r="C165" s="75" t="s">
        <v>171</v>
      </c>
      <c r="D165" s="75" t="s">
        <v>77</v>
      </c>
      <c r="E165" s="76" t="s">
        <v>621</v>
      </c>
      <c r="F165" s="77">
        <v>764.35</v>
      </c>
      <c r="G165" s="77">
        <v>524.15</v>
      </c>
      <c r="H165" s="77">
        <v>409</v>
      </c>
      <c r="I165" s="77">
        <v>413.7</v>
      </c>
      <c r="J165" s="77">
        <v>428.85</v>
      </c>
      <c r="K165" s="77">
        <v>632.35</v>
      </c>
      <c r="L165" s="77">
        <v>790.9</v>
      </c>
      <c r="M165" s="77">
        <v>804</v>
      </c>
      <c r="N165" s="77">
        <v>810.8</v>
      </c>
      <c r="O165" s="77">
        <v>795.1</v>
      </c>
      <c r="P165" s="77">
        <v>818.75</v>
      </c>
      <c r="Q165" s="77">
        <v>807.45</v>
      </c>
      <c r="R165" s="77">
        <v>801.1</v>
      </c>
      <c r="S165" s="77">
        <v>835.6</v>
      </c>
      <c r="T165" s="77">
        <v>833.3</v>
      </c>
      <c r="U165" s="77">
        <v>868.85</v>
      </c>
      <c r="V165" s="77">
        <v>881.75</v>
      </c>
      <c r="W165" s="77">
        <v>848.45</v>
      </c>
      <c r="X165" s="77">
        <v>815.85</v>
      </c>
      <c r="Y165" s="77">
        <v>796.85</v>
      </c>
      <c r="Z165" s="77">
        <v>762.2</v>
      </c>
      <c r="AA165" s="77">
        <v>763.05</v>
      </c>
      <c r="AB165" s="77">
        <v>771</v>
      </c>
      <c r="AC165" s="77">
        <v>778.95</v>
      </c>
      <c r="AD165" s="77">
        <v>718.05</v>
      </c>
      <c r="AE165" s="77">
        <v>750.75</v>
      </c>
      <c r="AF165" s="77">
        <v>725.25</v>
      </c>
      <c r="AG165" s="77">
        <v>19950.400000000001</v>
      </c>
    </row>
    <row r="166" spans="1:33" x14ac:dyDescent="0.3">
      <c r="A166" s="1"/>
      <c r="B166" s="75" t="s">
        <v>168</v>
      </c>
      <c r="C166" s="75" t="s">
        <v>1043</v>
      </c>
      <c r="D166" s="75" t="s">
        <v>77</v>
      </c>
      <c r="E166" s="76" t="s">
        <v>621</v>
      </c>
      <c r="F166" s="77">
        <v>857.1</v>
      </c>
      <c r="G166" s="77">
        <v>1022.1</v>
      </c>
      <c r="H166" s="77">
        <v>1054.95</v>
      </c>
      <c r="I166" s="77">
        <v>1084.45</v>
      </c>
      <c r="J166" s="77">
        <v>1012.95</v>
      </c>
      <c r="K166" s="77">
        <v>1082</v>
      </c>
      <c r="L166" s="77">
        <v>1060.8499999999999</v>
      </c>
      <c r="M166" s="77">
        <v>902.9</v>
      </c>
      <c r="N166" s="77">
        <v>718.2</v>
      </c>
      <c r="O166" s="77">
        <v>436.9</v>
      </c>
      <c r="P166" s="77">
        <v>534.6</v>
      </c>
      <c r="Q166" s="77">
        <v>613.15</v>
      </c>
      <c r="R166" s="77">
        <v>703.85</v>
      </c>
      <c r="S166" s="77">
        <v>722.25</v>
      </c>
      <c r="T166" s="77">
        <v>897.85</v>
      </c>
      <c r="U166" s="77">
        <v>1051.6500000000001</v>
      </c>
      <c r="V166" s="77">
        <v>1055.3499999999999</v>
      </c>
      <c r="W166" s="77">
        <v>1065.0999999999999</v>
      </c>
      <c r="X166" s="77">
        <v>1068.3499999999999</v>
      </c>
      <c r="Y166" s="77">
        <v>1078.5</v>
      </c>
      <c r="Z166" s="77">
        <v>1061.05</v>
      </c>
      <c r="AA166" s="77">
        <v>1061.45</v>
      </c>
      <c r="AB166" s="77">
        <v>1067.05</v>
      </c>
      <c r="AC166" s="77">
        <v>1058.95</v>
      </c>
      <c r="AD166" s="77">
        <v>1065.8</v>
      </c>
      <c r="AE166" s="77">
        <v>1046.9000000000001</v>
      </c>
      <c r="AF166" s="77">
        <v>995.35</v>
      </c>
      <c r="AG166" s="77">
        <v>25379.599999999999</v>
      </c>
    </row>
    <row r="167" spans="1:33" x14ac:dyDescent="0.3">
      <c r="A167" s="1"/>
      <c r="B167" s="75" t="s">
        <v>168</v>
      </c>
      <c r="C167" s="75" t="s">
        <v>1044</v>
      </c>
      <c r="D167" s="75" t="s">
        <v>77</v>
      </c>
      <c r="E167" s="76" t="s">
        <v>621</v>
      </c>
      <c r="F167" s="77">
        <v>1992.9</v>
      </c>
      <c r="G167" s="77">
        <v>2445.9</v>
      </c>
      <c r="H167" s="77">
        <v>2555.15</v>
      </c>
      <c r="I167" s="77">
        <v>2559.5500000000002</v>
      </c>
      <c r="J167" s="77">
        <v>2544.5</v>
      </c>
      <c r="K167" s="77">
        <v>2523.75</v>
      </c>
      <c r="L167" s="77">
        <v>2543.0500000000002</v>
      </c>
      <c r="M167" s="77">
        <v>2538.5</v>
      </c>
      <c r="N167" s="77">
        <v>2466.25</v>
      </c>
      <c r="O167" s="77">
        <v>2538.85</v>
      </c>
      <c r="P167" s="77">
        <v>2531.5</v>
      </c>
      <c r="Q167" s="77">
        <v>2291.85</v>
      </c>
      <c r="R167" s="77">
        <v>2539.4</v>
      </c>
      <c r="S167" s="77">
        <v>2540</v>
      </c>
      <c r="T167" s="77">
        <v>2543.4</v>
      </c>
      <c r="U167" s="77">
        <v>2544.1</v>
      </c>
      <c r="V167" s="77">
        <v>2541.5</v>
      </c>
      <c r="W167" s="77">
        <v>2550.8000000000002</v>
      </c>
      <c r="X167" s="77">
        <v>2557.35</v>
      </c>
      <c r="Y167" s="77">
        <v>2543.8000000000002</v>
      </c>
      <c r="Z167" s="77">
        <v>2542.65</v>
      </c>
      <c r="AA167" s="77">
        <v>2261.4499999999998</v>
      </c>
      <c r="AB167" s="77">
        <v>2540.1</v>
      </c>
      <c r="AC167" s="77">
        <v>2329.15</v>
      </c>
      <c r="AD167" s="77">
        <v>2543.3000000000002</v>
      </c>
      <c r="AE167" s="77">
        <v>1952.6</v>
      </c>
      <c r="AF167" s="77">
        <v>2548.3000000000002</v>
      </c>
      <c r="AG167" s="77">
        <v>66609.649999999994</v>
      </c>
    </row>
    <row r="168" spans="1:33" x14ac:dyDescent="0.3">
      <c r="A168" s="1"/>
      <c r="B168" s="75" t="s">
        <v>1216</v>
      </c>
      <c r="C168" s="75" t="s">
        <v>1217</v>
      </c>
      <c r="D168" s="75" t="s">
        <v>77</v>
      </c>
      <c r="E168" s="76" t="s">
        <v>623</v>
      </c>
      <c r="F168" s="77">
        <v>148.85</v>
      </c>
      <c r="G168" s="77">
        <v>121.95</v>
      </c>
      <c r="H168" s="77">
        <v>186.65</v>
      </c>
      <c r="I168" s="77">
        <v>171.65</v>
      </c>
      <c r="J168" s="77">
        <v>123.7</v>
      </c>
      <c r="K168" s="77">
        <v>164.9</v>
      </c>
      <c r="L168" s="77">
        <v>126.95</v>
      </c>
      <c r="M168" s="77">
        <v>65.7</v>
      </c>
      <c r="N168" s="77">
        <v>150.19999999999999</v>
      </c>
      <c r="O168" s="77">
        <v>143.75</v>
      </c>
      <c r="P168" s="77">
        <v>130.94999999999999</v>
      </c>
      <c r="Q168" s="77">
        <v>130.25</v>
      </c>
      <c r="R168" s="77">
        <v>146.9</v>
      </c>
      <c r="S168" s="77">
        <v>111.35</v>
      </c>
      <c r="T168" s="77">
        <v>117.1</v>
      </c>
      <c r="U168" s="77">
        <v>128.30000000000001</v>
      </c>
      <c r="V168" s="77">
        <v>107.75</v>
      </c>
      <c r="W168" s="77">
        <v>141.65</v>
      </c>
      <c r="X168" s="77">
        <v>154.25</v>
      </c>
      <c r="Y168" s="77">
        <v>136.55000000000001</v>
      </c>
      <c r="Z168" s="77">
        <v>134.44999999999999</v>
      </c>
      <c r="AA168" s="77">
        <v>103.9</v>
      </c>
      <c r="AB168" s="77">
        <v>147.6</v>
      </c>
      <c r="AC168" s="77">
        <v>154.69999999999999</v>
      </c>
      <c r="AD168" s="77">
        <v>164.3</v>
      </c>
      <c r="AE168" s="77">
        <v>181.4</v>
      </c>
      <c r="AF168" s="77">
        <v>191.25</v>
      </c>
      <c r="AG168" s="77">
        <v>3786.95</v>
      </c>
    </row>
    <row r="169" spans="1:33" x14ac:dyDescent="0.3">
      <c r="A169" s="1"/>
      <c r="B169" s="75" t="s">
        <v>173</v>
      </c>
      <c r="C169" s="75" t="s">
        <v>1218</v>
      </c>
      <c r="D169" s="75" t="s">
        <v>1178</v>
      </c>
      <c r="E169" s="76" t="s">
        <v>622</v>
      </c>
      <c r="F169" s="77">
        <v>491.97</v>
      </c>
      <c r="G169" s="77">
        <v>3945.6</v>
      </c>
      <c r="H169" s="77">
        <v>4174.8</v>
      </c>
      <c r="I169" s="77">
        <v>4424.1000000000004</v>
      </c>
      <c r="J169" s="77">
        <v>4634.1000000000004</v>
      </c>
      <c r="K169" s="77">
        <v>4155.8999999999996</v>
      </c>
      <c r="L169" s="77">
        <v>4160.2</v>
      </c>
      <c r="M169" s="77">
        <v>4365.95</v>
      </c>
      <c r="N169" s="77">
        <v>2698.22</v>
      </c>
      <c r="O169" s="77">
        <v>4382.75</v>
      </c>
      <c r="P169" s="77">
        <v>4499.95</v>
      </c>
      <c r="Q169" s="77">
        <v>4512.8500000000004</v>
      </c>
      <c r="R169" s="77">
        <v>4422.25</v>
      </c>
      <c r="S169" s="77">
        <v>4530.8</v>
      </c>
      <c r="T169" s="77">
        <v>4021.2</v>
      </c>
      <c r="U169" s="77">
        <v>4354.3500000000004</v>
      </c>
      <c r="V169" s="77">
        <v>4452.45</v>
      </c>
      <c r="W169" s="77">
        <v>4385.25</v>
      </c>
      <c r="X169" s="77">
        <v>4444.3</v>
      </c>
      <c r="Y169" s="77">
        <v>4397</v>
      </c>
      <c r="Z169" s="77">
        <v>4093.95</v>
      </c>
      <c r="AA169" s="77">
        <v>670.2</v>
      </c>
      <c r="AB169" s="77">
        <v>3053.4</v>
      </c>
      <c r="AC169" s="77">
        <v>3815.95</v>
      </c>
      <c r="AD169" s="77">
        <v>4391.6499999999996</v>
      </c>
      <c r="AE169" s="77">
        <v>4492.25</v>
      </c>
      <c r="AF169" s="77">
        <v>4352.3500000000004</v>
      </c>
      <c r="AG169" s="77">
        <v>106323.74</v>
      </c>
    </row>
    <row r="170" spans="1:33" x14ac:dyDescent="0.3">
      <c r="A170" s="1"/>
      <c r="B170" s="75" t="s">
        <v>173</v>
      </c>
      <c r="C170" s="75" t="s">
        <v>1218</v>
      </c>
      <c r="D170" s="75" t="s">
        <v>321</v>
      </c>
      <c r="E170" s="76" t="s">
        <v>622</v>
      </c>
      <c r="F170" s="77"/>
      <c r="G170" s="77">
        <v>1862.15</v>
      </c>
      <c r="H170" s="77">
        <v>2124.9499999999998</v>
      </c>
      <c r="I170" s="77">
        <v>2200.6999999999998</v>
      </c>
      <c r="J170" s="77">
        <v>2274.1</v>
      </c>
      <c r="K170" s="77">
        <v>1952.8</v>
      </c>
      <c r="L170" s="77">
        <v>2120.75</v>
      </c>
      <c r="M170" s="77">
        <v>2188.6999999999998</v>
      </c>
      <c r="N170" s="77">
        <v>1265.895</v>
      </c>
      <c r="O170" s="77">
        <v>2199.65</v>
      </c>
      <c r="P170" s="77">
        <v>2235.1</v>
      </c>
      <c r="Q170" s="77">
        <v>2236.65</v>
      </c>
      <c r="R170" s="77">
        <v>2205.5500000000002</v>
      </c>
      <c r="S170" s="77">
        <v>2247.15</v>
      </c>
      <c r="T170" s="77">
        <v>2085.35</v>
      </c>
      <c r="U170" s="77">
        <v>2190.6999999999998</v>
      </c>
      <c r="V170" s="77">
        <v>2221.0500000000002</v>
      </c>
      <c r="W170" s="77">
        <v>2079.9499999999998</v>
      </c>
      <c r="X170" s="77">
        <v>2216</v>
      </c>
      <c r="Y170" s="77">
        <v>2190.35</v>
      </c>
      <c r="Z170" s="77">
        <v>2103.85</v>
      </c>
      <c r="AA170" s="77">
        <v>317.95</v>
      </c>
      <c r="AB170" s="77">
        <v>1469.95</v>
      </c>
      <c r="AC170" s="77">
        <v>1998.75</v>
      </c>
      <c r="AD170" s="77">
        <v>2194.15</v>
      </c>
      <c r="AE170" s="77">
        <v>2233.4499999999998</v>
      </c>
      <c r="AF170" s="77">
        <v>2188.85</v>
      </c>
      <c r="AG170" s="77">
        <v>52604.495000000003</v>
      </c>
    </row>
    <row r="171" spans="1:33" x14ac:dyDescent="0.3">
      <c r="A171" s="1"/>
      <c r="B171" s="75" t="s">
        <v>177</v>
      </c>
      <c r="C171" s="75" t="s">
        <v>1219</v>
      </c>
      <c r="D171" s="75" t="s">
        <v>1178</v>
      </c>
      <c r="E171" s="76" t="s">
        <v>622</v>
      </c>
      <c r="F171" s="77"/>
      <c r="G171" s="77"/>
      <c r="H171" s="77"/>
      <c r="I171" s="77"/>
      <c r="J171" s="77"/>
      <c r="K171" s="77"/>
      <c r="L171" s="77"/>
      <c r="M171" s="77"/>
      <c r="N171" s="77"/>
      <c r="O171" s="77"/>
      <c r="P171" s="77"/>
      <c r="Q171" s="77"/>
      <c r="R171" s="77"/>
      <c r="S171" s="77"/>
      <c r="T171" s="77"/>
      <c r="U171" s="77"/>
      <c r="V171" s="77"/>
      <c r="W171" s="77">
        <v>862.25</v>
      </c>
      <c r="X171" s="77">
        <v>6.6</v>
      </c>
      <c r="Y171" s="77">
        <v>584.4</v>
      </c>
      <c r="Z171" s="77">
        <v>54</v>
      </c>
      <c r="AA171" s="77">
        <v>563.65</v>
      </c>
      <c r="AB171" s="77"/>
      <c r="AC171" s="77"/>
      <c r="AD171" s="77">
        <v>762.9</v>
      </c>
      <c r="AE171" s="77">
        <v>23.15</v>
      </c>
      <c r="AF171" s="77"/>
      <c r="AG171" s="77">
        <v>2856.95</v>
      </c>
    </row>
    <row r="172" spans="1:33" x14ac:dyDescent="0.3">
      <c r="A172" s="1"/>
      <c r="B172" s="75" t="s">
        <v>177</v>
      </c>
      <c r="C172" s="75" t="s">
        <v>1219</v>
      </c>
      <c r="D172" s="75" t="s">
        <v>1179</v>
      </c>
      <c r="E172" s="76" t="s">
        <v>622</v>
      </c>
      <c r="F172" s="77"/>
      <c r="G172" s="77">
        <v>845.95</v>
      </c>
      <c r="H172" s="77">
        <v>152.6</v>
      </c>
      <c r="I172" s="77">
        <v>747.45</v>
      </c>
      <c r="J172" s="77">
        <v>148.9</v>
      </c>
      <c r="K172" s="77"/>
      <c r="L172" s="77"/>
      <c r="M172" s="77"/>
      <c r="N172" s="77"/>
      <c r="O172" s="77"/>
      <c r="P172" s="77">
        <v>589.75</v>
      </c>
      <c r="Q172" s="77">
        <v>392</v>
      </c>
      <c r="R172" s="77"/>
      <c r="S172" s="77"/>
      <c r="T172" s="77"/>
      <c r="U172" s="77"/>
      <c r="V172" s="77">
        <v>969.9</v>
      </c>
      <c r="W172" s="77">
        <v>10.7</v>
      </c>
      <c r="X172" s="77">
        <v>761.55</v>
      </c>
      <c r="Y172" s="77">
        <v>342.25</v>
      </c>
      <c r="Z172" s="77"/>
      <c r="AA172" s="77"/>
      <c r="AB172" s="77">
        <v>290.35000000000002</v>
      </c>
      <c r="AC172" s="77">
        <v>767.6</v>
      </c>
      <c r="AD172" s="77"/>
      <c r="AE172" s="77"/>
      <c r="AF172" s="77"/>
      <c r="AG172" s="77">
        <v>6019</v>
      </c>
    </row>
    <row r="173" spans="1:33" x14ac:dyDescent="0.3">
      <c r="A173" s="1"/>
      <c r="B173" s="75" t="s">
        <v>601</v>
      </c>
      <c r="C173" s="75" t="s">
        <v>1220</v>
      </c>
      <c r="D173" s="75" t="s">
        <v>77</v>
      </c>
      <c r="E173" s="76" t="s">
        <v>621</v>
      </c>
      <c r="F173" s="77">
        <v>142.65</v>
      </c>
      <c r="G173" s="77">
        <v>25.5</v>
      </c>
      <c r="H173" s="77">
        <v>121.75</v>
      </c>
      <c r="I173" s="77">
        <v>166.7</v>
      </c>
      <c r="J173" s="77">
        <v>166.9</v>
      </c>
      <c r="K173" s="77">
        <v>165.6</v>
      </c>
      <c r="L173" s="77">
        <v>166.1</v>
      </c>
      <c r="M173" s="77">
        <v>166.3</v>
      </c>
      <c r="N173" s="77">
        <v>166.25</v>
      </c>
      <c r="O173" s="77">
        <v>166.65</v>
      </c>
      <c r="P173" s="77">
        <v>168.25</v>
      </c>
      <c r="Q173" s="77">
        <v>168</v>
      </c>
      <c r="R173" s="77">
        <v>167.95</v>
      </c>
      <c r="S173" s="77">
        <v>166.85</v>
      </c>
      <c r="T173" s="77">
        <v>132.1</v>
      </c>
      <c r="U173" s="77">
        <v>47.5</v>
      </c>
      <c r="V173" s="77">
        <v>20.8</v>
      </c>
      <c r="W173" s="77"/>
      <c r="X173" s="77"/>
      <c r="Y173" s="77">
        <v>117.8</v>
      </c>
      <c r="Z173" s="77">
        <v>173.8</v>
      </c>
      <c r="AA173" s="77">
        <v>174.9</v>
      </c>
      <c r="AB173" s="77">
        <v>173</v>
      </c>
      <c r="AC173" s="77">
        <v>168</v>
      </c>
      <c r="AD173" s="77"/>
      <c r="AE173" s="77"/>
      <c r="AF173" s="77"/>
      <c r="AG173" s="77">
        <v>3133.35</v>
      </c>
    </row>
    <row r="174" spans="1:33" x14ac:dyDescent="0.3">
      <c r="A174" s="1"/>
      <c r="B174" s="75" t="s">
        <v>601</v>
      </c>
      <c r="C174" s="75" t="s">
        <v>1045</v>
      </c>
      <c r="D174" s="75" t="s">
        <v>77</v>
      </c>
      <c r="E174" s="76" t="s">
        <v>621</v>
      </c>
      <c r="F174" s="77">
        <v>102.4</v>
      </c>
      <c r="G174" s="77">
        <v>105.5</v>
      </c>
      <c r="H174" s="77">
        <v>104.65</v>
      </c>
      <c r="I174" s="77">
        <v>106.6</v>
      </c>
      <c r="J174" s="77">
        <v>104.3</v>
      </c>
      <c r="K174" s="77">
        <v>100.6</v>
      </c>
      <c r="L174" s="77">
        <v>103.95</v>
      </c>
      <c r="M174" s="77">
        <v>105.4</v>
      </c>
      <c r="N174" s="77">
        <v>102.5</v>
      </c>
      <c r="O174" s="77">
        <v>102.7</v>
      </c>
      <c r="P174" s="77">
        <v>106.4</v>
      </c>
      <c r="Q174" s="77">
        <v>104.3</v>
      </c>
      <c r="R174" s="77">
        <v>104</v>
      </c>
      <c r="S174" s="77">
        <v>105.65</v>
      </c>
      <c r="T174" s="77">
        <v>48.95</v>
      </c>
      <c r="U174" s="77"/>
      <c r="V174" s="77"/>
      <c r="W174" s="77"/>
      <c r="X174" s="77"/>
      <c r="Y174" s="77"/>
      <c r="Z174" s="77"/>
      <c r="AA174" s="77"/>
      <c r="AB174" s="77"/>
      <c r="AC174" s="77"/>
      <c r="AD174" s="77">
        <v>28.55</v>
      </c>
      <c r="AE174" s="77">
        <v>102.85</v>
      </c>
      <c r="AF174" s="77">
        <v>77.7</v>
      </c>
      <c r="AG174" s="77">
        <v>1717</v>
      </c>
    </row>
    <row r="175" spans="1:33" x14ac:dyDescent="0.3">
      <c r="A175" s="1"/>
      <c r="B175" s="75" t="s">
        <v>643</v>
      </c>
      <c r="C175" s="75" t="s">
        <v>1046</v>
      </c>
      <c r="D175" s="75" t="s">
        <v>1046</v>
      </c>
      <c r="E175" s="76" t="s">
        <v>621</v>
      </c>
      <c r="F175" s="77">
        <v>446.9</v>
      </c>
      <c r="G175" s="77">
        <v>395.1</v>
      </c>
      <c r="H175" s="77">
        <v>366.1</v>
      </c>
      <c r="I175" s="77">
        <v>460.5</v>
      </c>
      <c r="J175" s="77">
        <v>486.15</v>
      </c>
      <c r="K175" s="77">
        <v>486.7</v>
      </c>
      <c r="L175" s="77">
        <v>487.65</v>
      </c>
      <c r="M175" s="77">
        <v>486.25</v>
      </c>
      <c r="N175" s="77">
        <v>486.45</v>
      </c>
      <c r="O175" s="77">
        <v>486.15</v>
      </c>
      <c r="P175" s="77">
        <v>487.15</v>
      </c>
      <c r="Q175" s="77">
        <v>426.4</v>
      </c>
      <c r="R175" s="77">
        <v>384.15</v>
      </c>
      <c r="S175" s="77">
        <v>486.8</v>
      </c>
      <c r="T175" s="77">
        <v>486.3</v>
      </c>
      <c r="U175" s="77">
        <v>486.55</v>
      </c>
      <c r="V175" s="77">
        <v>486.65</v>
      </c>
      <c r="W175" s="77">
        <v>304.2</v>
      </c>
      <c r="X175" s="77">
        <v>487.65</v>
      </c>
      <c r="Y175" s="77">
        <v>487.2</v>
      </c>
      <c r="Z175" s="77">
        <v>416.5</v>
      </c>
      <c r="AA175" s="77">
        <v>487.35</v>
      </c>
      <c r="AB175" s="77">
        <v>380.6</v>
      </c>
      <c r="AC175" s="77">
        <v>487.65</v>
      </c>
      <c r="AD175" s="77">
        <v>487</v>
      </c>
      <c r="AE175" s="77">
        <v>486.45</v>
      </c>
      <c r="AF175" s="77">
        <v>487.45</v>
      </c>
      <c r="AG175" s="77">
        <v>12344</v>
      </c>
    </row>
    <row r="176" spans="1:33" x14ac:dyDescent="0.3">
      <c r="A176" s="1"/>
      <c r="B176" s="213" t="s">
        <v>1221</v>
      </c>
      <c r="C176" s="213"/>
      <c r="D176" s="213"/>
      <c r="E176" s="213"/>
      <c r="F176" s="78">
        <v>162968.01949999999</v>
      </c>
      <c r="G176" s="78">
        <v>177046.30499999999</v>
      </c>
      <c r="H176" s="78">
        <v>178978.965</v>
      </c>
      <c r="I176" s="78">
        <v>181628.4</v>
      </c>
      <c r="J176" s="78">
        <v>181496.2</v>
      </c>
      <c r="K176" s="78">
        <v>181676.185</v>
      </c>
      <c r="L176" s="78">
        <v>177764.715</v>
      </c>
      <c r="M176" s="78">
        <v>165530.82</v>
      </c>
      <c r="N176" s="78">
        <v>179439.09035000001</v>
      </c>
      <c r="O176" s="78">
        <v>177963.1495</v>
      </c>
      <c r="P176" s="78">
        <v>180191.66339999999</v>
      </c>
      <c r="Q176" s="78">
        <v>177833.45</v>
      </c>
      <c r="R176" s="78">
        <v>177860.55</v>
      </c>
      <c r="S176" s="78">
        <v>175629.28049999999</v>
      </c>
      <c r="T176" s="78">
        <v>164258.815</v>
      </c>
      <c r="U176" s="78">
        <v>176868.76500000001</v>
      </c>
      <c r="V176" s="78">
        <v>181547.46</v>
      </c>
      <c r="W176" s="78">
        <v>181869.69500000001</v>
      </c>
      <c r="X176" s="78">
        <v>181360.847775</v>
      </c>
      <c r="Y176" s="78">
        <v>181225.17355000001</v>
      </c>
      <c r="Z176" s="78">
        <v>177139.78349999999</v>
      </c>
      <c r="AA176" s="78">
        <v>166476.845</v>
      </c>
      <c r="AB176" s="78">
        <v>181389.57</v>
      </c>
      <c r="AC176" s="78">
        <v>185382.08734</v>
      </c>
      <c r="AD176" s="78">
        <v>186316.01230999999</v>
      </c>
      <c r="AE176" s="78">
        <v>186443.41</v>
      </c>
      <c r="AF176" s="78">
        <v>185931.47</v>
      </c>
      <c r="AG176" s="78">
        <v>4812216.7277250001</v>
      </c>
    </row>
    <row r="177" spans="1:33"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17.399999999999999" x14ac:dyDescent="0.3">
      <c r="A179" s="1"/>
      <c r="B179" s="2" t="s">
        <v>1222</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22.95" customHeight="1" x14ac:dyDescent="0.3">
      <c r="A180" s="1"/>
      <c r="B180" s="198" t="s">
        <v>3</v>
      </c>
      <c r="C180" s="198" t="s">
        <v>77</v>
      </c>
      <c r="D180" s="198" t="s">
        <v>1139</v>
      </c>
      <c r="E180" s="198" t="s">
        <v>1140</v>
      </c>
      <c r="F180" s="212" t="s">
        <v>1141</v>
      </c>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row>
    <row r="181" spans="1:33" ht="22.95" customHeight="1" x14ac:dyDescent="0.3">
      <c r="A181" s="1"/>
      <c r="B181" s="198"/>
      <c r="C181" s="198"/>
      <c r="D181" s="198"/>
      <c r="E181" s="198"/>
      <c r="F181" s="74">
        <v>1</v>
      </c>
      <c r="G181" s="74">
        <v>2</v>
      </c>
      <c r="H181" s="74">
        <v>3</v>
      </c>
      <c r="I181" s="74">
        <v>4</v>
      </c>
      <c r="J181" s="74">
        <v>5</v>
      </c>
      <c r="K181" s="74">
        <v>6</v>
      </c>
      <c r="L181" s="74">
        <v>7</v>
      </c>
      <c r="M181" s="74">
        <v>8</v>
      </c>
      <c r="N181" s="74">
        <v>9</v>
      </c>
      <c r="O181" s="74">
        <v>10</v>
      </c>
      <c r="P181" s="74">
        <v>11</v>
      </c>
      <c r="Q181" s="74">
        <v>12</v>
      </c>
      <c r="R181" s="74">
        <v>13</v>
      </c>
      <c r="S181" s="74">
        <v>14</v>
      </c>
      <c r="T181" s="74">
        <v>15</v>
      </c>
      <c r="U181" s="74">
        <v>16</v>
      </c>
      <c r="V181" s="74">
        <v>17</v>
      </c>
      <c r="W181" s="74">
        <v>18</v>
      </c>
      <c r="X181" s="74">
        <v>19</v>
      </c>
      <c r="Y181" s="74">
        <v>20</v>
      </c>
      <c r="Z181" s="74">
        <v>21</v>
      </c>
      <c r="AA181" s="74">
        <v>22</v>
      </c>
      <c r="AB181" s="74">
        <v>23</v>
      </c>
      <c r="AC181" s="74">
        <v>24</v>
      </c>
      <c r="AD181" s="74">
        <v>25</v>
      </c>
      <c r="AE181" s="74">
        <v>26</v>
      </c>
      <c r="AF181" s="74">
        <v>27</v>
      </c>
      <c r="AG181" s="74" t="s">
        <v>985</v>
      </c>
    </row>
    <row r="182" spans="1:33" x14ac:dyDescent="0.3">
      <c r="A182" s="1"/>
      <c r="B182" s="75" t="s">
        <v>672</v>
      </c>
      <c r="C182" s="75" t="s">
        <v>1223</v>
      </c>
      <c r="D182" s="75" t="s">
        <v>398</v>
      </c>
      <c r="E182" s="76" t="s">
        <v>621</v>
      </c>
      <c r="F182" s="77">
        <v>144</v>
      </c>
      <c r="G182" s="77">
        <v>144.202</v>
      </c>
      <c r="H182" s="77">
        <v>144.166</v>
      </c>
      <c r="I182" s="77">
        <v>144</v>
      </c>
      <c r="J182" s="77">
        <v>137.05000000000001</v>
      </c>
      <c r="K182" s="77">
        <v>144</v>
      </c>
      <c r="L182" s="77">
        <v>204.65</v>
      </c>
      <c r="M182" s="77">
        <v>256.041</v>
      </c>
      <c r="N182" s="77">
        <v>264.85000000000002</v>
      </c>
      <c r="O182" s="77">
        <v>266.05</v>
      </c>
      <c r="P182" s="77">
        <v>258.541</v>
      </c>
      <c r="Q182" s="77">
        <v>260.36200000000002</v>
      </c>
      <c r="R182" s="77">
        <v>263.53399999999999</v>
      </c>
      <c r="S182" s="77">
        <v>265.66300000000001</v>
      </c>
      <c r="T182" s="77">
        <v>250.42599999999999</v>
      </c>
      <c r="U182" s="77">
        <v>225.2</v>
      </c>
      <c r="V182" s="77">
        <v>233.35400000000001</v>
      </c>
      <c r="W182" s="77">
        <v>245.64</v>
      </c>
      <c r="X182" s="77">
        <v>269.84199999999998</v>
      </c>
      <c r="Y182" s="77">
        <v>241.078</v>
      </c>
      <c r="Z182" s="77">
        <v>224.52699999999999</v>
      </c>
      <c r="AA182" s="77">
        <v>240.7</v>
      </c>
      <c r="AB182" s="77">
        <v>245.65</v>
      </c>
      <c r="AC182" s="77">
        <v>250.48699999999999</v>
      </c>
      <c r="AD182" s="77">
        <v>256.60000000000002</v>
      </c>
      <c r="AE182" s="77">
        <v>257.75</v>
      </c>
      <c r="AF182" s="77"/>
      <c r="AG182" s="77">
        <v>5838.3630000000003</v>
      </c>
    </row>
    <row r="183" spans="1:33" x14ac:dyDescent="0.3">
      <c r="A183" s="1"/>
      <c r="B183" s="75" t="s">
        <v>36</v>
      </c>
      <c r="C183" s="75" t="s">
        <v>1224</v>
      </c>
      <c r="D183" s="75" t="s">
        <v>398</v>
      </c>
      <c r="E183" s="76" t="s">
        <v>621</v>
      </c>
      <c r="F183" s="77">
        <v>190.0095</v>
      </c>
      <c r="G183" s="77">
        <v>190.0095</v>
      </c>
      <c r="H183" s="77">
        <v>190.33699999999999</v>
      </c>
      <c r="I183" s="77">
        <v>191.5155</v>
      </c>
      <c r="J183" s="77">
        <v>190.9</v>
      </c>
      <c r="K183" s="77">
        <v>190.0095</v>
      </c>
      <c r="L183" s="77">
        <v>190.9</v>
      </c>
      <c r="M183" s="77">
        <v>191.59299999999999</v>
      </c>
      <c r="N183" s="77">
        <v>191.124</v>
      </c>
      <c r="O183" s="77">
        <v>190.565</v>
      </c>
      <c r="P183" s="77">
        <v>105.047</v>
      </c>
      <c r="Q183" s="77">
        <v>125.59099999999999</v>
      </c>
      <c r="R183" s="77">
        <v>154.27950000000001</v>
      </c>
      <c r="S183" s="77">
        <v>176.37799999999999</v>
      </c>
      <c r="T183" s="77">
        <v>190.98150000000001</v>
      </c>
      <c r="U183" s="77">
        <v>146.57</v>
      </c>
      <c r="V183" s="77">
        <v>170.07650000000001</v>
      </c>
      <c r="W183" s="77">
        <v>191.56549999999999</v>
      </c>
      <c r="X183" s="77">
        <v>190.99850000000001</v>
      </c>
      <c r="Y183" s="77">
        <v>163.02449999999999</v>
      </c>
      <c r="Z183" s="77">
        <v>189.13650000000001</v>
      </c>
      <c r="AA183" s="77">
        <v>187.52</v>
      </c>
      <c r="AB183" s="77">
        <v>192.31</v>
      </c>
      <c r="AC183" s="77">
        <v>190.8655</v>
      </c>
      <c r="AD183" s="77">
        <v>191.5</v>
      </c>
      <c r="AE183" s="77">
        <v>189.29499999999999</v>
      </c>
      <c r="AF183" s="77">
        <v>192</v>
      </c>
      <c r="AG183" s="77">
        <v>4854.1019999999999</v>
      </c>
    </row>
    <row r="184" spans="1:33" x14ac:dyDescent="0.3">
      <c r="A184" s="1"/>
      <c r="B184" s="75" t="s">
        <v>673</v>
      </c>
      <c r="C184" s="75" t="s">
        <v>1225</v>
      </c>
      <c r="D184" s="75" t="s">
        <v>77</v>
      </c>
      <c r="E184" s="76" t="s">
        <v>621</v>
      </c>
      <c r="F184" s="77">
        <v>230.95</v>
      </c>
      <c r="G184" s="77">
        <v>270.60000000000002</v>
      </c>
      <c r="H184" s="77">
        <v>316.8</v>
      </c>
      <c r="I184" s="77">
        <v>316.8</v>
      </c>
      <c r="J184" s="77">
        <v>316.8</v>
      </c>
      <c r="K184" s="77">
        <v>316.8</v>
      </c>
      <c r="L184" s="77">
        <v>231</v>
      </c>
      <c r="M184" s="77">
        <v>297</v>
      </c>
      <c r="N184" s="77">
        <v>316.8</v>
      </c>
      <c r="O184" s="77">
        <v>316.8</v>
      </c>
      <c r="P184" s="77">
        <v>316.8</v>
      </c>
      <c r="Q184" s="77">
        <v>316.8</v>
      </c>
      <c r="R184" s="77">
        <v>272.60000000000002</v>
      </c>
      <c r="S184" s="77">
        <v>264</v>
      </c>
      <c r="T184" s="77">
        <v>237.55</v>
      </c>
      <c r="U184" s="77">
        <v>249.5</v>
      </c>
      <c r="V184" s="77">
        <v>316.5</v>
      </c>
      <c r="W184" s="77">
        <v>186.8</v>
      </c>
      <c r="X184" s="77">
        <v>257.39999999999998</v>
      </c>
      <c r="Y184" s="77">
        <v>151.80000000000001</v>
      </c>
      <c r="Z184" s="77">
        <v>191.4</v>
      </c>
      <c r="AA184" s="77">
        <v>213.1</v>
      </c>
      <c r="AB184" s="77">
        <v>204.6</v>
      </c>
      <c r="AC184" s="77">
        <v>290.39999999999998</v>
      </c>
      <c r="AD184" s="77">
        <v>217.7</v>
      </c>
      <c r="AE184" s="77">
        <v>297</v>
      </c>
      <c r="AF184" s="77">
        <v>316.8</v>
      </c>
      <c r="AG184" s="77">
        <v>7231.1</v>
      </c>
    </row>
    <row r="185" spans="1:33" x14ac:dyDescent="0.3">
      <c r="A185" s="1"/>
      <c r="B185" s="75" t="s">
        <v>674</v>
      </c>
      <c r="C185" s="75" t="s">
        <v>1226</v>
      </c>
      <c r="D185" s="75" t="s">
        <v>77</v>
      </c>
      <c r="E185" s="76" t="s">
        <v>622</v>
      </c>
      <c r="F185" s="77">
        <v>602.38455499999998</v>
      </c>
      <c r="G185" s="77">
        <v>603.80145000000005</v>
      </c>
      <c r="H185" s="77">
        <v>598.17197499999997</v>
      </c>
      <c r="I185" s="77">
        <v>599.46166000000005</v>
      </c>
      <c r="J185" s="77">
        <v>602.04999999999995</v>
      </c>
      <c r="K185" s="77">
        <v>600.41759500000001</v>
      </c>
      <c r="L185" s="77">
        <v>609.192995</v>
      </c>
      <c r="M185" s="77">
        <v>600.319075</v>
      </c>
      <c r="N185" s="77">
        <v>594.5</v>
      </c>
      <c r="O185" s="77">
        <v>596.54999999999995</v>
      </c>
      <c r="P185" s="77">
        <v>598.06705499999998</v>
      </c>
      <c r="Q185" s="77">
        <v>594.54640500000005</v>
      </c>
      <c r="R185" s="77">
        <v>598.66243499999996</v>
      </c>
      <c r="S185" s="77">
        <v>595.14602000000002</v>
      </c>
      <c r="T185" s="77">
        <v>598.52625499999999</v>
      </c>
      <c r="U185" s="77">
        <v>593.1</v>
      </c>
      <c r="V185" s="77">
        <v>588.88628500000004</v>
      </c>
      <c r="W185" s="77">
        <v>582.77059999999994</v>
      </c>
      <c r="X185" s="77">
        <v>579.76938500000006</v>
      </c>
      <c r="Y185" s="77">
        <v>583.65004999999996</v>
      </c>
      <c r="Z185" s="77">
        <v>577.69539499999996</v>
      </c>
      <c r="AA185" s="77">
        <v>223.5</v>
      </c>
      <c r="AB185" s="77">
        <v>622.9</v>
      </c>
      <c r="AC185" s="77">
        <v>620.467085</v>
      </c>
      <c r="AD185" s="77">
        <v>605.75</v>
      </c>
      <c r="AE185" s="77">
        <v>594.98947499999997</v>
      </c>
      <c r="AF185" s="77">
        <v>594.32951500000001</v>
      </c>
      <c r="AG185" s="77">
        <v>15759.605265</v>
      </c>
    </row>
    <row r="186" spans="1:33" x14ac:dyDescent="0.3">
      <c r="A186" s="1"/>
      <c r="B186" s="75" t="s">
        <v>1227</v>
      </c>
      <c r="C186" s="75" t="s">
        <v>1228</v>
      </c>
      <c r="D186" s="75" t="s">
        <v>1228</v>
      </c>
      <c r="E186" s="76" t="s">
        <v>622</v>
      </c>
      <c r="F186" s="77">
        <v>450.83953000000002</v>
      </c>
      <c r="G186" s="77">
        <v>454.78723000000002</v>
      </c>
      <c r="H186" s="77">
        <v>454.79314499999998</v>
      </c>
      <c r="I186" s="77">
        <v>432.64065499999998</v>
      </c>
      <c r="J186" s="77">
        <v>454.05</v>
      </c>
      <c r="K186" s="77">
        <v>454.76747499999999</v>
      </c>
      <c r="L186" s="77">
        <v>414.31790000000001</v>
      </c>
      <c r="M186" s="77">
        <v>454.81291499999998</v>
      </c>
      <c r="N186" s="77">
        <v>454.75911000000002</v>
      </c>
      <c r="O186" s="77">
        <v>454.71300000000002</v>
      </c>
      <c r="P186" s="77">
        <v>454.68565000000001</v>
      </c>
      <c r="Q186" s="77">
        <v>454.68332500000002</v>
      </c>
      <c r="R186" s="77">
        <v>454.55889999999999</v>
      </c>
      <c r="S186" s="77">
        <v>454.87018</v>
      </c>
      <c r="T186" s="77">
        <v>454.72588000000002</v>
      </c>
      <c r="U186" s="77">
        <v>454.4</v>
      </c>
      <c r="V186" s="77">
        <v>454.82539000000003</v>
      </c>
      <c r="W186" s="77">
        <v>454.82582500000001</v>
      </c>
      <c r="X186" s="77">
        <v>454.79284000000001</v>
      </c>
      <c r="Y186" s="77">
        <v>454.87309499999998</v>
      </c>
      <c r="Z186" s="77">
        <v>454.85462000000001</v>
      </c>
      <c r="AA186" s="77">
        <v>299.3</v>
      </c>
      <c r="AB186" s="77">
        <v>454.9</v>
      </c>
      <c r="AC186" s="77">
        <v>454.79420499999998</v>
      </c>
      <c r="AD186" s="77">
        <v>455.7</v>
      </c>
      <c r="AE186" s="77">
        <v>454.93545</v>
      </c>
      <c r="AF186" s="77">
        <v>454.83564999999999</v>
      </c>
      <c r="AG186" s="77">
        <v>12057.04197</v>
      </c>
    </row>
    <row r="187" spans="1:33" x14ac:dyDescent="0.3">
      <c r="A187" s="1"/>
      <c r="B187" s="75" t="s">
        <v>1038</v>
      </c>
      <c r="C187" s="75" t="s">
        <v>1229</v>
      </c>
      <c r="D187" s="75" t="s">
        <v>77</v>
      </c>
      <c r="E187" s="76" t="s">
        <v>621</v>
      </c>
      <c r="F187" s="77">
        <v>275.10000000000002</v>
      </c>
      <c r="G187" s="77">
        <v>260.45</v>
      </c>
      <c r="H187" s="77">
        <v>272.55</v>
      </c>
      <c r="I187" s="77">
        <v>251.35</v>
      </c>
      <c r="J187" s="77">
        <v>242.55</v>
      </c>
      <c r="K187" s="77">
        <v>237.1</v>
      </c>
      <c r="L187" s="77">
        <v>237.55</v>
      </c>
      <c r="M187" s="77">
        <v>178.5</v>
      </c>
      <c r="N187" s="77">
        <v>264.89999999999998</v>
      </c>
      <c r="O187" s="77">
        <v>277.14999999999998</v>
      </c>
      <c r="P187" s="77">
        <v>270</v>
      </c>
      <c r="Q187" s="77">
        <v>265.3</v>
      </c>
      <c r="R187" s="77">
        <v>261.8</v>
      </c>
      <c r="S187" s="77">
        <v>262.3605</v>
      </c>
      <c r="T187" s="77">
        <v>251.35</v>
      </c>
      <c r="U187" s="77">
        <v>282.5</v>
      </c>
      <c r="V187" s="77">
        <v>286.7</v>
      </c>
      <c r="W187" s="77">
        <v>189.45</v>
      </c>
      <c r="X187" s="77">
        <v>166</v>
      </c>
      <c r="Y187" s="77">
        <v>286.3</v>
      </c>
      <c r="Z187" s="77">
        <v>282.75</v>
      </c>
      <c r="AA187" s="77">
        <v>278.55</v>
      </c>
      <c r="AB187" s="77">
        <v>282</v>
      </c>
      <c r="AC187" s="77">
        <v>280.05</v>
      </c>
      <c r="AD187" s="77">
        <v>276.45</v>
      </c>
      <c r="AE187" s="77">
        <v>275.3</v>
      </c>
      <c r="AF187" s="77">
        <v>275.25</v>
      </c>
      <c r="AG187" s="77">
        <v>6969.3104999999996</v>
      </c>
    </row>
    <row r="188" spans="1:33" x14ac:dyDescent="0.3">
      <c r="A188" s="1"/>
      <c r="B188" s="75" t="s">
        <v>1038</v>
      </c>
      <c r="C188" s="75" t="s">
        <v>1230</v>
      </c>
      <c r="D188" s="75" t="s">
        <v>77</v>
      </c>
      <c r="E188" s="76" t="s">
        <v>621</v>
      </c>
      <c r="F188" s="77">
        <v>380.5</v>
      </c>
      <c r="G188" s="77">
        <v>377.85</v>
      </c>
      <c r="H188" s="77">
        <v>378.15</v>
      </c>
      <c r="I188" s="77">
        <v>375.45</v>
      </c>
      <c r="J188" s="77">
        <v>375.2</v>
      </c>
      <c r="K188" s="77">
        <v>375.1</v>
      </c>
      <c r="L188" s="77">
        <v>360.45</v>
      </c>
      <c r="M188" s="77">
        <v>362.2</v>
      </c>
      <c r="N188" s="77">
        <v>378.9</v>
      </c>
      <c r="O188" s="77">
        <v>373.95</v>
      </c>
      <c r="P188" s="77">
        <v>351.35</v>
      </c>
      <c r="Q188" s="77">
        <v>343.3</v>
      </c>
      <c r="R188" s="77">
        <v>343.6</v>
      </c>
      <c r="S188" s="77">
        <v>343.21300000000002</v>
      </c>
      <c r="T188" s="77">
        <v>366.65</v>
      </c>
      <c r="U188" s="77">
        <v>376.8</v>
      </c>
      <c r="V188" s="77">
        <v>373.65</v>
      </c>
      <c r="W188" s="77">
        <v>371.45</v>
      </c>
      <c r="X188" s="77">
        <v>376.05</v>
      </c>
      <c r="Y188" s="77">
        <v>381.25</v>
      </c>
      <c r="Z188" s="77">
        <v>376.2</v>
      </c>
      <c r="AA188" s="77">
        <v>356.65</v>
      </c>
      <c r="AB188" s="77">
        <v>358.85</v>
      </c>
      <c r="AC188" s="77">
        <v>354.85</v>
      </c>
      <c r="AD188" s="77">
        <v>343.45</v>
      </c>
      <c r="AE188" s="77">
        <v>328.75</v>
      </c>
      <c r="AF188" s="77">
        <v>333.1</v>
      </c>
      <c r="AG188" s="77">
        <v>9816.9130000000005</v>
      </c>
    </row>
    <row r="189" spans="1:33" x14ac:dyDescent="0.3">
      <c r="A189" s="1"/>
      <c r="B189" s="75" t="s">
        <v>671</v>
      </c>
      <c r="C189" s="75" t="s">
        <v>1231</v>
      </c>
      <c r="D189" s="75" t="s">
        <v>398</v>
      </c>
      <c r="E189" s="76" t="s">
        <v>621</v>
      </c>
      <c r="F189" s="77">
        <v>585.22202500000003</v>
      </c>
      <c r="G189" s="77">
        <v>587.52173500000004</v>
      </c>
      <c r="H189" s="77">
        <v>586.79999999999995</v>
      </c>
      <c r="I189" s="77">
        <v>586.65831500000002</v>
      </c>
      <c r="J189" s="77">
        <v>585.15</v>
      </c>
      <c r="K189" s="77">
        <v>588.70000000000005</v>
      </c>
      <c r="L189" s="77">
        <v>588.66867000000002</v>
      </c>
      <c r="M189" s="77">
        <v>579.15</v>
      </c>
      <c r="N189" s="77">
        <v>578.04999999999995</v>
      </c>
      <c r="O189" s="77">
        <v>589.4</v>
      </c>
      <c r="P189" s="77">
        <v>586.20000000000005</v>
      </c>
      <c r="Q189" s="77">
        <v>476.35</v>
      </c>
      <c r="R189" s="77">
        <v>547.79999999999995</v>
      </c>
      <c r="S189" s="77">
        <v>587.25</v>
      </c>
      <c r="T189" s="77">
        <v>582.54100000000005</v>
      </c>
      <c r="U189" s="77">
        <v>582.99319000000003</v>
      </c>
      <c r="V189" s="77">
        <v>589.90738999999996</v>
      </c>
      <c r="W189" s="77">
        <v>586.14134000000001</v>
      </c>
      <c r="X189" s="77">
        <v>586.19695999999999</v>
      </c>
      <c r="Y189" s="77">
        <v>586.09547499999996</v>
      </c>
      <c r="Z189" s="77">
        <v>584.87208499999997</v>
      </c>
      <c r="AA189" s="77">
        <v>524.20000000000005</v>
      </c>
      <c r="AB189" s="77">
        <v>589.14750500000002</v>
      </c>
      <c r="AC189" s="77">
        <v>588.79714000000001</v>
      </c>
      <c r="AD189" s="77">
        <v>588.15</v>
      </c>
      <c r="AE189" s="77">
        <v>589.15</v>
      </c>
      <c r="AF189" s="77">
        <v>488.20659999999998</v>
      </c>
      <c r="AG189" s="77">
        <v>15519.31943</v>
      </c>
    </row>
    <row r="190" spans="1:33" x14ac:dyDescent="0.3">
      <c r="A190" s="1"/>
      <c r="B190" s="213" t="s">
        <v>1232</v>
      </c>
      <c r="C190" s="213"/>
      <c r="D190" s="213"/>
      <c r="E190" s="213"/>
      <c r="F190" s="78">
        <v>2859.0056100000002</v>
      </c>
      <c r="G190" s="78">
        <v>2889.2219150000001</v>
      </c>
      <c r="H190" s="78">
        <v>2941.7681200000002</v>
      </c>
      <c r="I190" s="78">
        <v>2897.8761300000001</v>
      </c>
      <c r="J190" s="78">
        <v>2903.75</v>
      </c>
      <c r="K190" s="78">
        <v>2906.8945699999999</v>
      </c>
      <c r="L190" s="78">
        <v>2836.7295650000001</v>
      </c>
      <c r="M190" s="78">
        <v>2919.6159899999998</v>
      </c>
      <c r="N190" s="78">
        <v>3043.8831100000002</v>
      </c>
      <c r="O190" s="78">
        <v>3065.1779999999999</v>
      </c>
      <c r="P190" s="78">
        <v>2940.690705</v>
      </c>
      <c r="Q190" s="78">
        <v>2836.93273</v>
      </c>
      <c r="R190" s="78">
        <v>2896.8348350000001</v>
      </c>
      <c r="S190" s="78">
        <v>2948.8807000000002</v>
      </c>
      <c r="T190" s="78">
        <v>2932.7506349999999</v>
      </c>
      <c r="U190" s="78">
        <v>2911.0631899999998</v>
      </c>
      <c r="V190" s="78">
        <v>3013.8995650000002</v>
      </c>
      <c r="W190" s="78">
        <v>2808.6432650000002</v>
      </c>
      <c r="X190" s="78">
        <v>2881.049685</v>
      </c>
      <c r="Y190" s="78">
        <v>2848.0711200000001</v>
      </c>
      <c r="Z190" s="78">
        <v>2881.4355999999998</v>
      </c>
      <c r="AA190" s="78">
        <v>2323.52</v>
      </c>
      <c r="AB190" s="78">
        <v>2950.3575049999999</v>
      </c>
      <c r="AC190" s="78">
        <v>3030.7109300000002</v>
      </c>
      <c r="AD190" s="78">
        <v>2935.3</v>
      </c>
      <c r="AE190" s="78">
        <v>2987.1699250000001</v>
      </c>
      <c r="AF190" s="78">
        <v>2654.521765</v>
      </c>
      <c r="AG190" s="78">
        <v>78045.755164999995</v>
      </c>
    </row>
    <row r="191" spans="1:33"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3">
      <c r="A195" s="1"/>
      <c r="B195" s="1"/>
      <c r="C195" s="1"/>
      <c r="D195" s="1"/>
      <c r="E195" s="1"/>
      <c r="F195" s="1"/>
      <c r="G195" s="1"/>
      <c r="H195" s="1"/>
      <c r="I195" s="79" t="s">
        <v>109</v>
      </c>
      <c r="J195" s="79">
        <v>981155.38</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3">
      <c r="A196" s="1"/>
      <c r="B196" s="1"/>
      <c r="C196" s="1"/>
      <c r="D196" s="1"/>
      <c r="E196" s="1"/>
      <c r="F196" s="1"/>
      <c r="G196" s="1"/>
      <c r="H196" s="1"/>
      <c r="I196" s="79" t="s">
        <v>48</v>
      </c>
      <c r="J196" s="79">
        <v>614135.10149999999</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3">
      <c r="A197" s="1"/>
      <c r="B197" s="1"/>
      <c r="C197" s="1"/>
      <c r="D197" s="1"/>
      <c r="E197" s="1"/>
      <c r="F197" s="1"/>
      <c r="G197" s="1"/>
      <c r="H197" s="1"/>
      <c r="I197" s="79" t="s">
        <v>84</v>
      </c>
      <c r="J197" s="79">
        <v>545689.94499999995</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3">
      <c r="A198" s="1"/>
      <c r="B198" s="1"/>
      <c r="C198" s="1"/>
      <c r="D198" s="1"/>
      <c r="E198" s="1"/>
      <c r="F198" s="1"/>
      <c r="G198" s="1"/>
      <c r="H198" s="1"/>
      <c r="I198" s="79" t="s">
        <v>97</v>
      </c>
      <c r="J198" s="79">
        <v>333669.09450000001</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3">
      <c r="A199" s="1"/>
      <c r="B199" s="1"/>
      <c r="C199" s="1"/>
      <c r="D199" s="1"/>
      <c r="E199" s="1"/>
      <c r="F199" s="1"/>
      <c r="G199" s="1"/>
      <c r="H199" s="1"/>
      <c r="I199" s="79" t="s">
        <v>87</v>
      </c>
      <c r="J199" s="79">
        <v>290161.40000000002</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
      <c r="A200" s="1"/>
      <c r="B200" s="1"/>
      <c r="C200" s="1"/>
      <c r="D200" s="1"/>
      <c r="E200" s="1"/>
      <c r="F200" s="1"/>
      <c r="G200" s="1"/>
      <c r="H200" s="1"/>
      <c r="I200" s="79" t="s">
        <v>168</v>
      </c>
      <c r="J200" s="79">
        <v>233948.5</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
      <c r="A201" s="1"/>
      <c r="B201" s="1"/>
      <c r="C201" s="1"/>
      <c r="D201" s="1"/>
      <c r="E201" s="1"/>
      <c r="F201" s="1"/>
      <c r="G201" s="1"/>
      <c r="H201" s="1"/>
      <c r="I201" s="79" t="s">
        <v>124</v>
      </c>
      <c r="J201" s="79">
        <v>215199.65</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
      <c r="A202" s="1"/>
      <c r="B202" s="1"/>
      <c r="C202" s="1"/>
      <c r="D202" s="1"/>
      <c r="E202" s="1"/>
      <c r="F202" s="1"/>
      <c r="G202" s="1"/>
      <c r="H202" s="1"/>
      <c r="I202" s="79" t="s">
        <v>173</v>
      </c>
      <c r="J202" s="79">
        <v>158928.23499999999</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
      <c r="A203" s="1"/>
      <c r="B203" s="1"/>
      <c r="C203" s="1"/>
      <c r="D203" s="1"/>
      <c r="E203" s="1"/>
      <c r="F203" s="1"/>
      <c r="G203" s="1"/>
      <c r="H203" s="1"/>
      <c r="I203" s="79" t="s">
        <v>625</v>
      </c>
      <c r="J203" s="79">
        <v>127451.155</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
      <c r="A204" s="1"/>
      <c r="B204" s="1"/>
      <c r="C204" s="1"/>
      <c r="D204" s="1"/>
      <c r="E204" s="1"/>
      <c r="F204" s="1"/>
      <c r="G204" s="1"/>
      <c r="H204" s="1"/>
      <c r="I204" s="79" t="s">
        <v>74</v>
      </c>
      <c r="J204" s="79">
        <v>122195.85</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
      <c r="A205" s="1"/>
      <c r="B205" s="1"/>
      <c r="C205" s="1"/>
      <c r="D205" s="1"/>
      <c r="E205" s="1"/>
      <c r="F205" s="1"/>
      <c r="G205" s="1"/>
      <c r="H205" s="1"/>
      <c r="I205" s="79" t="s">
        <v>629</v>
      </c>
      <c r="J205" s="79">
        <v>120707.15</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
      <c r="A206" s="1"/>
      <c r="B206" s="1"/>
      <c r="C206" s="1"/>
      <c r="D206" s="1"/>
      <c r="E206" s="1"/>
      <c r="F206" s="1"/>
      <c r="G206" s="1"/>
      <c r="H206" s="1"/>
      <c r="I206" s="79" t="s">
        <v>106</v>
      </c>
      <c r="J206" s="79">
        <v>109773.12504</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
      <c r="A207" s="1"/>
      <c r="B207" s="1"/>
      <c r="C207" s="1"/>
      <c r="D207" s="1"/>
      <c r="E207" s="1"/>
      <c r="F207" s="1"/>
      <c r="G207" s="1"/>
      <c r="H207" s="1"/>
      <c r="I207" s="79" t="s">
        <v>626</v>
      </c>
      <c r="J207" s="79">
        <v>106812.35</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
      <c r="A208" s="1"/>
      <c r="B208" s="1"/>
      <c r="C208" s="1"/>
      <c r="D208" s="1"/>
      <c r="E208" s="1"/>
      <c r="F208" s="1"/>
      <c r="G208" s="1"/>
      <c r="H208" s="1"/>
      <c r="I208" s="79" t="s">
        <v>79</v>
      </c>
      <c r="J208" s="79">
        <v>95674.47</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
      <c r="A209" s="1"/>
      <c r="B209" s="1"/>
      <c r="C209" s="1"/>
      <c r="D209" s="1"/>
      <c r="E209" s="1"/>
      <c r="F209" s="1"/>
      <c r="G209" s="1"/>
      <c r="H209" s="1"/>
      <c r="I209" s="79" t="s">
        <v>534</v>
      </c>
      <c r="J209" s="79">
        <v>70607.350000000006</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
      <c r="A210" s="1"/>
      <c r="B210" s="1"/>
      <c r="C210" s="1"/>
      <c r="D210" s="1"/>
      <c r="E210" s="1"/>
      <c r="F210" s="1"/>
      <c r="G210" s="1"/>
      <c r="H210" s="1"/>
      <c r="I210" s="79" t="s">
        <v>632</v>
      </c>
      <c r="J210" s="79">
        <v>58282.85</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
      <c r="A211" s="1"/>
      <c r="B211" s="1"/>
      <c r="C211" s="1"/>
      <c r="D211" s="1"/>
      <c r="E211" s="1"/>
      <c r="F211" s="1"/>
      <c r="G211" s="1"/>
      <c r="H211" s="1"/>
      <c r="I211" s="79" t="s">
        <v>628</v>
      </c>
      <c r="J211" s="79">
        <v>50341.05</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
      <c r="A212" s="1"/>
      <c r="B212" s="1"/>
      <c r="C212" s="1"/>
      <c r="D212" s="1"/>
      <c r="E212" s="1"/>
      <c r="F212" s="1"/>
      <c r="G212" s="1"/>
      <c r="H212" s="1"/>
      <c r="I212" s="79" t="s">
        <v>661</v>
      </c>
      <c r="J212" s="79">
        <v>48664.212299999999</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
      <c r="A213" s="1"/>
      <c r="B213" s="1"/>
      <c r="C213" s="1"/>
      <c r="D213" s="1"/>
      <c r="E213" s="1"/>
      <c r="F213" s="1"/>
      <c r="G213" s="1"/>
      <c r="H213" s="1"/>
      <c r="I213" s="79" t="s">
        <v>657</v>
      </c>
      <c r="J213" s="79">
        <v>45433.3</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
      <c r="A214" s="1"/>
      <c r="B214" s="1"/>
      <c r="C214" s="1"/>
      <c r="D214" s="1"/>
      <c r="E214" s="1"/>
      <c r="F214" s="1"/>
      <c r="G214" s="1"/>
      <c r="H214" s="1"/>
      <c r="I214" s="79" t="s">
        <v>660</v>
      </c>
      <c r="J214" s="79">
        <v>41048.76</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
      <c r="A215" s="1"/>
      <c r="B215" s="1"/>
      <c r="C215" s="1"/>
      <c r="D215" s="1"/>
      <c r="E215" s="1"/>
      <c r="F215" s="1"/>
      <c r="G215" s="1"/>
      <c r="H215" s="1"/>
      <c r="I215" s="79" t="s">
        <v>639</v>
      </c>
      <c r="J215" s="79">
        <v>34798.25</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
      <c r="A216" s="1"/>
      <c r="B216" s="1"/>
      <c r="C216" s="1"/>
      <c r="D216" s="1"/>
      <c r="E216" s="1"/>
      <c r="F216" s="1"/>
      <c r="G216" s="1"/>
      <c r="H216" s="1"/>
      <c r="I216" s="79" t="s">
        <v>634</v>
      </c>
      <c r="J216" s="79">
        <v>33921.5</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
      <c r="A217" s="1"/>
      <c r="B217" s="1"/>
      <c r="C217" s="1"/>
      <c r="D217" s="1"/>
      <c r="E217" s="1"/>
      <c r="F217" s="1"/>
      <c r="G217" s="1"/>
      <c r="H217" s="1"/>
      <c r="I217" s="79" t="s">
        <v>665</v>
      </c>
      <c r="J217" s="79">
        <v>31563.75</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
      <c r="A218" s="1"/>
      <c r="B218" s="1"/>
      <c r="C218" s="1"/>
      <c r="D218" s="1"/>
      <c r="E218" s="1"/>
      <c r="F218" s="1"/>
      <c r="G218" s="1"/>
      <c r="H218" s="1"/>
      <c r="I218" s="79" t="s">
        <v>664</v>
      </c>
      <c r="J218" s="79">
        <v>31085.837500000001</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
      <c r="A219" s="1"/>
      <c r="B219" s="1"/>
      <c r="C219" s="1"/>
      <c r="D219" s="1"/>
      <c r="E219" s="1"/>
      <c r="F219" s="1"/>
      <c r="G219" s="1"/>
      <c r="H219" s="1"/>
      <c r="I219" s="79" t="s">
        <v>425</v>
      </c>
      <c r="J219" s="79">
        <v>23371.65</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
      <c r="A220" s="1"/>
      <c r="B220" s="1"/>
      <c r="C220" s="1"/>
      <c r="D220" s="1"/>
      <c r="E220" s="1"/>
      <c r="F220" s="1"/>
      <c r="G220" s="1"/>
      <c r="H220" s="1"/>
      <c r="I220" s="79" t="s">
        <v>90</v>
      </c>
      <c r="J220" s="79">
        <v>20121.400000000001</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
      <c r="A221" s="1"/>
      <c r="B221" s="1"/>
      <c r="C221" s="1"/>
      <c r="D221" s="1"/>
      <c r="E221" s="1"/>
      <c r="F221" s="1"/>
      <c r="G221" s="1"/>
      <c r="H221" s="1"/>
      <c r="I221" s="79" t="s">
        <v>659</v>
      </c>
      <c r="J221" s="79">
        <v>17238.7</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
      <c r="A222" s="1"/>
      <c r="B222" s="1"/>
      <c r="C222" s="1"/>
      <c r="D222" s="1"/>
      <c r="E222" s="1"/>
      <c r="F222" s="1"/>
      <c r="G222" s="1"/>
      <c r="H222" s="1"/>
      <c r="I222" s="79" t="s">
        <v>640</v>
      </c>
      <c r="J222" s="79">
        <v>16389.3</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
      <c r="A223" s="1"/>
      <c r="B223" s="1"/>
      <c r="C223" s="1"/>
      <c r="D223" s="1"/>
      <c r="E223" s="1"/>
      <c r="F223" s="1"/>
      <c r="G223" s="1"/>
      <c r="H223" s="1"/>
      <c r="I223" s="79" t="s">
        <v>281</v>
      </c>
      <c r="J223" s="79">
        <v>13339.0985</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
      <c r="A224" s="1"/>
      <c r="B224" s="1"/>
      <c r="C224" s="1"/>
      <c r="D224" s="1"/>
      <c r="E224" s="1"/>
      <c r="F224" s="1"/>
      <c r="G224" s="1"/>
      <c r="H224" s="1"/>
      <c r="I224" s="79" t="s">
        <v>643</v>
      </c>
      <c r="J224" s="79">
        <v>12344</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
      <c r="A225" s="1"/>
      <c r="B225" s="1"/>
      <c r="C225" s="1"/>
      <c r="D225" s="1"/>
      <c r="E225" s="1"/>
      <c r="F225" s="1"/>
      <c r="G225" s="1"/>
      <c r="H225" s="1"/>
      <c r="I225" s="79" t="s">
        <v>646</v>
      </c>
      <c r="J225" s="79">
        <v>12309.25</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
      <c r="A226" s="1"/>
      <c r="B226" s="1"/>
      <c r="C226" s="1"/>
      <c r="D226" s="1"/>
      <c r="E226" s="1"/>
      <c r="F226" s="1"/>
      <c r="G226" s="1"/>
      <c r="H226" s="1"/>
      <c r="I226" s="79" t="s">
        <v>647</v>
      </c>
      <c r="J226" s="79">
        <v>12299.95</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
      <c r="A227" s="1"/>
      <c r="B227" s="1"/>
      <c r="C227" s="1"/>
      <c r="D227" s="1"/>
      <c r="E227" s="1"/>
      <c r="F227" s="1"/>
      <c r="G227" s="1"/>
      <c r="H227" s="1"/>
      <c r="I227" s="79" t="s">
        <v>648</v>
      </c>
      <c r="J227" s="79">
        <v>12085.75</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
      <c r="A228" s="1"/>
      <c r="B228" s="1"/>
      <c r="C228" s="1"/>
      <c r="D228" s="1"/>
      <c r="E228" s="1"/>
      <c r="F228" s="1"/>
      <c r="G228" s="1"/>
      <c r="H228" s="1"/>
      <c r="I228" s="79" t="s">
        <v>630</v>
      </c>
      <c r="J228" s="79">
        <v>11880.702310000001</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
      <c r="A229" s="1"/>
      <c r="B229" s="1"/>
      <c r="C229" s="1"/>
      <c r="D229" s="1"/>
      <c r="E229" s="1"/>
      <c r="F229" s="1"/>
      <c r="G229" s="1"/>
      <c r="H229" s="1"/>
      <c r="I229" s="79" t="s">
        <v>670</v>
      </c>
      <c r="J229" s="79">
        <v>11779.4661</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
      <c r="A230" s="1"/>
      <c r="B230" s="1"/>
      <c r="C230" s="1"/>
      <c r="D230" s="1"/>
      <c r="E230" s="1"/>
      <c r="F230" s="1"/>
      <c r="G230" s="1"/>
      <c r="H230" s="1"/>
      <c r="I230" s="79" t="s">
        <v>631</v>
      </c>
      <c r="J230" s="79">
        <v>11462.75</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
      <c r="A231" s="1"/>
      <c r="B231" s="1"/>
      <c r="C231" s="1"/>
      <c r="D231" s="1"/>
      <c r="E231" s="1"/>
      <c r="F231" s="1"/>
      <c r="G231" s="1"/>
      <c r="H231" s="1"/>
      <c r="I231" s="79" t="s">
        <v>658</v>
      </c>
      <c r="J231" s="79">
        <v>11128.3</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
      <c r="A232" s="1"/>
      <c r="B232" s="1"/>
      <c r="C232" s="1"/>
      <c r="D232" s="1"/>
      <c r="E232" s="1"/>
      <c r="F232" s="1"/>
      <c r="G232" s="1"/>
      <c r="H232" s="1"/>
      <c r="I232" s="79" t="s">
        <v>650</v>
      </c>
      <c r="J232" s="79">
        <v>11103.25</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
      <c r="A233" s="1"/>
      <c r="B233" s="1"/>
      <c r="C233" s="1"/>
      <c r="D233" s="1"/>
      <c r="E233" s="1"/>
      <c r="F233" s="1"/>
      <c r="G233" s="1"/>
      <c r="H233" s="1"/>
      <c r="I233" s="79" t="s">
        <v>655</v>
      </c>
      <c r="J233" s="79">
        <v>10439.6</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
      <c r="A234" s="1"/>
      <c r="B234" s="1"/>
      <c r="C234" s="1"/>
      <c r="D234" s="1"/>
      <c r="E234" s="1"/>
      <c r="F234" s="1"/>
      <c r="G234" s="1"/>
      <c r="H234" s="1"/>
      <c r="I234" s="79" t="s">
        <v>637</v>
      </c>
      <c r="J234" s="79">
        <v>9889.4</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
      <c r="A235" s="1"/>
      <c r="B235" s="1"/>
      <c r="C235" s="1"/>
      <c r="D235" s="1"/>
      <c r="E235" s="1"/>
      <c r="F235" s="1"/>
      <c r="G235" s="1"/>
      <c r="H235" s="1"/>
      <c r="I235" s="79" t="s">
        <v>666</v>
      </c>
      <c r="J235" s="79">
        <v>9262.2000000000007</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
      <c r="A236" s="1"/>
      <c r="B236" s="1"/>
      <c r="C236" s="1"/>
      <c r="D236" s="1"/>
      <c r="E236" s="1"/>
      <c r="F236" s="1"/>
      <c r="G236" s="1"/>
      <c r="H236" s="1"/>
      <c r="I236" s="79" t="s">
        <v>177</v>
      </c>
      <c r="J236" s="79">
        <v>8875.9500000000007</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
      <c r="A237" s="1"/>
      <c r="B237" s="1"/>
      <c r="C237" s="1"/>
      <c r="D237" s="1"/>
      <c r="E237" s="1"/>
      <c r="F237" s="1"/>
      <c r="G237" s="1"/>
      <c r="H237" s="1"/>
      <c r="I237" s="79" t="s">
        <v>416</v>
      </c>
      <c r="J237" s="79">
        <v>7728.1</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
      <c r="A238" s="1"/>
      <c r="B238" s="1"/>
      <c r="C238" s="1"/>
      <c r="D238" s="1"/>
      <c r="E238" s="1"/>
      <c r="F238" s="1"/>
      <c r="G238" s="1"/>
      <c r="H238" s="1"/>
      <c r="I238" s="79" t="s">
        <v>667</v>
      </c>
      <c r="J238" s="79">
        <v>7476.3050000000003</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
      <c r="A239" s="1"/>
      <c r="B239" s="1"/>
      <c r="C239" s="1"/>
      <c r="D239" s="1"/>
      <c r="E239" s="1"/>
      <c r="F239" s="1"/>
      <c r="G239" s="1"/>
      <c r="H239" s="1"/>
      <c r="I239" s="79" t="s">
        <v>669</v>
      </c>
      <c r="J239" s="79">
        <v>5764.7986499999997</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
      <c r="A240" s="1"/>
      <c r="B240" s="1"/>
      <c r="C240" s="1"/>
      <c r="D240" s="1"/>
      <c r="E240" s="1"/>
      <c r="F240" s="1"/>
      <c r="G240" s="1"/>
      <c r="H240" s="1"/>
      <c r="I240" s="79" t="s">
        <v>232</v>
      </c>
      <c r="J240" s="79">
        <v>5213.9120499999999</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
      <c r="A241" s="1"/>
      <c r="B241" s="1"/>
      <c r="C241" s="1"/>
      <c r="D241" s="1"/>
      <c r="E241" s="1"/>
      <c r="F241" s="1"/>
      <c r="G241" s="1"/>
      <c r="H241" s="1"/>
      <c r="I241" s="79" t="s">
        <v>432</v>
      </c>
      <c r="J241" s="79">
        <v>5201.7</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
      <c r="A242" s="1"/>
      <c r="B242" s="1"/>
      <c r="C242" s="1"/>
      <c r="D242" s="1"/>
      <c r="E242" s="1"/>
      <c r="F242" s="1"/>
      <c r="G242" s="1"/>
      <c r="H242" s="1"/>
      <c r="I242" s="79" t="s">
        <v>601</v>
      </c>
      <c r="J242" s="79">
        <v>4850.3500000000004</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
      <c r="A243" s="1"/>
      <c r="B243" s="1"/>
      <c r="C243" s="1"/>
      <c r="D243" s="1"/>
      <c r="E243" s="1"/>
      <c r="F243" s="1"/>
      <c r="G243" s="1"/>
      <c r="H243" s="1"/>
      <c r="I243" s="79" t="s">
        <v>668</v>
      </c>
      <c r="J243" s="79">
        <v>4328.9790000000003</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
      <c r="A244" s="1"/>
      <c r="B244" s="1"/>
      <c r="C244" s="1"/>
      <c r="D244" s="1"/>
      <c r="E244" s="1"/>
      <c r="F244" s="1"/>
      <c r="G244" s="1"/>
      <c r="H244" s="1"/>
      <c r="I244" s="79" t="s">
        <v>653</v>
      </c>
      <c r="J244" s="79">
        <v>3786.95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
      <c r="A245" s="1"/>
      <c r="B245" s="1"/>
      <c r="C245" s="1"/>
      <c r="D245" s="1"/>
      <c r="E245" s="1"/>
      <c r="F245" s="1"/>
      <c r="G245" s="1"/>
      <c r="H245" s="1"/>
      <c r="I245" s="79" t="s">
        <v>652</v>
      </c>
      <c r="J245" s="79">
        <v>3777.0219999999999</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
      <c r="A246" s="1"/>
      <c r="B246" s="1"/>
      <c r="C246" s="1"/>
      <c r="D246" s="1"/>
      <c r="E246" s="1"/>
      <c r="F246" s="1"/>
      <c r="G246" s="1"/>
      <c r="H246" s="1"/>
      <c r="I246" s="79" t="s">
        <v>645</v>
      </c>
      <c r="J246" s="79">
        <v>3074.9</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
      <c r="A247" s="1"/>
      <c r="B247" s="1"/>
      <c r="C247" s="1"/>
      <c r="D247" s="1"/>
      <c r="E247" s="1"/>
      <c r="F247" s="1"/>
      <c r="G247" s="1"/>
      <c r="H247" s="1"/>
      <c r="I247" s="79" t="s">
        <v>662</v>
      </c>
      <c r="J247" s="79">
        <v>3014.7505000000001</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
      <c r="A248" s="1"/>
      <c r="B248" s="1"/>
      <c r="C248" s="1"/>
      <c r="D248" s="1"/>
      <c r="E248" s="1"/>
      <c r="F248" s="1"/>
      <c r="G248" s="1"/>
      <c r="H248" s="1"/>
      <c r="I248" s="79" t="s">
        <v>651</v>
      </c>
      <c r="J248" s="79">
        <v>2891.5025000000001</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
      <c r="A249" s="1"/>
      <c r="B249" s="1"/>
      <c r="C249" s="1"/>
      <c r="D249" s="1"/>
      <c r="E249" s="1"/>
      <c r="F249" s="1"/>
      <c r="G249" s="1"/>
      <c r="H249" s="1"/>
      <c r="I249" s="79" t="s">
        <v>663</v>
      </c>
      <c r="J249" s="79">
        <v>2503.7424999999998</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
      <c r="A250" s="1"/>
      <c r="B250" s="1"/>
      <c r="C250" s="1"/>
      <c r="D250" s="1"/>
      <c r="E250" s="1"/>
      <c r="F250" s="1"/>
      <c r="G250" s="1"/>
      <c r="H250" s="1"/>
      <c r="I250" s="79" t="s">
        <v>343</v>
      </c>
      <c r="J250" s="79">
        <v>2310.2399999999998</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
      <c r="A251" s="1"/>
      <c r="B251" s="1"/>
      <c r="C251" s="1"/>
      <c r="D251" s="1"/>
      <c r="E251" s="1"/>
      <c r="F251" s="1"/>
      <c r="G251" s="1"/>
      <c r="H251" s="1"/>
      <c r="I251" s="79" t="s">
        <v>654</v>
      </c>
      <c r="J251" s="79">
        <v>2093.5500000000002</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
      <c r="A252" s="1"/>
      <c r="B252" s="1"/>
      <c r="C252" s="1"/>
      <c r="D252" s="1"/>
      <c r="E252" s="1"/>
      <c r="F252" s="1"/>
      <c r="G252" s="1"/>
      <c r="H252" s="1"/>
      <c r="I252" s="79" t="s">
        <v>649</v>
      </c>
      <c r="J252" s="79">
        <v>2081.1</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3">
      <c r="A253" s="1"/>
      <c r="B253" s="1"/>
      <c r="C253" s="1"/>
      <c r="D253" s="1"/>
      <c r="E253" s="1"/>
      <c r="F253" s="1"/>
      <c r="G253" s="1"/>
      <c r="H253" s="1"/>
      <c r="I253" s="79" t="s">
        <v>656</v>
      </c>
      <c r="J253" s="79">
        <v>1976.8</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3">
      <c r="A254" s="1"/>
      <c r="B254" s="1"/>
      <c r="C254" s="1"/>
      <c r="D254" s="1"/>
      <c r="E254" s="1"/>
      <c r="F254" s="1"/>
      <c r="G254" s="1"/>
      <c r="H254" s="1"/>
      <c r="I254" s="79" t="s">
        <v>644</v>
      </c>
      <c r="J254" s="79">
        <v>1613.7</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3">
      <c r="A255" s="1"/>
      <c r="B255" s="1"/>
      <c r="C255" s="1"/>
      <c r="D255" s="1"/>
      <c r="E255" s="1"/>
      <c r="F255" s="1"/>
      <c r="G255" s="1"/>
      <c r="H255" s="1"/>
      <c r="I255" s="79" t="s">
        <v>641</v>
      </c>
      <c r="J255" s="79">
        <v>1595.74</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x14ac:dyDescent="0.3">
      <c r="A256" s="1"/>
      <c r="B256" s="1"/>
      <c r="C256" s="1"/>
      <c r="D256" s="1"/>
      <c r="E256" s="1"/>
      <c r="F256" s="1"/>
      <c r="G256" s="1"/>
      <c r="H256" s="1"/>
      <c r="I256" s="79" t="s">
        <v>636</v>
      </c>
      <c r="J256" s="79">
        <v>1326.4255000000001</v>
      </c>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x14ac:dyDescent="0.3">
      <c r="A257" s="1"/>
      <c r="B257" s="1"/>
      <c r="C257" s="1"/>
      <c r="D257" s="1"/>
      <c r="E257" s="1"/>
      <c r="F257" s="1"/>
      <c r="G257" s="1"/>
      <c r="H257" s="1"/>
      <c r="I257" s="79" t="s">
        <v>385</v>
      </c>
      <c r="J257" s="79">
        <v>876.55</v>
      </c>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x14ac:dyDescent="0.3">
      <c r="A258" s="1"/>
      <c r="B258" s="1"/>
      <c r="C258" s="1"/>
      <c r="D258" s="1"/>
      <c r="E258" s="1"/>
      <c r="F258" s="1"/>
      <c r="G258" s="1"/>
      <c r="H258" s="1"/>
      <c r="I258" s="79" t="s">
        <v>538</v>
      </c>
      <c r="J258" s="79">
        <v>852.8</v>
      </c>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x14ac:dyDescent="0.3">
      <c r="A259" s="1"/>
      <c r="B259" s="1"/>
      <c r="C259" s="1"/>
      <c r="D259" s="1"/>
      <c r="E259" s="1"/>
      <c r="F259" s="1"/>
      <c r="G259" s="1"/>
      <c r="H259" s="1"/>
      <c r="I259" s="79" t="s">
        <v>165</v>
      </c>
      <c r="J259" s="79">
        <v>653.65</v>
      </c>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x14ac:dyDescent="0.3">
      <c r="A260" s="1"/>
      <c r="B260" s="1"/>
      <c r="C260" s="1"/>
      <c r="D260" s="1"/>
      <c r="E260" s="1"/>
      <c r="F260" s="1"/>
      <c r="G260" s="1"/>
      <c r="H260" s="1"/>
      <c r="I260" s="79" t="s">
        <v>635</v>
      </c>
      <c r="J260" s="79">
        <v>251.05</v>
      </c>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x14ac:dyDescent="0.3">
      <c r="A261" s="1"/>
      <c r="B261" s="1"/>
      <c r="C261" s="1"/>
      <c r="D261" s="1"/>
      <c r="E261" s="1"/>
      <c r="F261" s="1"/>
      <c r="G261" s="1"/>
      <c r="H261" s="1"/>
      <c r="I261" s="79" t="s">
        <v>638</v>
      </c>
      <c r="J261" s="79">
        <v>148.69999999999999</v>
      </c>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x14ac:dyDescent="0.3">
      <c r="A262" s="1"/>
      <c r="B262" s="1"/>
      <c r="C262" s="1"/>
      <c r="D262" s="1"/>
      <c r="E262" s="1"/>
      <c r="F262" s="1"/>
      <c r="G262" s="1"/>
      <c r="H262" s="1"/>
      <c r="I262" s="79" t="s">
        <v>225</v>
      </c>
      <c r="J262" s="79">
        <v>135.80000000000001</v>
      </c>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x14ac:dyDescent="0.3">
      <c r="A263" s="1"/>
      <c r="B263" s="1"/>
      <c r="C263" s="1"/>
      <c r="D263" s="1"/>
      <c r="E263" s="1"/>
      <c r="F263" s="1"/>
      <c r="G263" s="1"/>
      <c r="H263" s="1"/>
      <c r="I263" s="79" t="s">
        <v>235</v>
      </c>
      <c r="J263" s="79">
        <v>70.577275</v>
      </c>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x14ac:dyDescent="0.3">
      <c r="A264" s="1"/>
      <c r="B264" s="1"/>
      <c r="C264" s="1"/>
      <c r="D264" s="1"/>
      <c r="E264" s="1"/>
      <c r="F264" s="1"/>
      <c r="G264" s="1"/>
      <c r="H264" s="1"/>
      <c r="I264" s="79" t="s">
        <v>642</v>
      </c>
      <c r="J264" s="79">
        <v>48.05</v>
      </c>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x14ac:dyDescent="0.3">
      <c r="A265" s="1"/>
      <c r="B265" s="1"/>
      <c r="C265" s="1"/>
      <c r="D265" s="1"/>
      <c r="E265" s="1"/>
      <c r="F265" s="1"/>
      <c r="G265" s="1"/>
      <c r="H265" s="1"/>
      <c r="I265" s="79"/>
      <c r="J265" s="79"/>
      <c r="K265" s="1"/>
      <c r="L265" s="1"/>
      <c r="M265" s="1"/>
      <c r="N265" s="1"/>
      <c r="O265" s="1"/>
      <c r="P265" s="1"/>
      <c r="Q265" s="1"/>
      <c r="R265" s="1"/>
      <c r="S265" s="1"/>
      <c r="T265" s="1"/>
      <c r="U265" s="1"/>
      <c r="V265" s="1"/>
      <c r="W265" s="1"/>
      <c r="X265" s="1"/>
      <c r="Y265" s="1"/>
      <c r="Z265" s="1"/>
      <c r="AA265" s="1"/>
      <c r="AB265" s="1"/>
      <c r="AC265" s="1"/>
      <c r="AD265" s="1"/>
      <c r="AE265" s="1"/>
      <c r="AF265" s="1"/>
      <c r="AG265" s="1"/>
    </row>
  </sheetData>
  <mergeCells count="13">
    <mergeCell ref="F180:AG180"/>
    <mergeCell ref="B190:E190"/>
    <mergeCell ref="B176:E176"/>
    <mergeCell ref="B180:B181"/>
    <mergeCell ref="C180:C181"/>
    <mergeCell ref="D180:D181"/>
    <mergeCell ref="E180:E181"/>
    <mergeCell ref="B3:G3"/>
    <mergeCell ref="B6:B7"/>
    <mergeCell ref="C6:C7"/>
    <mergeCell ref="D6:D7"/>
    <mergeCell ref="E6:E7"/>
    <mergeCell ref="F6:A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615</v>
      </c>
      <c r="C5" s="214" t="s">
        <v>1233</v>
      </c>
      <c r="D5" s="214" t="s">
        <v>1233</v>
      </c>
      <c r="E5" s="214" t="s">
        <v>1233</v>
      </c>
      <c r="F5" s="214" t="s">
        <v>1233</v>
      </c>
      <c r="G5" s="214" t="s">
        <v>1233</v>
      </c>
      <c r="H5" s="214" t="s">
        <v>1233</v>
      </c>
      <c r="I5" s="214" t="s">
        <v>1233</v>
      </c>
      <c r="J5" s="214" t="s">
        <v>1233</v>
      </c>
      <c r="K5" s="214" t="s">
        <v>1233</v>
      </c>
      <c r="L5" s="214" t="s">
        <v>1233</v>
      </c>
      <c r="M5" s="214" t="s">
        <v>1233</v>
      </c>
      <c r="N5" s="214" t="s">
        <v>1233</v>
      </c>
      <c r="O5" s="214" t="s">
        <v>1233</v>
      </c>
      <c r="P5" s="214" t="s">
        <v>1233</v>
      </c>
      <c r="Q5" s="214" t="s">
        <v>1233</v>
      </c>
      <c r="R5" s="214" t="s">
        <v>1233</v>
      </c>
      <c r="S5" s="218" t="s">
        <v>615</v>
      </c>
      <c r="T5" s="215" t="s">
        <v>1234</v>
      </c>
      <c r="U5" s="215" t="s">
        <v>1234</v>
      </c>
      <c r="V5" s="215" t="s">
        <v>1234</v>
      </c>
      <c r="W5" s="215" t="s">
        <v>1234</v>
      </c>
      <c r="X5" s="215" t="s">
        <v>1234</v>
      </c>
      <c r="Y5" s="218" t="s">
        <v>615</v>
      </c>
      <c r="Z5" s="216" t="s">
        <v>1234</v>
      </c>
      <c r="AA5" s="216" t="s">
        <v>1234</v>
      </c>
      <c r="AB5" s="216" t="s">
        <v>1234</v>
      </c>
      <c r="AC5" s="216" t="s">
        <v>1234</v>
      </c>
      <c r="AD5" s="216" t="s">
        <v>1234</v>
      </c>
    </row>
    <row r="6" spans="1:30" ht="21" x14ac:dyDescent="0.3">
      <c r="A6" s="1"/>
      <c r="B6" s="218"/>
      <c r="C6" s="217" t="s">
        <v>620</v>
      </c>
      <c r="D6" s="217" t="s">
        <v>620</v>
      </c>
      <c r="E6" s="217" t="s">
        <v>620</v>
      </c>
      <c r="F6" s="217" t="s">
        <v>620</v>
      </c>
      <c r="G6" s="217" t="s">
        <v>619</v>
      </c>
      <c r="H6" s="217" t="s">
        <v>619</v>
      </c>
      <c r="I6" s="217" t="s">
        <v>619</v>
      </c>
      <c r="J6" s="217" t="s">
        <v>619</v>
      </c>
      <c r="K6" s="217" t="s">
        <v>618</v>
      </c>
      <c r="L6" s="217" t="s">
        <v>618</v>
      </c>
      <c r="M6" s="217" t="s">
        <v>618</v>
      </c>
      <c r="N6" s="217" t="s">
        <v>618</v>
      </c>
      <c r="O6" s="214" t="s">
        <v>1235</v>
      </c>
      <c r="P6" s="214" t="s">
        <v>1235</v>
      </c>
      <c r="Q6" s="214" t="s">
        <v>1235</v>
      </c>
      <c r="R6" s="214" t="s">
        <v>1235</v>
      </c>
      <c r="S6" s="218"/>
      <c r="T6" s="215" t="s">
        <v>1236</v>
      </c>
      <c r="U6" s="215" t="s">
        <v>1236</v>
      </c>
      <c r="V6" s="215" t="s">
        <v>1236</v>
      </c>
      <c r="W6" s="215" t="s">
        <v>1236</v>
      </c>
      <c r="X6" s="215" t="s">
        <v>1236</v>
      </c>
      <c r="Y6" s="218"/>
      <c r="Z6" s="216" t="s">
        <v>1237</v>
      </c>
      <c r="AA6" s="216" t="s">
        <v>1237</v>
      </c>
      <c r="AB6" s="216" t="s">
        <v>1237</v>
      </c>
      <c r="AC6" s="216" t="s">
        <v>1237</v>
      </c>
      <c r="AD6" s="216" t="s">
        <v>1237</v>
      </c>
    </row>
    <row r="7" spans="1:30" ht="30.6" x14ac:dyDescent="0.3">
      <c r="A7" s="1"/>
      <c r="B7" s="218"/>
      <c r="C7" s="80" t="s">
        <v>1238</v>
      </c>
      <c r="D7" s="80" t="s">
        <v>1239</v>
      </c>
      <c r="E7" s="80" t="s">
        <v>1240</v>
      </c>
      <c r="F7" s="80" t="s">
        <v>1241</v>
      </c>
      <c r="G7" s="80" t="s">
        <v>1242</v>
      </c>
      <c r="H7" s="80" t="s">
        <v>1243</v>
      </c>
      <c r="I7" s="80" t="s">
        <v>1244</v>
      </c>
      <c r="J7" s="80" t="s">
        <v>1245</v>
      </c>
      <c r="K7" s="80" t="s">
        <v>1246</v>
      </c>
      <c r="L7" s="80" t="s">
        <v>1247</v>
      </c>
      <c r="M7" s="80" t="s">
        <v>1248</v>
      </c>
      <c r="N7" s="80" t="s">
        <v>1249</v>
      </c>
      <c r="O7" s="65" t="s">
        <v>1250</v>
      </c>
      <c r="P7" s="65" t="s">
        <v>1251</v>
      </c>
      <c r="Q7" s="65" t="s">
        <v>1252</v>
      </c>
      <c r="R7" s="65" t="s">
        <v>1253</v>
      </c>
      <c r="S7" s="219"/>
      <c r="T7" s="81" t="s">
        <v>621</v>
      </c>
      <c r="U7" s="81" t="s">
        <v>622</v>
      </c>
      <c r="V7" s="81" t="s">
        <v>623</v>
      </c>
      <c r="W7" s="81" t="s">
        <v>624</v>
      </c>
      <c r="X7" s="81" t="s">
        <v>1253</v>
      </c>
      <c r="Y7" s="219"/>
      <c r="Z7" s="82" t="s">
        <v>1254</v>
      </c>
      <c r="AA7" s="82" t="s">
        <v>1255</v>
      </c>
      <c r="AB7" s="82" t="s">
        <v>1256</v>
      </c>
      <c r="AC7" s="82" t="s">
        <v>1257</v>
      </c>
      <c r="AD7" s="82" t="s">
        <v>1052</v>
      </c>
    </row>
    <row r="8" spans="1:30" x14ac:dyDescent="0.3">
      <c r="A8" s="1"/>
      <c r="B8" s="83" t="s">
        <v>835</v>
      </c>
      <c r="C8" s="84">
        <v>454</v>
      </c>
      <c r="D8" s="84">
        <v>119.9</v>
      </c>
      <c r="E8" s="84">
        <v>0</v>
      </c>
      <c r="F8" s="84">
        <v>27.3</v>
      </c>
      <c r="G8" s="84">
        <v>3385</v>
      </c>
      <c r="H8" s="84">
        <v>1893.4</v>
      </c>
      <c r="I8" s="84">
        <v>0</v>
      </c>
      <c r="J8" s="84">
        <v>575.20000000000005</v>
      </c>
      <c r="K8" s="84">
        <v>782.6</v>
      </c>
      <c r="L8" s="84">
        <v>0</v>
      </c>
      <c r="M8" s="84">
        <v>0</v>
      </c>
      <c r="N8" s="84">
        <v>0</v>
      </c>
      <c r="O8" s="84">
        <v>601.20000000000005</v>
      </c>
      <c r="P8" s="84">
        <v>5853.6</v>
      </c>
      <c r="Q8" s="84">
        <v>782.6</v>
      </c>
      <c r="R8" s="85">
        <v>7237.4</v>
      </c>
      <c r="S8" s="83" t="s">
        <v>835</v>
      </c>
      <c r="T8" s="84">
        <v>4621.6000000000004</v>
      </c>
      <c r="U8" s="84">
        <v>2013.3</v>
      </c>
      <c r="V8" s="84">
        <v>0</v>
      </c>
      <c r="W8" s="84">
        <v>602.5</v>
      </c>
      <c r="X8" s="85">
        <v>7237.4</v>
      </c>
      <c r="Y8" s="83" t="s">
        <v>835</v>
      </c>
      <c r="Z8" s="84">
        <v>379.1</v>
      </c>
      <c r="AA8" s="84">
        <v>75.900000000000006</v>
      </c>
      <c r="AB8" s="84">
        <v>0</v>
      </c>
      <c r="AC8" s="84">
        <v>602.5</v>
      </c>
      <c r="AD8" s="85">
        <v>1057.5</v>
      </c>
    </row>
    <row r="9" spans="1:30" x14ac:dyDescent="0.3">
      <c r="A9" s="1"/>
      <c r="B9" s="83" t="s">
        <v>836</v>
      </c>
      <c r="C9" s="84">
        <v>458.5</v>
      </c>
      <c r="D9" s="84">
        <v>117.1</v>
      </c>
      <c r="E9" s="84">
        <v>0</v>
      </c>
      <c r="F9" s="84">
        <v>40.9</v>
      </c>
      <c r="G9" s="84">
        <v>3287.6</v>
      </c>
      <c r="H9" s="84">
        <v>1931.6</v>
      </c>
      <c r="I9" s="84">
        <v>0</v>
      </c>
      <c r="J9" s="84">
        <v>539.79999999999995</v>
      </c>
      <c r="K9" s="84">
        <v>796</v>
      </c>
      <c r="L9" s="84">
        <v>0</v>
      </c>
      <c r="M9" s="84">
        <v>0</v>
      </c>
      <c r="N9" s="84">
        <v>0</v>
      </c>
      <c r="O9" s="84">
        <v>616.5</v>
      </c>
      <c r="P9" s="84">
        <v>5759</v>
      </c>
      <c r="Q9" s="84">
        <v>796</v>
      </c>
      <c r="R9" s="85">
        <v>7171.5</v>
      </c>
      <c r="S9" s="83" t="s">
        <v>836</v>
      </c>
      <c r="T9" s="84">
        <v>4542.1000000000004</v>
      </c>
      <c r="U9" s="84">
        <v>2048.6999999999998</v>
      </c>
      <c r="V9" s="84">
        <v>0</v>
      </c>
      <c r="W9" s="84">
        <v>580.70000000000005</v>
      </c>
      <c r="X9" s="85">
        <v>7171.5</v>
      </c>
      <c r="Y9" s="83" t="s">
        <v>836</v>
      </c>
      <c r="Z9" s="84">
        <v>377.3</v>
      </c>
      <c r="AA9" s="84">
        <v>73.400000000000006</v>
      </c>
      <c r="AB9" s="84">
        <v>0</v>
      </c>
      <c r="AC9" s="84">
        <v>580.70000000000005</v>
      </c>
      <c r="AD9" s="85">
        <v>1031.4000000000001</v>
      </c>
    </row>
    <row r="10" spans="1:30" x14ac:dyDescent="0.3">
      <c r="A10" s="1"/>
      <c r="B10" s="83" t="s">
        <v>837</v>
      </c>
      <c r="C10" s="84">
        <v>397.9</v>
      </c>
      <c r="D10" s="84">
        <v>120</v>
      </c>
      <c r="E10" s="84">
        <v>0</v>
      </c>
      <c r="F10" s="84">
        <v>36.9</v>
      </c>
      <c r="G10" s="84">
        <v>3363</v>
      </c>
      <c r="H10" s="84">
        <v>1804.3</v>
      </c>
      <c r="I10" s="84">
        <v>0</v>
      </c>
      <c r="J10" s="84">
        <v>499.9</v>
      </c>
      <c r="K10" s="84">
        <v>794.4</v>
      </c>
      <c r="L10" s="84">
        <v>0</v>
      </c>
      <c r="M10" s="84">
        <v>0</v>
      </c>
      <c r="N10" s="84">
        <v>0</v>
      </c>
      <c r="O10" s="84">
        <v>554.79999999999995</v>
      </c>
      <c r="P10" s="84">
        <v>5667.2</v>
      </c>
      <c r="Q10" s="84">
        <v>794.4</v>
      </c>
      <c r="R10" s="85">
        <v>7016.4</v>
      </c>
      <c r="S10" s="83" t="s">
        <v>837</v>
      </c>
      <c r="T10" s="84">
        <v>4555.3</v>
      </c>
      <c r="U10" s="84">
        <v>1924.3</v>
      </c>
      <c r="V10" s="84">
        <v>0</v>
      </c>
      <c r="W10" s="84">
        <v>536.79999999999995</v>
      </c>
      <c r="X10" s="85">
        <v>7016.4</v>
      </c>
      <c r="Y10" s="83" t="s">
        <v>837</v>
      </c>
      <c r="Z10" s="84">
        <v>377.1</v>
      </c>
      <c r="AA10" s="84">
        <v>73.099999999999994</v>
      </c>
      <c r="AB10" s="84">
        <v>0</v>
      </c>
      <c r="AC10" s="84">
        <v>536.79999999999995</v>
      </c>
      <c r="AD10" s="85">
        <v>987</v>
      </c>
    </row>
    <row r="11" spans="1:30" x14ac:dyDescent="0.3">
      <c r="A11" s="1"/>
      <c r="B11" s="83" t="s">
        <v>838</v>
      </c>
      <c r="C11" s="84">
        <v>396.1</v>
      </c>
      <c r="D11" s="84">
        <v>120.2</v>
      </c>
      <c r="E11" s="84">
        <v>0</v>
      </c>
      <c r="F11" s="84">
        <v>32.299999999999997</v>
      </c>
      <c r="G11" s="84">
        <v>3268.7</v>
      </c>
      <c r="H11" s="84">
        <v>1761</v>
      </c>
      <c r="I11" s="84">
        <v>0</v>
      </c>
      <c r="J11" s="84">
        <v>473.8</v>
      </c>
      <c r="K11" s="84">
        <v>795.2</v>
      </c>
      <c r="L11" s="84">
        <v>0</v>
      </c>
      <c r="M11" s="84">
        <v>0</v>
      </c>
      <c r="N11" s="84">
        <v>0</v>
      </c>
      <c r="O11" s="84">
        <v>548.6</v>
      </c>
      <c r="P11" s="84">
        <v>5503.5</v>
      </c>
      <c r="Q11" s="84">
        <v>795.2</v>
      </c>
      <c r="R11" s="85">
        <v>6847.3</v>
      </c>
      <c r="S11" s="83" t="s">
        <v>838</v>
      </c>
      <c r="T11" s="84">
        <v>4460</v>
      </c>
      <c r="U11" s="84">
        <v>1881.2</v>
      </c>
      <c r="V11" s="84">
        <v>0</v>
      </c>
      <c r="W11" s="84">
        <v>506.1</v>
      </c>
      <c r="X11" s="85">
        <v>6847.3</v>
      </c>
      <c r="Y11" s="83" t="s">
        <v>838</v>
      </c>
      <c r="Z11" s="84">
        <v>376.3</v>
      </c>
      <c r="AA11" s="84">
        <v>75</v>
      </c>
      <c r="AB11" s="84">
        <v>0</v>
      </c>
      <c r="AC11" s="84">
        <v>506.1</v>
      </c>
      <c r="AD11" s="85">
        <v>957.4</v>
      </c>
    </row>
    <row r="12" spans="1:30" x14ac:dyDescent="0.3">
      <c r="A12" s="1"/>
      <c r="B12" s="83" t="s">
        <v>839</v>
      </c>
      <c r="C12" s="84">
        <v>429</v>
      </c>
      <c r="D12" s="84">
        <v>119.7</v>
      </c>
      <c r="E12" s="84">
        <v>0</v>
      </c>
      <c r="F12" s="84">
        <v>28.4</v>
      </c>
      <c r="G12" s="84">
        <v>3185.5</v>
      </c>
      <c r="H12" s="84">
        <v>1678.9</v>
      </c>
      <c r="I12" s="84">
        <v>0</v>
      </c>
      <c r="J12" s="84">
        <v>427.8</v>
      </c>
      <c r="K12" s="84">
        <v>791.2</v>
      </c>
      <c r="L12" s="84">
        <v>0</v>
      </c>
      <c r="M12" s="84">
        <v>0</v>
      </c>
      <c r="N12" s="84">
        <v>0</v>
      </c>
      <c r="O12" s="84">
        <v>577.1</v>
      </c>
      <c r="P12" s="84">
        <v>5292.2</v>
      </c>
      <c r="Q12" s="84">
        <v>791.2</v>
      </c>
      <c r="R12" s="85">
        <v>6660.5</v>
      </c>
      <c r="S12" s="83" t="s">
        <v>839</v>
      </c>
      <c r="T12" s="84">
        <v>4405.7</v>
      </c>
      <c r="U12" s="84">
        <v>1798.6</v>
      </c>
      <c r="V12" s="84">
        <v>0</v>
      </c>
      <c r="W12" s="84">
        <v>456.2</v>
      </c>
      <c r="X12" s="85">
        <v>6660.5</v>
      </c>
      <c r="Y12" s="83" t="s">
        <v>839</v>
      </c>
      <c r="Z12" s="84">
        <v>375.9</v>
      </c>
      <c r="AA12" s="84">
        <v>75.2</v>
      </c>
      <c r="AB12" s="84">
        <v>0</v>
      </c>
      <c r="AC12" s="84">
        <v>456.2</v>
      </c>
      <c r="AD12" s="85">
        <v>907.3</v>
      </c>
    </row>
    <row r="13" spans="1:30" x14ac:dyDescent="0.3">
      <c r="A13" s="1"/>
      <c r="B13" s="83" t="s">
        <v>840</v>
      </c>
      <c r="C13" s="84">
        <v>461.1</v>
      </c>
      <c r="D13" s="84">
        <v>116.7</v>
      </c>
      <c r="E13" s="84">
        <v>0</v>
      </c>
      <c r="F13" s="84">
        <v>32.4</v>
      </c>
      <c r="G13" s="84">
        <v>3317.3</v>
      </c>
      <c r="H13" s="84">
        <v>1669.2</v>
      </c>
      <c r="I13" s="84">
        <v>0</v>
      </c>
      <c r="J13" s="84">
        <v>417.5</v>
      </c>
      <c r="K13" s="84">
        <v>792</v>
      </c>
      <c r="L13" s="84">
        <v>0</v>
      </c>
      <c r="M13" s="84">
        <v>0</v>
      </c>
      <c r="N13" s="84">
        <v>0</v>
      </c>
      <c r="O13" s="84">
        <v>610.20000000000005</v>
      </c>
      <c r="P13" s="84">
        <v>5404</v>
      </c>
      <c r="Q13" s="84">
        <v>792</v>
      </c>
      <c r="R13" s="85">
        <v>6806.2</v>
      </c>
      <c r="S13" s="83" t="s">
        <v>840</v>
      </c>
      <c r="T13" s="84">
        <v>4570.3999999999996</v>
      </c>
      <c r="U13" s="84">
        <v>1785.9</v>
      </c>
      <c r="V13" s="84">
        <v>0</v>
      </c>
      <c r="W13" s="84">
        <v>449.9</v>
      </c>
      <c r="X13" s="85">
        <v>6806.2</v>
      </c>
      <c r="Y13" s="83" t="s">
        <v>840</v>
      </c>
      <c r="Z13" s="84">
        <v>375.9</v>
      </c>
      <c r="AA13" s="84">
        <v>73.5</v>
      </c>
      <c r="AB13" s="84">
        <v>0</v>
      </c>
      <c r="AC13" s="84">
        <v>449.9</v>
      </c>
      <c r="AD13" s="85">
        <v>899.3</v>
      </c>
    </row>
    <row r="14" spans="1:30" x14ac:dyDescent="0.3">
      <c r="A14" s="1"/>
      <c r="B14" s="83" t="s">
        <v>841</v>
      </c>
      <c r="C14" s="84">
        <v>461</v>
      </c>
      <c r="D14" s="84">
        <v>119.7</v>
      </c>
      <c r="E14" s="84">
        <v>0</v>
      </c>
      <c r="F14" s="84">
        <v>34.9</v>
      </c>
      <c r="G14" s="84">
        <v>3368.3</v>
      </c>
      <c r="H14" s="84">
        <v>1603.1</v>
      </c>
      <c r="I14" s="84">
        <v>0</v>
      </c>
      <c r="J14" s="84">
        <v>388.5</v>
      </c>
      <c r="K14" s="84">
        <v>795</v>
      </c>
      <c r="L14" s="84">
        <v>0</v>
      </c>
      <c r="M14" s="84">
        <v>0</v>
      </c>
      <c r="N14" s="84">
        <v>0</v>
      </c>
      <c r="O14" s="84">
        <v>615.6</v>
      </c>
      <c r="P14" s="84">
        <v>5359.9</v>
      </c>
      <c r="Q14" s="84">
        <v>795</v>
      </c>
      <c r="R14" s="85">
        <v>6770.5</v>
      </c>
      <c r="S14" s="83" t="s">
        <v>841</v>
      </c>
      <c r="T14" s="84">
        <v>4624.3</v>
      </c>
      <c r="U14" s="84">
        <v>1722.8</v>
      </c>
      <c r="V14" s="84">
        <v>0</v>
      </c>
      <c r="W14" s="84">
        <v>423.4</v>
      </c>
      <c r="X14" s="85">
        <v>6770.5</v>
      </c>
      <c r="Y14" s="83" t="s">
        <v>841</v>
      </c>
      <c r="Z14" s="84">
        <v>376</v>
      </c>
      <c r="AA14" s="84">
        <v>75.5</v>
      </c>
      <c r="AB14" s="84">
        <v>0</v>
      </c>
      <c r="AC14" s="84">
        <v>423.4</v>
      </c>
      <c r="AD14" s="85">
        <v>874.9</v>
      </c>
    </row>
    <row r="15" spans="1:30" x14ac:dyDescent="0.3">
      <c r="A15" s="1"/>
      <c r="B15" s="83" t="s">
        <v>842</v>
      </c>
      <c r="C15" s="84">
        <v>461.5</v>
      </c>
      <c r="D15" s="84">
        <v>48.6</v>
      </c>
      <c r="E15" s="84">
        <v>0</v>
      </c>
      <c r="F15" s="84">
        <v>36.9</v>
      </c>
      <c r="G15" s="84">
        <v>3395.3</v>
      </c>
      <c r="H15" s="84">
        <v>1605.3</v>
      </c>
      <c r="I15" s="84">
        <v>0</v>
      </c>
      <c r="J15" s="84">
        <v>379.5</v>
      </c>
      <c r="K15" s="84">
        <v>792.2</v>
      </c>
      <c r="L15" s="84">
        <v>0</v>
      </c>
      <c r="M15" s="84">
        <v>0</v>
      </c>
      <c r="N15" s="84">
        <v>0</v>
      </c>
      <c r="O15" s="84">
        <v>547</v>
      </c>
      <c r="P15" s="84">
        <v>5380.1</v>
      </c>
      <c r="Q15" s="84">
        <v>792.2</v>
      </c>
      <c r="R15" s="85">
        <v>6719.3</v>
      </c>
      <c r="S15" s="83" t="s">
        <v>842</v>
      </c>
      <c r="T15" s="84">
        <v>4649</v>
      </c>
      <c r="U15" s="84">
        <v>1653.9</v>
      </c>
      <c r="V15" s="84">
        <v>0</v>
      </c>
      <c r="W15" s="84">
        <v>416.4</v>
      </c>
      <c r="X15" s="85">
        <v>6719.3</v>
      </c>
      <c r="Y15" s="83" t="s">
        <v>842</v>
      </c>
      <c r="Z15" s="84">
        <v>375.2</v>
      </c>
      <c r="AA15" s="84">
        <v>74.900000000000006</v>
      </c>
      <c r="AB15" s="84">
        <v>0</v>
      </c>
      <c r="AC15" s="84">
        <v>416.4</v>
      </c>
      <c r="AD15" s="85">
        <v>866.5</v>
      </c>
    </row>
    <row r="16" spans="1:30" x14ac:dyDescent="0.3">
      <c r="A16" s="1"/>
      <c r="B16" s="83" t="s">
        <v>843</v>
      </c>
      <c r="C16" s="84">
        <v>460.5</v>
      </c>
      <c r="D16" s="84">
        <v>48.9</v>
      </c>
      <c r="E16" s="84">
        <v>0</v>
      </c>
      <c r="F16" s="84">
        <v>37.799999999999997</v>
      </c>
      <c r="G16" s="84">
        <v>3372.1</v>
      </c>
      <c r="H16" s="84">
        <v>1607</v>
      </c>
      <c r="I16" s="84">
        <v>0</v>
      </c>
      <c r="J16" s="84">
        <v>372.4</v>
      </c>
      <c r="K16" s="84">
        <v>799.3</v>
      </c>
      <c r="L16" s="84">
        <v>0</v>
      </c>
      <c r="M16" s="84">
        <v>0</v>
      </c>
      <c r="N16" s="84">
        <v>0</v>
      </c>
      <c r="O16" s="84">
        <v>547.20000000000005</v>
      </c>
      <c r="P16" s="84">
        <v>5351.5</v>
      </c>
      <c r="Q16" s="84">
        <v>799.3</v>
      </c>
      <c r="R16" s="85">
        <v>6698</v>
      </c>
      <c r="S16" s="83" t="s">
        <v>843</v>
      </c>
      <c r="T16" s="84">
        <v>4631.8999999999996</v>
      </c>
      <c r="U16" s="84">
        <v>1655.9</v>
      </c>
      <c r="V16" s="84">
        <v>0</v>
      </c>
      <c r="W16" s="84">
        <v>410.2</v>
      </c>
      <c r="X16" s="85">
        <v>6698</v>
      </c>
      <c r="Y16" s="83" t="s">
        <v>843</v>
      </c>
      <c r="Z16" s="84">
        <v>377.6</v>
      </c>
      <c r="AA16" s="84">
        <v>75.400000000000006</v>
      </c>
      <c r="AB16" s="84">
        <v>0</v>
      </c>
      <c r="AC16" s="84">
        <v>410.2</v>
      </c>
      <c r="AD16" s="85">
        <v>863.2</v>
      </c>
    </row>
    <row r="17" spans="1:30" x14ac:dyDescent="0.3">
      <c r="A17" s="1"/>
      <c r="B17" s="83" t="s">
        <v>844</v>
      </c>
      <c r="C17" s="84">
        <v>461.7</v>
      </c>
      <c r="D17" s="84">
        <v>48.9</v>
      </c>
      <c r="E17" s="84">
        <v>0</v>
      </c>
      <c r="F17" s="84">
        <v>32</v>
      </c>
      <c r="G17" s="84">
        <v>3379.2</v>
      </c>
      <c r="H17" s="84">
        <v>1638.9</v>
      </c>
      <c r="I17" s="84">
        <v>0</v>
      </c>
      <c r="J17" s="84">
        <v>348.9</v>
      </c>
      <c r="K17" s="84">
        <v>790.5</v>
      </c>
      <c r="L17" s="84">
        <v>0</v>
      </c>
      <c r="M17" s="84">
        <v>0</v>
      </c>
      <c r="N17" s="84">
        <v>0</v>
      </c>
      <c r="O17" s="84">
        <v>542.6</v>
      </c>
      <c r="P17" s="84">
        <v>5367</v>
      </c>
      <c r="Q17" s="84">
        <v>790.5</v>
      </c>
      <c r="R17" s="85">
        <v>6700.1</v>
      </c>
      <c r="S17" s="83" t="s">
        <v>844</v>
      </c>
      <c r="T17" s="84">
        <v>4631.3999999999996</v>
      </c>
      <c r="U17" s="84">
        <v>1687.8</v>
      </c>
      <c r="V17" s="84">
        <v>0</v>
      </c>
      <c r="W17" s="84">
        <v>380.9</v>
      </c>
      <c r="X17" s="85">
        <v>6700.1</v>
      </c>
      <c r="Y17" s="83" t="s">
        <v>844</v>
      </c>
      <c r="Z17" s="84">
        <v>376.1</v>
      </c>
      <c r="AA17" s="84">
        <v>75.900000000000006</v>
      </c>
      <c r="AB17" s="84">
        <v>0</v>
      </c>
      <c r="AC17" s="84">
        <v>380.9</v>
      </c>
      <c r="AD17" s="85">
        <v>832.9</v>
      </c>
    </row>
    <row r="18" spans="1:30" x14ac:dyDescent="0.3">
      <c r="A18" s="1"/>
      <c r="B18" s="83" t="s">
        <v>845</v>
      </c>
      <c r="C18" s="84">
        <v>456.8</v>
      </c>
      <c r="D18" s="84">
        <v>49.3</v>
      </c>
      <c r="E18" s="84">
        <v>0</v>
      </c>
      <c r="F18" s="84">
        <v>31.2</v>
      </c>
      <c r="G18" s="84">
        <v>3369.1</v>
      </c>
      <c r="H18" s="84">
        <v>1737.6</v>
      </c>
      <c r="I18" s="84">
        <v>0</v>
      </c>
      <c r="J18" s="84">
        <v>347.6</v>
      </c>
      <c r="K18" s="84">
        <v>785.5</v>
      </c>
      <c r="L18" s="84">
        <v>0</v>
      </c>
      <c r="M18" s="84">
        <v>0.1</v>
      </c>
      <c r="N18" s="84">
        <v>0</v>
      </c>
      <c r="O18" s="84">
        <v>537.29999999999995</v>
      </c>
      <c r="P18" s="84">
        <v>5454.3</v>
      </c>
      <c r="Q18" s="84">
        <v>785.6</v>
      </c>
      <c r="R18" s="85">
        <v>6777.2</v>
      </c>
      <c r="S18" s="83" t="s">
        <v>845</v>
      </c>
      <c r="T18" s="84">
        <v>4611.3999999999996</v>
      </c>
      <c r="U18" s="84">
        <v>1786.9</v>
      </c>
      <c r="V18" s="84">
        <v>0.1</v>
      </c>
      <c r="W18" s="84">
        <v>378.8</v>
      </c>
      <c r="X18" s="85">
        <v>6777.2</v>
      </c>
      <c r="Y18" s="83" t="s">
        <v>845</v>
      </c>
      <c r="Z18" s="84">
        <v>376.9</v>
      </c>
      <c r="AA18" s="84">
        <v>76.099999999999994</v>
      </c>
      <c r="AB18" s="84">
        <v>0.1</v>
      </c>
      <c r="AC18" s="84">
        <v>378.8</v>
      </c>
      <c r="AD18" s="85">
        <v>831.9</v>
      </c>
    </row>
    <row r="19" spans="1:30" x14ac:dyDescent="0.3">
      <c r="A19" s="1"/>
      <c r="B19" s="83" t="s">
        <v>846</v>
      </c>
      <c r="C19" s="84">
        <v>455.2</v>
      </c>
      <c r="D19" s="84">
        <v>48</v>
      </c>
      <c r="E19" s="84">
        <v>0</v>
      </c>
      <c r="F19" s="84">
        <v>31.8</v>
      </c>
      <c r="G19" s="84">
        <v>3433.1</v>
      </c>
      <c r="H19" s="84">
        <v>1797.2</v>
      </c>
      <c r="I19" s="84">
        <v>0</v>
      </c>
      <c r="J19" s="84">
        <v>345.4</v>
      </c>
      <c r="K19" s="84">
        <v>800.5</v>
      </c>
      <c r="L19" s="84">
        <v>0</v>
      </c>
      <c r="M19" s="84">
        <v>24.79</v>
      </c>
      <c r="N19" s="84">
        <v>0</v>
      </c>
      <c r="O19" s="84">
        <v>535</v>
      </c>
      <c r="P19" s="84">
        <v>5575.7</v>
      </c>
      <c r="Q19" s="84">
        <v>825.29</v>
      </c>
      <c r="R19" s="85">
        <v>6935.99</v>
      </c>
      <c r="S19" s="83" t="s">
        <v>846</v>
      </c>
      <c r="T19" s="84">
        <v>4688.8</v>
      </c>
      <c r="U19" s="84">
        <v>1845.2</v>
      </c>
      <c r="V19" s="84">
        <v>24.79</v>
      </c>
      <c r="W19" s="84">
        <v>377.2</v>
      </c>
      <c r="X19" s="85">
        <v>6935.99</v>
      </c>
      <c r="Y19" s="83" t="s">
        <v>846</v>
      </c>
      <c r="Z19" s="84">
        <v>376.9</v>
      </c>
      <c r="AA19" s="84">
        <v>74.3</v>
      </c>
      <c r="AB19" s="84">
        <v>24.79</v>
      </c>
      <c r="AC19" s="84">
        <v>377.2</v>
      </c>
      <c r="AD19" s="85">
        <v>853.19</v>
      </c>
    </row>
    <row r="20" spans="1:30" x14ac:dyDescent="0.3">
      <c r="A20" s="1"/>
      <c r="B20" s="83" t="s">
        <v>847</v>
      </c>
      <c r="C20" s="84">
        <v>386.3</v>
      </c>
      <c r="D20" s="84">
        <v>49.9</v>
      </c>
      <c r="E20" s="84">
        <v>0</v>
      </c>
      <c r="F20" s="84">
        <v>29.2</v>
      </c>
      <c r="G20" s="84">
        <v>3226.3</v>
      </c>
      <c r="H20" s="84">
        <v>1854.4</v>
      </c>
      <c r="I20" s="84">
        <v>0</v>
      </c>
      <c r="J20" s="84">
        <v>356.1</v>
      </c>
      <c r="K20" s="84">
        <v>801.1</v>
      </c>
      <c r="L20" s="84">
        <v>0</v>
      </c>
      <c r="M20" s="84">
        <v>182.94</v>
      </c>
      <c r="N20" s="84">
        <v>0</v>
      </c>
      <c r="O20" s="84">
        <v>465.4</v>
      </c>
      <c r="P20" s="84">
        <v>5436.8</v>
      </c>
      <c r="Q20" s="84">
        <v>984.04</v>
      </c>
      <c r="R20" s="85">
        <v>6886.24</v>
      </c>
      <c r="S20" s="83" t="s">
        <v>847</v>
      </c>
      <c r="T20" s="84">
        <v>4413.7</v>
      </c>
      <c r="U20" s="84">
        <v>1904.3</v>
      </c>
      <c r="V20" s="84">
        <v>182.94</v>
      </c>
      <c r="W20" s="84">
        <v>385.3</v>
      </c>
      <c r="X20" s="85">
        <v>6886.24</v>
      </c>
      <c r="Y20" s="83" t="s">
        <v>847</v>
      </c>
      <c r="Z20" s="84">
        <v>377.7</v>
      </c>
      <c r="AA20" s="84">
        <v>76.099999999999994</v>
      </c>
      <c r="AB20" s="84">
        <v>182.94</v>
      </c>
      <c r="AC20" s="84">
        <v>385.3</v>
      </c>
      <c r="AD20" s="85">
        <v>1022.04</v>
      </c>
    </row>
    <row r="21" spans="1:30" x14ac:dyDescent="0.3">
      <c r="A21" s="1"/>
      <c r="B21" s="83" t="s">
        <v>848</v>
      </c>
      <c r="C21" s="84">
        <v>367.9</v>
      </c>
      <c r="D21" s="84">
        <v>49</v>
      </c>
      <c r="E21" s="84">
        <v>0</v>
      </c>
      <c r="F21" s="84">
        <v>32</v>
      </c>
      <c r="G21" s="84">
        <v>3277.8</v>
      </c>
      <c r="H21" s="84">
        <v>1603.7</v>
      </c>
      <c r="I21" s="84">
        <v>0.1</v>
      </c>
      <c r="J21" s="84">
        <v>354.2</v>
      </c>
      <c r="K21" s="84">
        <v>794.4</v>
      </c>
      <c r="L21" s="84">
        <v>0</v>
      </c>
      <c r="M21" s="84">
        <v>451.99</v>
      </c>
      <c r="N21" s="84">
        <v>0</v>
      </c>
      <c r="O21" s="84">
        <v>448.9</v>
      </c>
      <c r="P21" s="84">
        <v>5235.8</v>
      </c>
      <c r="Q21" s="84">
        <v>1246.3900000000001</v>
      </c>
      <c r="R21" s="85">
        <v>6931.09</v>
      </c>
      <c r="S21" s="83" t="s">
        <v>848</v>
      </c>
      <c r="T21" s="84">
        <v>4440.1000000000004</v>
      </c>
      <c r="U21" s="84">
        <v>1652.7</v>
      </c>
      <c r="V21" s="84">
        <v>452.09</v>
      </c>
      <c r="W21" s="84">
        <v>386.2</v>
      </c>
      <c r="X21" s="85">
        <v>6931.09</v>
      </c>
      <c r="Y21" s="83" t="s">
        <v>848</v>
      </c>
      <c r="Z21" s="84">
        <v>369.7</v>
      </c>
      <c r="AA21" s="84">
        <v>75.3</v>
      </c>
      <c r="AB21" s="84">
        <v>452.09</v>
      </c>
      <c r="AC21" s="84">
        <v>386.2</v>
      </c>
      <c r="AD21" s="85">
        <v>1283.29</v>
      </c>
    </row>
    <row r="22" spans="1:30" x14ac:dyDescent="0.3">
      <c r="A22" s="1"/>
      <c r="B22" s="83" t="s">
        <v>849</v>
      </c>
      <c r="C22" s="84">
        <v>364.3</v>
      </c>
      <c r="D22" s="84">
        <v>49.4</v>
      </c>
      <c r="E22" s="84">
        <v>0.1</v>
      </c>
      <c r="F22" s="84">
        <v>26.7</v>
      </c>
      <c r="G22" s="84">
        <v>3144.5</v>
      </c>
      <c r="H22" s="84">
        <v>1523.1</v>
      </c>
      <c r="I22" s="84">
        <v>0.2</v>
      </c>
      <c r="J22" s="84">
        <v>340.6</v>
      </c>
      <c r="K22" s="84">
        <v>799.7</v>
      </c>
      <c r="L22" s="84">
        <v>0</v>
      </c>
      <c r="M22" s="84">
        <v>800.8</v>
      </c>
      <c r="N22" s="84">
        <v>0</v>
      </c>
      <c r="O22" s="84">
        <v>440.5</v>
      </c>
      <c r="P22" s="84">
        <v>5008.3999999999996</v>
      </c>
      <c r="Q22" s="84">
        <v>1600.5</v>
      </c>
      <c r="R22" s="85">
        <v>7049.4</v>
      </c>
      <c r="S22" s="83" t="s">
        <v>849</v>
      </c>
      <c r="T22" s="84">
        <v>4308.5</v>
      </c>
      <c r="U22" s="84">
        <v>1572.5</v>
      </c>
      <c r="V22" s="84">
        <v>801.1</v>
      </c>
      <c r="W22" s="84">
        <v>367.3</v>
      </c>
      <c r="X22" s="85">
        <v>7049.4</v>
      </c>
      <c r="Y22" s="83" t="s">
        <v>849</v>
      </c>
      <c r="Z22" s="84">
        <v>367.7</v>
      </c>
      <c r="AA22" s="84">
        <v>75.400000000000006</v>
      </c>
      <c r="AB22" s="84">
        <v>801.1</v>
      </c>
      <c r="AC22" s="84">
        <v>367.3</v>
      </c>
      <c r="AD22" s="85">
        <v>1611.5</v>
      </c>
    </row>
    <row r="23" spans="1:30" x14ac:dyDescent="0.3">
      <c r="A23" s="1"/>
      <c r="B23" s="83" t="s">
        <v>850</v>
      </c>
      <c r="C23" s="84">
        <v>460.6</v>
      </c>
      <c r="D23" s="84">
        <v>51.9</v>
      </c>
      <c r="E23" s="84">
        <v>0.1</v>
      </c>
      <c r="F23" s="84">
        <v>25.1</v>
      </c>
      <c r="G23" s="84">
        <v>3240.7</v>
      </c>
      <c r="H23" s="84">
        <v>1504.5</v>
      </c>
      <c r="I23" s="84">
        <v>0.5</v>
      </c>
      <c r="J23" s="84">
        <v>318.39999999999998</v>
      </c>
      <c r="K23" s="84">
        <v>795.1</v>
      </c>
      <c r="L23" s="84">
        <v>0</v>
      </c>
      <c r="M23" s="84">
        <v>923.14</v>
      </c>
      <c r="N23" s="84">
        <v>0</v>
      </c>
      <c r="O23" s="84">
        <v>537.70000000000005</v>
      </c>
      <c r="P23" s="84">
        <v>5064.1000000000004</v>
      </c>
      <c r="Q23" s="84">
        <v>1718.24</v>
      </c>
      <c r="R23" s="85">
        <v>7320.04</v>
      </c>
      <c r="S23" s="83" t="s">
        <v>850</v>
      </c>
      <c r="T23" s="84">
        <v>4496.3999999999996</v>
      </c>
      <c r="U23" s="84">
        <v>1556.4</v>
      </c>
      <c r="V23" s="84">
        <v>923.74</v>
      </c>
      <c r="W23" s="84">
        <v>343.5</v>
      </c>
      <c r="X23" s="85">
        <v>7320.04</v>
      </c>
      <c r="Y23" s="83" t="s">
        <v>850</v>
      </c>
      <c r="Z23" s="84">
        <v>376.8</v>
      </c>
      <c r="AA23" s="84">
        <v>77.2</v>
      </c>
      <c r="AB23" s="84">
        <v>923.74</v>
      </c>
      <c r="AC23" s="84">
        <v>343.5</v>
      </c>
      <c r="AD23" s="85">
        <v>1721.24</v>
      </c>
    </row>
    <row r="24" spans="1:30" x14ac:dyDescent="0.3">
      <c r="A24" s="1"/>
      <c r="B24" s="83" t="s">
        <v>851</v>
      </c>
      <c r="C24" s="84">
        <v>460.3</v>
      </c>
      <c r="D24" s="84">
        <v>72.099999999999994</v>
      </c>
      <c r="E24" s="84">
        <v>0.2</v>
      </c>
      <c r="F24" s="84">
        <v>29.7</v>
      </c>
      <c r="G24" s="84">
        <v>3280</v>
      </c>
      <c r="H24" s="84">
        <v>1754.5</v>
      </c>
      <c r="I24" s="84">
        <v>0.5</v>
      </c>
      <c r="J24" s="84">
        <v>320</v>
      </c>
      <c r="K24" s="84">
        <v>797</v>
      </c>
      <c r="L24" s="84">
        <v>0</v>
      </c>
      <c r="M24" s="84">
        <v>980.55</v>
      </c>
      <c r="N24" s="84">
        <v>0</v>
      </c>
      <c r="O24" s="84">
        <v>562.29999999999995</v>
      </c>
      <c r="P24" s="84">
        <v>5355</v>
      </c>
      <c r="Q24" s="84">
        <v>1777.55</v>
      </c>
      <c r="R24" s="85">
        <v>7694.85</v>
      </c>
      <c r="S24" s="83" t="s">
        <v>851</v>
      </c>
      <c r="T24" s="84">
        <v>4537.3</v>
      </c>
      <c r="U24" s="84">
        <v>1826.6</v>
      </c>
      <c r="V24" s="84">
        <v>981.25</v>
      </c>
      <c r="W24" s="84">
        <v>349.7</v>
      </c>
      <c r="X24" s="85">
        <v>7694.85</v>
      </c>
      <c r="Y24" s="83" t="s">
        <v>851</v>
      </c>
      <c r="Z24" s="84">
        <v>378.6</v>
      </c>
      <c r="AA24" s="84">
        <v>75.8</v>
      </c>
      <c r="AB24" s="84">
        <v>981.25</v>
      </c>
      <c r="AC24" s="84">
        <v>349.7</v>
      </c>
      <c r="AD24" s="85">
        <v>1785.35</v>
      </c>
    </row>
    <row r="25" spans="1:30" x14ac:dyDescent="0.3">
      <c r="A25" s="1"/>
      <c r="B25" s="83" t="s">
        <v>852</v>
      </c>
      <c r="C25" s="84">
        <v>460.2</v>
      </c>
      <c r="D25" s="84">
        <v>94.6</v>
      </c>
      <c r="E25" s="84">
        <v>0.2</v>
      </c>
      <c r="F25" s="84">
        <v>27.7</v>
      </c>
      <c r="G25" s="84">
        <v>3324.4</v>
      </c>
      <c r="H25" s="84">
        <v>1960.7</v>
      </c>
      <c r="I25" s="84">
        <v>0.9</v>
      </c>
      <c r="J25" s="84">
        <v>350.6</v>
      </c>
      <c r="K25" s="84">
        <v>802</v>
      </c>
      <c r="L25" s="84">
        <v>0</v>
      </c>
      <c r="M25" s="84">
        <v>994.33</v>
      </c>
      <c r="N25" s="84">
        <v>0</v>
      </c>
      <c r="O25" s="84">
        <v>582.70000000000005</v>
      </c>
      <c r="P25" s="84">
        <v>5636.6</v>
      </c>
      <c r="Q25" s="84">
        <v>1796.33</v>
      </c>
      <c r="R25" s="85">
        <v>8015.63</v>
      </c>
      <c r="S25" s="83" t="s">
        <v>852</v>
      </c>
      <c r="T25" s="84">
        <v>4586.6000000000004</v>
      </c>
      <c r="U25" s="84">
        <v>2055.3000000000002</v>
      </c>
      <c r="V25" s="84">
        <v>995.43</v>
      </c>
      <c r="W25" s="84">
        <v>378.3</v>
      </c>
      <c r="X25" s="85">
        <v>8015.63</v>
      </c>
      <c r="Y25" s="83" t="s">
        <v>852</v>
      </c>
      <c r="Z25" s="84">
        <v>379.5</v>
      </c>
      <c r="AA25" s="84">
        <v>78.2</v>
      </c>
      <c r="AB25" s="84">
        <v>995.43</v>
      </c>
      <c r="AC25" s="84">
        <v>378.3</v>
      </c>
      <c r="AD25" s="85">
        <v>1831.43</v>
      </c>
    </row>
    <row r="26" spans="1:30" x14ac:dyDescent="0.3">
      <c r="A26" s="1"/>
      <c r="B26" s="83" t="s">
        <v>853</v>
      </c>
      <c r="C26" s="84">
        <v>462.4</v>
      </c>
      <c r="D26" s="84">
        <v>95.2</v>
      </c>
      <c r="E26" s="84">
        <v>0.3</v>
      </c>
      <c r="F26" s="84">
        <v>34</v>
      </c>
      <c r="G26" s="84">
        <v>3233.6</v>
      </c>
      <c r="H26" s="84">
        <v>2131.5</v>
      </c>
      <c r="I26" s="84">
        <v>1</v>
      </c>
      <c r="J26" s="84">
        <v>369.3</v>
      </c>
      <c r="K26" s="84">
        <v>793.9</v>
      </c>
      <c r="L26" s="84">
        <v>0</v>
      </c>
      <c r="M26" s="84">
        <v>1006.72</v>
      </c>
      <c r="N26" s="84">
        <v>0</v>
      </c>
      <c r="O26" s="84">
        <v>591.9</v>
      </c>
      <c r="P26" s="84">
        <v>5735.4</v>
      </c>
      <c r="Q26" s="84">
        <v>1800.62</v>
      </c>
      <c r="R26" s="85">
        <v>8127.92</v>
      </c>
      <c r="S26" s="83" t="s">
        <v>853</v>
      </c>
      <c r="T26" s="84">
        <v>4489.8999999999996</v>
      </c>
      <c r="U26" s="84">
        <v>2226.6999999999998</v>
      </c>
      <c r="V26" s="84">
        <v>1008.02</v>
      </c>
      <c r="W26" s="84">
        <v>403.3</v>
      </c>
      <c r="X26" s="85">
        <v>8127.92</v>
      </c>
      <c r="Y26" s="83" t="s">
        <v>853</v>
      </c>
      <c r="Z26" s="84">
        <v>372.6</v>
      </c>
      <c r="AA26" s="84">
        <v>77.3</v>
      </c>
      <c r="AB26" s="84">
        <v>1008.02</v>
      </c>
      <c r="AC26" s="84">
        <v>403.3</v>
      </c>
      <c r="AD26" s="85">
        <v>1861.22</v>
      </c>
    </row>
    <row r="27" spans="1:30" x14ac:dyDescent="0.3">
      <c r="A27" s="1"/>
      <c r="B27" s="83" t="s">
        <v>854</v>
      </c>
      <c r="C27" s="84">
        <v>461.6</v>
      </c>
      <c r="D27" s="84">
        <v>95.2</v>
      </c>
      <c r="E27" s="84">
        <v>0.3</v>
      </c>
      <c r="F27" s="84">
        <v>38.9</v>
      </c>
      <c r="G27" s="84">
        <v>3325.6</v>
      </c>
      <c r="H27" s="84">
        <v>2174.3000000000002</v>
      </c>
      <c r="I27" s="84">
        <v>1.5</v>
      </c>
      <c r="J27" s="84">
        <v>372.4</v>
      </c>
      <c r="K27" s="84">
        <v>795.1</v>
      </c>
      <c r="L27" s="84">
        <v>0</v>
      </c>
      <c r="M27" s="84">
        <v>1024.03</v>
      </c>
      <c r="N27" s="84">
        <v>0</v>
      </c>
      <c r="O27" s="84">
        <v>596</v>
      </c>
      <c r="P27" s="84">
        <v>5873.8</v>
      </c>
      <c r="Q27" s="84">
        <v>1819.13</v>
      </c>
      <c r="R27" s="85">
        <v>8288.93</v>
      </c>
      <c r="S27" s="83" t="s">
        <v>854</v>
      </c>
      <c r="T27" s="84">
        <v>4582.3</v>
      </c>
      <c r="U27" s="84">
        <v>2269.5</v>
      </c>
      <c r="V27" s="84">
        <v>1025.83</v>
      </c>
      <c r="W27" s="84">
        <v>411.3</v>
      </c>
      <c r="X27" s="85">
        <v>8288.93</v>
      </c>
      <c r="Y27" s="83" t="s">
        <v>854</v>
      </c>
      <c r="Z27" s="84">
        <v>370.2</v>
      </c>
      <c r="AA27" s="84">
        <v>74.8</v>
      </c>
      <c r="AB27" s="84">
        <v>1025.83</v>
      </c>
      <c r="AC27" s="84">
        <v>411.3</v>
      </c>
      <c r="AD27" s="85">
        <v>1882.13</v>
      </c>
    </row>
    <row r="28" spans="1:30" x14ac:dyDescent="0.3">
      <c r="A28" s="1"/>
      <c r="B28" s="83" t="s">
        <v>855</v>
      </c>
      <c r="C28" s="84">
        <v>454.9</v>
      </c>
      <c r="D28" s="84">
        <v>93</v>
      </c>
      <c r="E28" s="84">
        <v>0.4</v>
      </c>
      <c r="F28" s="84">
        <v>50.1</v>
      </c>
      <c r="G28" s="84">
        <v>3404.7</v>
      </c>
      <c r="H28" s="84">
        <v>2189.3000000000002</v>
      </c>
      <c r="I28" s="84">
        <v>1.5</v>
      </c>
      <c r="J28" s="84">
        <v>336</v>
      </c>
      <c r="K28" s="84">
        <v>805.5</v>
      </c>
      <c r="L28" s="84">
        <v>0</v>
      </c>
      <c r="M28" s="84">
        <v>1039.78</v>
      </c>
      <c r="N28" s="84">
        <v>0</v>
      </c>
      <c r="O28" s="84">
        <v>598.4</v>
      </c>
      <c r="P28" s="84">
        <v>5931.5</v>
      </c>
      <c r="Q28" s="84">
        <v>1845.28</v>
      </c>
      <c r="R28" s="85">
        <v>8375.18</v>
      </c>
      <c r="S28" s="83" t="s">
        <v>855</v>
      </c>
      <c r="T28" s="84">
        <v>4665.1000000000004</v>
      </c>
      <c r="U28" s="84">
        <v>2282.3000000000002</v>
      </c>
      <c r="V28" s="84">
        <v>1041.68</v>
      </c>
      <c r="W28" s="84">
        <v>386.1</v>
      </c>
      <c r="X28" s="85">
        <v>8375.18</v>
      </c>
      <c r="Y28" s="83" t="s">
        <v>855</v>
      </c>
      <c r="Z28" s="84">
        <v>348.5</v>
      </c>
      <c r="AA28" s="84">
        <v>73</v>
      </c>
      <c r="AB28" s="84">
        <v>1041.68</v>
      </c>
      <c r="AC28" s="84">
        <v>386.1</v>
      </c>
      <c r="AD28" s="85">
        <v>1849.28</v>
      </c>
    </row>
    <row r="29" spans="1:30" x14ac:dyDescent="0.3">
      <c r="A29" s="1"/>
      <c r="B29" s="83" t="s">
        <v>856</v>
      </c>
      <c r="C29" s="84">
        <v>462.3</v>
      </c>
      <c r="D29" s="84">
        <v>93.5</v>
      </c>
      <c r="E29" s="84">
        <v>0.4</v>
      </c>
      <c r="F29" s="84">
        <v>68.3</v>
      </c>
      <c r="G29" s="84">
        <v>3236.6</v>
      </c>
      <c r="H29" s="84">
        <v>2329</v>
      </c>
      <c r="I29" s="84">
        <v>1.6</v>
      </c>
      <c r="J29" s="84">
        <v>402.2</v>
      </c>
      <c r="K29" s="84">
        <v>799.3</v>
      </c>
      <c r="L29" s="84">
        <v>0</v>
      </c>
      <c r="M29" s="84">
        <v>1033.27</v>
      </c>
      <c r="N29" s="84">
        <v>0</v>
      </c>
      <c r="O29" s="84">
        <v>624.5</v>
      </c>
      <c r="P29" s="84">
        <v>5969.4</v>
      </c>
      <c r="Q29" s="84">
        <v>1832.57</v>
      </c>
      <c r="R29" s="85">
        <v>8426.4699999999993</v>
      </c>
      <c r="S29" s="83" t="s">
        <v>856</v>
      </c>
      <c r="T29" s="84">
        <v>4498.2</v>
      </c>
      <c r="U29" s="84">
        <v>2422.5</v>
      </c>
      <c r="V29" s="84">
        <v>1035.27</v>
      </c>
      <c r="W29" s="84">
        <v>470.5</v>
      </c>
      <c r="X29" s="85">
        <v>8426.4699999999993</v>
      </c>
      <c r="Y29" s="83" t="s">
        <v>856</v>
      </c>
      <c r="Z29" s="84">
        <v>370.4</v>
      </c>
      <c r="AA29" s="84">
        <v>75.3</v>
      </c>
      <c r="AB29" s="84">
        <v>1035.27</v>
      </c>
      <c r="AC29" s="84">
        <v>470.5</v>
      </c>
      <c r="AD29" s="85">
        <v>1951.47</v>
      </c>
    </row>
    <row r="30" spans="1:30" x14ac:dyDescent="0.3">
      <c r="A30" s="1"/>
      <c r="B30" s="83" t="s">
        <v>857</v>
      </c>
      <c r="C30" s="84">
        <v>461.5</v>
      </c>
      <c r="D30" s="84">
        <v>93.5</v>
      </c>
      <c r="E30" s="84">
        <v>0.4</v>
      </c>
      <c r="F30" s="84">
        <v>67.400000000000006</v>
      </c>
      <c r="G30" s="84">
        <v>3354.6</v>
      </c>
      <c r="H30" s="84">
        <v>2331.3000000000002</v>
      </c>
      <c r="I30" s="84">
        <v>1.6</v>
      </c>
      <c r="J30" s="84">
        <v>448</v>
      </c>
      <c r="K30" s="84">
        <v>794.4</v>
      </c>
      <c r="L30" s="84">
        <v>0</v>
      </c>
      <c r="M30" s="84">
        <v>1007.68</v>
      </c>
      <c r="N30" s="84">
        <v>0</v>
      </c>
      <c r="O30" s="84">
        <v>622.79999999999995</v>
      </c>
      <c r="P30" s="84">
        <v>6135.5</v>
      </c>
      <c r="Q30" s="84">
        <v>1802.08</v>
      </c>
      <c r="R30" s="85">
        <v>8560.3799999999992</v>
      </c>
      <c r="S30" s="83" t="s">
        <v>857</v>
      </c>
      <c r="T30" s="84">
        <v>4610.5</v>
      </c>
      <c r="U30" s="84">
        <v>2424.8000000000002</v>
      </c>
      <c r="V30" s="84">
        <v>1009.68</v>
      </c>
      <c r="W30" s="84">
        <v>515.4</v>
      </c>
      <c r="X30" s="85">
        <v>8560.3799999999992</v>
      </c>
      <c r="Y30" s="83" t="s">
        <v>857</v>
      </c>
      <c r="Z30" s="84">
        <v>374.4</v>
      </c>
      <c r="AA30" s="84">
        <v>75</v>
      </c>
      <c r="AB30" s="84">
        <v>1009.68</v>
      </c>
      <c r="AC30" s="84">
        <v>515.4</v>
      </c>
      <c r="AD30" s="85">
        <v>1974.48</v>
      </c>
    </row>
    <row r="31" spans="1:30" x14ac:dyDescent="0.3">
      <c r="A31" s="1"/>
      <c r="B31" s="83" t="s">
        <v>858</v>
      </c>
      <c r="C31" s="84">
        <v>460.9</v>
      </c>
      <c r="D31" s="84">
        <v>93.5</v>
      </c>
      <c r="E31" s="84">
        <v>0.5</v>
      </c>
      <c r="F31" s="84">
        <v>71.2</v>
      </c>
      <c r="G31" s="84">
        <v>3329.2</v>
      </c>
      <c r="H31" s="84">
        <v>2288.1</v>
      </c>
      <c r="I31" s="84">
        <v>1.6</v>
      </c>
      <c r="J31" s="84">
        <v>512</v>
      </c>
      <c r="K31" s="84">
        <v>798.5</v>
      </c>
      <c r="L31" s="84">
        <v>0</v>
      </c>
      <c r="M31" s="84">
        <v>1065.7</v>
      </c>
      <c r="N31" s="84">
        <v>0</v>
      </c>
      <c r="O31" s="84">
        <v>626.1</v>
      </c>
      <c r="P31" s="84">
        <v>6130.9</v>
      </c>
      <c r="Q31" s="84">
        <v>1864.2</v>
      </c>
      <c r="R31" s="85">
        <v>8621.2000000000007</v>
      </c>
      <c r="S31" s="83" t="s">
        <v>858</v>
      </c>
      <c r="T31" s="84">
        <v>4588.6000000000004</v>
      </c>
      <c r="U31" s="84">
        <v>2381.6</v>
      </c>
      <c r="V31" s="84">
        <v>1067.8</v>
      </c>
      <c r="W31" s="84">
        <v>583.20000000000005</v>
      </c>
      <c r="X31" s="85">
        <v>8621.2000000000007</v>
      </c>
      <c r="Y31" s="83" t="s">
        <v>858</v>
      </c>
      <c r="Z31" s="84">
        <v>379.6</v>
      </c>
      <c r="AA31" s="84">
        <v>76.2</v>
      </c>
      <c r="AB31" s="84">
        <v>1067.8</v>
      </c>
      <c r="AC31" s="84">
        <v>583.20000000000005</v>
      </c>
      <c r="AD31" s="85">
        <v>2106.8000000000002</v>
      </c>
    </row>
    <row r="32" spans="1:30" x14ac:dyDescent="0.3">
      <c r="A32" s="1"/>
      <c r="B32" s="83" t="s">
        <v>859</v>
      </c>
      <c r="C32" s="84">
        <v>461.1</v>
      </c>
      <c r="D32" s="84">
        <v>94.3</v>
      </c>
      <c r="E32" s="84">
        <v>0.5</v>
      </c>
      <c r="F32" s="84">
        <v>78.7</v>
      </c>
      <c r="G32" s="84">
        <v>3395.9</v>
      </c>
      <c r="H32" s="84">
        <v>2073</v>
      </c>
      <c r="I32" s="84">
        <v>1.6</v>
      </c>
      <c r="J32" s="84">
        <v>541.5</v>
      </c>
      <c r="K32" s="84">
        <v>794</v>
      </c>
      <c r="L32" s="84">
        <v>0</v>
      </c>
      <c r="M32" s="84">
        <v>1071.78</v>
      </c>
      <c r="N32" s="84">
        <v>0</v>
      </c>
      <c r="O32" s="84">
        <v>634.6</v>
      </c>
      <c r="P32" s="84">
        <v>6012</v>
      </c>
      <c r="Q32" s="84">
        <v>1865.78</v>
      </c>
      <c r="R32" s="85">
        <v>8512.3799999999992</v>
      </c>
      <c r="S32" s="83" t="s">
        <v>859</v>
      </c>
      <c r="T32" s="84">
        <v>4651</v>
      </c>
      <c r="U32" s="84">
        <v>2167.3000000000002</v>
      </c>
      <c r="V32" s="84">
        <v>1073.8800000000001</v>
      </c>
      <c r="W32" s="84">
        <v>620.20000000000005</v>
      </c>
      <c r="X32" s="85">
        <v>8512.3799999999992</v>
      </c>
      <c r="Y32" s="83" t="s">
        <v>859</v>
      </c>
      <c r="Z32" s="84">
        <v>381.2</v>
      </c>
      <c r="AA32" s="84">
        <v>76</v>
      </c>
      <c r="AB32" s="84">
        <v>1073.8800000000001</v>
      </c>
      <c r="AC32" s="84">
        <v>620.20000000000005</v>
      </c>
      <c r="AD32" s="85">
        <v>2151.2800000000002</v>
      </c>
    </row>
    <row r="33" spans="1:30" x14ac:dyDescent="0.3">
      <c r="A33" s="1"/>
      <c r="B33" s="83" t="s">
        <v>860</v>
      </c>
      <c r="C33" s="84">
        <v>460.5</v>
      </c>
      <c r="D33" s="84">
        <v>96.3</v>
      </c>
      <c r="E33" s="84">
        <v>0.3</v>
      </c>
      <c r="F33" s="84">
        <v>88.3</v>
      </c>
      <c r="G33" s="84">
        <v>3437.3</v>
      </c>
      <c r="H33" s="84">
        <v>1962.5</v>
      </c>
      <c r="I33" s="84">
        <v>1.2</v>
      </c>
      <c r="J33" s="84">
        <v>606.1</v>
      </c>
      <c r="K33" s="84">
        <v>797.7</v>
      </c>
      <c r="L33" s="84">
        <v>0</v>
      </c>
      <c r="M33" s="84">
        <v>1037.6400000000001</v>
      </c>
      <c r="N33" s="84">
        <v>0</v>
      </c>
      <c r="O33" s="84">
        <v>645.4</v>
      </c>
      <c r="P33" s="84">
        <v>6007.1</v>
      </c>
      <c r="Q33" s="84">
        <v>1835.34</v>
      </c>
      <c r="R33" s="85">
        <v>8487.84</v>
      </c>
      <c r="S33" s="83" t="s">
        <v>860</v>
      </c>
      <c r="T33" s="84">
        <v>4695.5</v>
      </c>
      <c r="U33" s="84">
        <v>2058.8000000000002</v>
      </c>
      <c r="V33" s="84">
        <v>1039.1400000000001</v>
      </c>
      <c r="W33" s="84">
        <v>694.4</v>
      </c>
      <c r="X33" s="85">
        <v>8487.84</v>
      </c>
      <c r="Y33" s="83" t="s">
        <v>860</v>
      </c>
      <c r="Z33" s="84">
        <v>382</v>
      </c>
      <c r="AA33" s="84">
        <v>78.900000000000006</v>
      </c>
      <c r="AB33" s="84">
        <v>1039.1400000000001</v>
      </c>
      <c r="AC33" s="84">
        <v>694.4</v>
      </c>
      <c r="AD33" s="85">
        <v>2194.44</v>
      </c>
    </row>
    <row r="34" spans="1:30" x14ac:dyDescent="0.3">
      <c r="A34" s="1"/>
      <c r="B34" s="83" t="s">
        <v>861</v>
      </c>
      <c r="C34" s="84">
        <v>459.8</v>
      </c>
      <c r="D34" s="84">
        <v>94.3</v>
      </c>
      <c r="E34" s="84">
        <v>0.2</v>
      </c>
      <c r="F34" s="84">
        <v>94</v>
      </c>
      <c r="G34" s="84">
        <v>3420.9</v>
      </c>
      <c r="H34" s="84">
        <v>1964.1</v>
      </c>
      <c r="I34" s="84">
        <v>1.4</v>
      </c>
      <c r="J34" s="84">
        <v>650.6</v>
      </c>
      <c r="K34" s="84">
        <v>791.8</v>
      </c>
      <c r="L34" s="84">
        <v>0</v>
      </c>
      <c r="M34" s="84">
        <v>916.64</v>
      </c>
      <c r="N34" s="84">
        <v>0</v>
      </c>
      <c r="O34" s="84">
        <v>648.29999999999995</v>
      </c>
      <c r="P34" s="84">
        <v>6037</v>
      </c>
      <c r="Q34" s="84">
        <v>1708.44</v>
      </c>
      <c r="R34" s="85">
        <v>8393.74</v>
      </c>
      <c r="S34" s="83" t="s">
        <v>861</v>
      </c>
      <c r="T34" s="84">
        <v>4672.5</v>
      </c>
      <c r="U34" s="84">
        <v>2058.4</v>
      </c>
      <c r="V34" s="84">
        <v>918.24</v>
      </c>
      <c r="W34" s="84">
        <v>744.6</v>
      </c>
      <c r="X34" s="85">
        <v>8393.74</v>
      </c>
      <c r="Y34" s="83" t="s">
        <v>861</v>
      </c>
      <c r="Z34" s="84">
        <v>382.1</v>
      </c>
      <c r="AA34" s="84">
        <v>76.8</v>
      </c>
      <c r="AB34" s="84">
        <v>918.24</v>
      </c>
      <c r="AC34" s="84">
        <v>744.6</v>
      </c>
      <c r="AD34" s="85">
        <v>2121.7399999999998</v>
      </c>
    </row>
    <row r="35" spans="1:30" x14ac:dyDescent="0.3">
      <c r="A35" s="1"/>
      <c r="B35" s="83" t="s">
        <v>862</v>
      </c>
      <c r="C35" s="84">
        <v>460.6</v>
      </c>
      <c r="D35" s="84">
        <v>97.3</v>
      </c>
      <c r="E35" s="84">
        <v>0.2</v>
      </c>
      <c r="F35" s="84">
        <v>88.5</v>
      </c>
      <c r="G35" s="84">
        <v>3406.4</v>
      </c>
      <c r="H35" s="84">
        <v>1957.3</v>
      </c>
      <c r="I35" s="84">
        <v>1.2</v>
      </c>
      <c r="J35" s="84">
        <v>685.6</v>
      </c>
      <c r="K35" s="84">
        <v>802.5</v>
      </c>
      <c r="L35" s="84">
        <v>0</v>
      </c>
      <c r="M35" s="84">
        <v>944.87</v>
      </c>
      <c r="N35" s="84">
        <v>0</v>
      </c>
      <c r="O35" s="84">
        <v>646.6</v>
      </c>
      <c r="P35" s="84">
        <v>6050.5</v>
      </c>
      <c r="Q35" s="84">
        <v>1747.37</v>
      </c>
      <c r="R35" s="85">
        <v>8444.4699999999993</v>
      </c>
      <c r="S35" s="83" t="s">
        <v>862</v>
      </c>
      <c r="T35" s="84">
        <v>4669.5</v>
      </c>
      <c r="U35" s="84">
        <v>2054.6</v>
      </c>
      <c r="V35" s="84">
        <v>946.27</v>
      </c>
      <c r="W35" s="84">
        <v>774.1</v>
      </c>
      <c r="X35" s="85">
        <v>8444.4699999999993</v>
      </c>
      <c r="Y35" s="83" t="s">
        <v>862</v>
      </c>
      <c r="Z35" s="84">
        <v>382.8</v>
      </c>
      <c r="AA35" s="84">
        <v>79.3</v>
      </c>
      <c r="AB35" s="84">
        <v>946.27</v>
      </c>
      <c r="AC35" s="84">
        <v>774.1</v>
      </c>
      <c r="AD35" s="85">
        <v>2182.4699999999998</v>
      </c>
    </row>
    <row r="36" spans="1:30" x14ac:dyDescent="0.3">
      <c r="A36" s="1"/>
      <c r="B36" s="83" t="s">
        <v>863</v>
      </c>
      <c r="C36" s="84">
        <v>454.8</v>
      </c>
      <c r="D36" s="84">
        <v>98.8</v>
      </c>
      <c r="E36" s="84">
        <v>0.2</v>
      </c>
      <c r="F36" s="84">
        <v>81.599999999999994</v>
      </c>
      <c r="G36" s="84">
        <v>3369.7</v>
      </c>
      <c r="H36" s="84">
        <v>1995.7</v>
      </c>
      <c r="I36" s="84">
        <v>0.7</v>
      </c>
      <c r="J36" s="84">
        <v>709.9</v>
      </c>
      <c r="K36" s="84">
        <v>799.3</v>
      </c>
      <c r="L36" s="84">
        <v>0</v>
      </c>
      <c r="M36" s="84">
        <v>969.16</v>
      </c>
      <c r="N36" s="84">
        <v>0</v>
      </c>
      <c r="O36" s="84">
        <v>635.4</v>
      </c>
      <c r="P36" s="84">
        <v>6076</v>
      </c>
      <c r="Q36" s="84">
        <v>1768.46</v>
      </c>
      <c r="R36" s="85">
        <v>8479.86</v>
      </c>
      <c r="S36" s="83" t="s">
        <v>863</v>
      </c>
      <c r="T36" s="84">
        <v>4623.8</v>
      </c>
      <c r="U36" s="84">
        <v>2094.5</v>
      </c>
      <c r="V36" s="84">
        <v>970.06</v>
      </c>
      <c r="W36" s="84">
        <v>791.5</v>
      </c>
      <c r="X36" s="85">
        <v>8479.86</v>
      </c>
      <c r="Y36" s="83" t="s">
        <v>863</v>
      </c>
      <c r="Z36" s="84">
        <v>377.3</v>
      </c>
      <c r="AA36" s="84">
        <v>81.400000000000006</v>
      </c>
      <c r="AB36" s="84">
        <v>970.06</v>
      </c>
      <c r="AC36" s="84">
        <v>791.5</v>
      </c>
      <c r="AD36" s="85">
        <v>2220.2600000000002</v>
      </c>
    </row>
    <row r="37" spans="1:30" x14ac:dyDescent="0.3">
      <c r="A37" s="1"/>
      <c r="B37" s="83" t="s">
        <v>864</v>
      </c>
      <c r="C37" s="84">
        <v>453.6</v>
      </c>
      <c r="D37" s="84">
        <v>98</v>
      </c>
      <c r="E37" s="84">
        <v>0.1</v>
      </c>
      <c r="F37" s="84">
        <v>69.599999999999994</v>
      </c>
      <c r="G37" s="84">
        <v>3221.2</v>
      </c>
      <c r="H37" s="84">
        <v>2108.8000000000002</v>
      </c>
      <c r="I37" s="84">
        <v>0.6</v>
      </c>
      <c r="J37" s="84">
        <v>717.6</v>
      </c>
      <c r="K37" s="84">
        <v>793.2</v>
      </c>
      <c r="L37" s="84">
        <v>0</v>
      </c>
      <c r="M37" s="84">
        <v>1046.44</v>
      </c>
      <c r="N37" s="84">
        <v>0</v>
      </c>
      <c r="O37" s="84">
        <v>621.29999999999995</v>
      </c>
      <c r="P37" s="84">
        <v>6048.2</v>
      </c>
      <c r="Q37" s="84">
        <v>1839.64</v>
      </c>
      <c r="R37" s="85">
        <v>8509.14</v>
      </c>
      <c r="S37" s="83" t="s">
        <v>864</v>
      </c>
      <c r="T37" s="84">
        <v>4468</v>
      </c>
      <c r="U37" s="84">
        <v>2206.8000000000002</v>
      </c>
      <c r="V37" s="84">
        <v>1047.1400000000001</v>
      </c>
      <c r="W37" s="84">
        <v>787.2</v>
      </c>
      <c r="X37" s="85">
        <v>8509.14</v>
      </c>
      <c r="Y37" s="83" t="s">
        <v>864</v>
      </c>
      <c r="Z37" s="84">
        <v>378.6</v>
      </c>
      <c r="AA37" s="84">
        <v>79.400000000000006</v>
      </c>
      <c r="AB37" s="84">
        <v>1047.1400000000001</v>
      </c>
      <c r="AC37" s="84">
        <v>787.2</v>
      </c>
      <c r="AD37" s="85">
        <v>2292.34</v>
      </c>
    </row>
    <row r="38" spans="1:30" x14ac:dyDescent="0.3">
      <c r="A38" s="1"/>
      <c r="B38" s="83" t="s">
        <v>865</v>
      </c>
      <c r="C38" s="84">
        <v>455.3</v>
      </c>
      <c r="D38" s="84">
        <v>96.2</v>
      </c>
      <c r="E38" s="84">
        <v>0.1</v>
      </c>
      <c r="F38" s="84">
        <v>71.3</v>
      </c>
      <c r="G38" s="84">
        <v>3335.7</v>
      </c>
      <c r="H38" s="84">
        <v>2035.7</v>
      </c>
      <c r="I38" s="84">
        <v>0.5</v>
      </c>
      <c r="J38" s="84">
        <v>723.8</v>
      </c>
      <c r="K38" s="84">
        <v>794.5</v>
      </c>
      <c r="L38" s="84">
        <v>0</v>
      </c>
      <c r="M38" s="84">
        <v>1006.2</v>
      </c>
      <c r="N38" s="84">
        <v>0</v>
      </c>
      <c r="O38" s="84">
        <v>622.9</v>
      </c>
      <c r="P38" s="84">
        <v>6095.7</v>
      </c>
      <c r="Q38" s="84">
        <v>1800.7</v>
      </c>
      <c r="R38" s="85">
        <v>8519.2999999999993</v>
      </c>
      <c r="S38" s="83" t="s">
        <v>865</v>
      </c>
      <c r="T38" s="84">
        <v>4585.5</v>
      </c>
      <c r="U38" s="84">
        <v>2131.9</v>
      </c>
      <c r="V38" s="84">
        <v>1006.8</v>
      </c>
      <c r="W38" s="84">
        <v>795.1</v>
      </c>
      <c r="X38" s="85">
        <v>8519.2999999999993</v>
      </c>
      <c r="Y38" s="83" t="s">
        <v>865</v>
      </c>
      <c r="Z38" s="84">
        <v>380.7</v>
      </c>
      <c r="AA38" s="84">
        <v>77.8</v>
      </c>
      <c r="AB38" s="84">
        <v>1006.8</v>
      </c>
      <c r="AC38" s="84">
        <v>795.1</v>
      </c>
      <c r="AD38" s="85">
        <v>2260.4</v>
      </c>
    </row>
    <row r="39" spans="1:30" x14ac:dyDescent="0.3">
      <c r="A39" s="1"/>
      <c r="B39" s="83" t="s">
        <v>866</v>
      </c>
      <c r="C39" s="84">
        <v>458.3</v>
      </c>
      <c r="D39" s="84">
        <v>92.6</v>
      </c>
      <c r="E39" s="84">
        <v>0.1</v>
      </c>
      <c r="F39" s="84">
        <v>67.5</v>
      </c>
      <c r="G39" s="84">
        <v>3389.8</v>
      </c>
      <c r="H39" s="84">
        <v>2033.9</v>
      </c>
      <c r="I39" s="84">
        <v>0.4</v>
      </c>
      <c r="J39" s="84">
        <v>726.5</v>
      </c>
      <c r="K39" s="84">
        <v>799.3</v>
      </c>
      <c r="L39" s="84">
        <v>0</v>
      </c>
      <c r="M39" s="84">
        <v>877.98</v>
      </c>
      <c r="N39" s="84">
        <v>0</v>
      </c>
      <c r="O39" s="84">
        <v>618.5</v>
      </c>
      <c r="P39" s="84">
        <v>6150.6</v>
      </c>
      <c r="Q39" s="84">
        <v>1677.28</v>
      </c>
      <c r="R39" s="85">
        <v>8446.3799999999992</v>
      </c>
      <c r="S39" s="83" t="s">
        <v>866</v>
      </c>
      <c r="T39" s="84">
        <v>4647.3999999999996</v>
      </c>
      <c r="U39" s="84">
        <v>2126.5</v>
      </c>
      <c r="V39" s="84">
        <v>878.48</v>
      </c>
      <c r="W39" s="84">
        <v>794</v>
      </c>
      <c r="X39" s="85">
        <v>8446.3799999999992</v>
      </c>
      <c r="Y39" s="83" t="s">
        <v>866</v>
      </c>
      <c r="Z39" s="84">
        <v>383.4</v>
      </c>
      <c r="AA39" s="84">
        <v>75.099999999999994</v>
      </c>
      <c r="AB39" s="84">
        <v>878.48</v>
      </c>
      <c r="AC39" s="84">
        <v>794</v>
      </c>
      <c r="AD39" s="85">
        <v>2130.98</v>
      </c>
    </row>
    <row r="40" spans="1:30" x14ac:dyDescent="0.3">
      <c r="A40" s="1"/>
      <c r="B40" s="83" t="s">
        <v>867</v>
      </c>
      <c r="C40" s="84">
        <v>459.4</v>
      </c>
      <c r="D40" s="84">
        <v>93.5</v>
      </c>
      <c r="E40" s="84">
        <v>0.1</v>
      </c>
      <c r="F40" s="84">
        <v>63.7</v>
      </c>
      <c r="G40" s="84">
        <v>3302.1</v>
      </c>
      <c r="H40" s="84">
        <v>2079.6</v>
      </c>
      <c r="I40" s="84">
        <v>0.3</v>
      </c>
      <c r="J40" s="84">
        <v>732.3</v>
      </c>
      <c r="K40" s="84">
        <v>800.4</v>
      </c>
      <c r="L40" s="84">
        <v>0</v>
      </c>
      <c r="M40" s="84">
        <v>807.76</v>
      </c>
      <c r="N40" s="84">
        <v>0</v>
      </c>
      <c r="O40" s="84">
        <v>616.70000000000005</v>
      </c>
      <c r="P40" s="84">
        <v>6114.3</v>
      </c>
      <c r="Q40" s="84">
        <v>1608.16</v>
      </c>
      <c r="R40" s="85">
        <v>8339.16</v>
      </c>
      <c r="S40" s="83" t="s">
        <v>867</v>
      </c>
      <c r="T40" s="84">
        <v>4561.8999999999996</v>
      </c>
      <c r="U40" s="84">
        <v>2173.1</v>
      </c>
      <c r="V40" s="84">
        <v>808.16</v>
      </c>
      <c r="W40" s="84">
        <v>796</v>
      </c>
      <c r="X40" s="85">
        <v>8339.16</v>
      </c>
      <c r="Y40" s="83" t="s">
        <v>867</v>
      </c>
      <c r="Z40" s="84">
        <v>383.2</v>
      </c>
      <c r="AA40" s="84">
        <v>75.900000000000006</v>
      </c>
      <c r="AB40" s="84">
        <v>808.16</v>
      </c>
      <c r="AC40" s="84">
        <v>796</v>
      </c>
      <c r="AD40" s="85">
        <v>2063.2600000000002</v>
      </c>
    </row>
    <row r="41" spans="1:30" x14ac:dyDescent="0.3">
      <c r="A41" s="1"/>
      <c r="B41" s="83" t="s">
        <v>868</v>
      </c>
      <c r="C41" s="84">
        <v>457.4</v>
      </c>
      <c r="D41" s="84">
        <v>93.8</v>
      </c>
      <c r="E41" s="84">
        <v>0</v>
      </c>
      <c r="F41" s="84">
        <v>43.9</v>
      </c>
      <c r="G41" s="84">
        <v>3193.8</v>
      </c>
      <c r="H41" s="84">
        <v>2324.1</v>
      </c>
      <c r="I41" s="84">
        <v>0.3</v>
      </c>
      <c r="J41" s="84">
        <v>729.2</v>
      </c>
      <c r="K41" s="84">
        <v>800.4</v>
      </c>
      <c r="L41" s="84">
        <v>0</v>
      </c>
      <c r="M41" s="84">
        <v>583.25</v>
      </c>
      <c r="N41" s="84">
        <v>0</v>
      </c>
      <c r="O41" s="84">
        <v>595.1</v>
      </c>
      <c r="P41" s="84">
        <v>6247.4</v>
      </c>
      <c r="Q41" s="84">
        <v>1383.65</v>
      </c>
      <c r="R41" s="85">
        <v>8226.15</v>
      </c>
      <c r="S41" s="83" t="s">
        <v>868</v>
      </c>
      <c r="T41" s="84">
        <v>4451.6000000000004</v>
      </c>
      <c r="U41" s="84">
        <v>2417.9</v>
      </c>
      <c r="V41" s="84">
        <v>583.54999999999995</v>
      </c>
      <c r="W41" s="84">
        <v>773.1</v>
      </c>
      <c r="X41" s="85">
        <v>8226.15</v>
      </c>
      <c r="Y41" s="83" t="s">
        <v>868</v>
      </c>
      <c r="Z41" s="84">
        <v>382.7</v>
      </c>
      <c r="AA41" s="84">
        <v>75.2</v>
      </c>
      <c r="AB41" s="84">
        <v>583.54999999999995</v>
      </c>
      <c r="AC41" s="84">
        <v>773.1</v>
      </c>
      <c r="AD41" s="85">
        <v>1814.55</v>
      </c>
    </row>
    <row r="42" spans="1:30" x14ac:dyDescent="0.3">
      <c r="A42" s="1"/>
      <c r="B42" s="83" t="s">
        <v>869</v>
      </c>
      <c r="C42" s="84">
        <v>457.7</v>
      </c>
      <c r="D42" s="84">
        <v>91.7</v>
      </c>
      <c r="E42" s="84">
        <v>0</v>
      </c>
      <c r="F42" s="84">
        <v>45.5</v>
      </c>
      <c r="G42" s="84">
        <v>3463.6</v>
      </c>
      <c r="H42" s="84">
        <v>2387.1999999999998</v>
      </c>
      <c r="I42" s="84">
        <v>0.2</v>
      </c>
      <c r="J42" s="84">
        <v>702.7</v>
      </c>
      <c r="K42" s="84">
        <v>797.6</v>
      </c>
      <c r="L42" s="84">
        <v>0</v>
      </c>
      <c r="M42" s="84">
        <v>206.44</v>
      </c>
      <c r="N42" s="84">
        <v>0</v>
      </c>
      <c r="O42" s="84">
        <v>594.9</v>
      </c>
      <c r="P42" s="84">
        <v>6553.7</v>
      </c>
      <c r="Q42" s="84">
        <v>1004.04</v>
      </c>
      <c r="R42" s="85">
        <v>8152.64</v>
      </c>
      <c r="S42" s="83" t="s">
        <v>869</v>
      </c>
      <c r="T42" s="84">
        <v>4718.8999999999996</v>
      </c>
      <c r="U42" s="84">
        <v>2478.9</v>
      </c>
      <c r="V42" s="84">
        <v>206.64</v>
      </c>
      <c r="W42" s="84">
        <v>748.2</v>
      </c>
      <c r="X42" s="85">
        <v>8152.64</v>
      </c>
      <c r="Y42" s="83" t="s">
        <v>869</v>
      </c>
      <c r="Z42" s="84">
        <v>383</v>
      </c>
      <c r="AA42" s="84">
        <v>73.599999999999994</v>
      </c>
      <c r="AB42" s="84">
        <v>206.64</v>
      </c>
      <c r="AC42" s="84">
        <v>748.2</v>
      </c>
      <c r="AD42" s="85">
        <v>1411.44</v>
      </c>
    </row>
    <row r="43" spans="1:30" x14ac:dyDescent="0.3">
      <c r="A43" s="1"/>
      <c r="B43" s="83" t="s">
        <v>870</v>
      </c>
      <c r="C43" s="84">
        <v>456.9</v>
      </c>
      <c r="D43" s="84">
        <v>94.1</v>
      </c>
      <c r="E43" s="84">
        <v>0</v>
      </c>
      <c r="F43" s="84">
        <v>54.4</v>
      </c>
      <c r="G43" s="84">
        <v>3278.7</v>
      </c>
      <c r="H43" s="84">
        <v>2501.6</v>
      </c>
      <c r="I43" s="84">
        <v>0.1</v>
      </c>
      <c r="J43" s="84">
        <v>715.1</v>
      </c>
      <c r="K43" s="84">
        <v>796.6</v>
      </c>
      <c r="L43" s="84">
        <v>0</v>
      </c>
      <c r="M43" s="84">
        <v>25.76</v>
      </c>
      <c r="N43" s="84">
        <v>0</v>
      </c>
      <c r="O43" s="84">
        <v>605.4</v>
      </c>
      <c r="P43" s="84">
        <v>6495.5</v>
      </c>
      <c r="Q43" s="84">
        <v>822.36</v>
      </c>
      <c r="R43" s="85">
        <v>7923.26</v>
      </c>
      <c r="S43" s="83" t="s">
        <v>870</v>
      </c>
      <c r="T43" s="84">
        <v>4532.2</v>
      </c>
      <c r="U43" s="84">
        <v>2595.6999999999998</v>
      </c>
      <c r="V43" s="84">
        <v>25.86</v>
      </c>
      <c r="W43" s="84">
        <v>769.5</v>
      </c>
      <c r="X43" s="85">
        <v>7923.26</v>
      </c>
      <c r="Y43" s="83" t="s">
        <v>870</v>
      </c>
      <c r="Z43" s="84">
        <v>382.7</v>
      </c>
      <c r="AA43" s="84">
        <v>76.2</v>
      </c>
      <c r="AB43" s="84">
        <v>25.86</v>
      </c>
      <c r="AC43" s="84">
        <v>769.5</v>
      </c>
      <c r="AD43" s="85">
        <v>1254.26</v>
      </c>
    </row>
    <row r="44" spans="1:30" x14ac:dyDescent="0.3">
      <c r="A44" s="1"/>
      <c r="B44" s="83" t="s">
        <v>871</v>
      </c>
      <c r="C44" s="84">
        <v>457.1</v>
      </c>
      <c r="D44" s="84">
        <v>105.9</v>
      </c>
      <c r="E44" s="84">
        <v>0</v>
      </c>
      <c r="F44" s="84">
        <v>63.4</v>
      </c>
      <c r="G44" s="84">
        <v>3255.1</v>
      </c>
      <c r="H44" s="84">
        <v>2511.1999999999998</v>
      </c>
      <c r="I44" s="84">
        <v>0</v>
      </c>
      <c r="J44" s="84">
        <v>674.9</v>
      </c>
      <c r="K44" s="84">
        <v>799.8</v>
      </c>
      <c r="L44" s="84">
        <v>0</v>
      </c>
      <c r="M44" s="84">
        <v>1</v>
      </c>
      <c r="N44" s="84">
        <v>0</v>
      </c>
      <c r="O44" s="84">
        <v>626.4</v>
      </c>
      <c r="P44" s="84">
        <v>6441.2</v>
      </c>
      <c r="Q44" s="84">
        <v>800.8</v>
      </c>
      <c r="R44" s="85">
        <v>7868.4</v>
      </c>
      <c r="S44" s="83" t="s">
        <v>871</v>
      </c>
      <c r="T44" s="84">
        <v>4512</v>
      </c>
      <c r="U44" s="84">
        <v>2617.1</v>
      </c>
      <c r="V44" s="84">
        <v>1</v>
      </c>
      <c r="W44" s="84">
        <v>738.3</v>
      </c>
      <c r="X44" s="85">
        <v>7868.4</v>
      </c>
      <c r="Y44" s="83" t="s">
        <v>871</v>
      </c>
      <c r="Z44" s="84">
        <v>382.7</v>
      </c>
      <c r="AA44" s="84">
        <v>75.8</v>
      </c>
      <c r="AB44" s="84">
        <v>1</v>
      </c>
      <c r="AC44" s="84">
        <v>738.3</v>
      </c>
      <c r="AD44" s="85">
        <v>1197.8</v>
      </c>
    </row>
    <row r="45" spans="1:30" x14ac:dyDescent="0.3">
      <c r="A45" s="1"/>
      <c r="B45" s="83" t="s">
        <v>872</v>
      </c>
      <c r="C45" s="84">
        <v>457.7</v>
      </c>
      <c r="D45" s="84">
        <v>88.2</v>
      </c>
      <c r="E45" s="84">
        <v>0</v>
      </c>
      <c r="F45" s="84">
        <v>63.7</v>
      </c>
      <c r="G45" s="84">
        <v>3528.2</v>
      </c>
      <c r="H45" s="84">
        <v>2547.4</v>
      </c>
      <c r="I45" s="84">
        <v>0</v>
      </c>
      <c r="J45" s="84">
        <v>642.70000000000005</v>
      </c>
      <c r="K45" s="84">
        <v>802.8</v>
      </c>
      <c r="L45" s="84">
        <v>0</v>
      </c>
      <c r="M45" s="84">
        <v>0</v>
      </c>
      <c r="N45" s="84">
        <v>0</v>
      </c>
      <c r="O45" s="84">
        <v>609.6</v>
      </c>
      <c r="P45" s="84">
        <v>6718.3</v>
      </c>
      <c r="Q45" s="84">
        <v>802.8</v>
      </c>
      <c r="R45" s="85">
        <v>8130.7</v>
      </c>
      <c r="S45" s="83" t="s">
        <v>872</v>
      </c>
      <c r="T45" s="84">
        <v>4788.7</v>
      </c>
      <c r="U45" s="84">
        <v>2635.6</v>
      </c>
      <c r="V45" s="84">
        <v>0</v>
      </c>
      <c r="W45" s="84">
        <v>706.4</v>
      </c>
      <c r="X45" s="85">
        <v>8130.7</v>
      </c>
      <c r="Y45" s="83" t="s">
        <v>872</v>
      </c>
      <c r="Z45" s="84">
        <v>377.1</v>
      </c>
      <c r="AA45" s="84">
        <v>69.5</v>
      </c>
      <c r="AB45" s="84">
        <v>0</v>
      </c>
      <c r="AC45" s="84">
        <v>706.4</v>
      </c>
      <c r="AD45" s="85">
        <v>1153</v>
      </c>
    </row>
    <row r="46" spans="1:30" x14ac:dyDescent="0.3">
      <c r="A46" s="1"/>
      <c r="B46" s="83" t="s">
        <v>873</v>
      </c>
      <c r="C46" s="84">
        <v>458.3</v>
      </c>
      <c r="D46" s="84">
        <v>89.3</v>
      </c>
      <c r="E46" s="84">
        <v>0</v>
      </c>
      <c r="F46" s="84">
        <v>62</v>
      </c>
      <c r="G46" s="84">
        <v>3574.4</v>
      </c>
      <c r="H46" s="84">
        <v>2597.9</v>
      </c>
      <c r="I46" s="84">
        <v>0</v>
      </c>
      <c r="J46" s="84">
        <v>527.79999999999995</v>
      </c>
      <c r="K46" s="84">
        <v>800.5</v>
      </c>
      <c r="L46" s="84">
        <v>0</v>
      </c>
      <c r="M46" s="84">
        <v>0</v>
      </c>
      <c r="N46" s="84">
        <v>0</v>
      </c>
      <c r="O46" s="84">
        <v>609.6</v>
      </c>
      <c r="P46" s="84">
        <v>6700.1</v>
      </c>
      <c r="Q46" s="84">
        <v>800.5</v>
      </c>
      <c r="R46" s="85">
        <v>8110.2</v>
      </c>
      <c r="S46" s="83" t="s">
        <v>873</v>
      </c>
      <c r="T46" s="84">
        <v>4833.2</v>
      </c>
      <c r="U46" s="84">
        <v>2687.2</v>
      </c>
      <c r="V46" s="84">
        <v>0</v>
      </c>
      <c r="W46" s="84">
        <v>589.79999999999995</v>
      </c>
      <c r="X46" s="85">
        <v>8110.2</v>
      </c>
      <c r="Y46" s="83" t="s">
        <v>873</v>
      </c>
      <c r="Z46" s="84">
        <v>376</v>
      </c>
      <c r="AA46" s="84">
        <v>70.3</v>
      </c>
      <c r="AB46" s="84">
        <v>0</v>
      </c>
      <c r="AC46" s="84">
        <v>589.79999999999995</v>
      </c>
      <c r="AD46" s="85">
        <v>1036.0999999999999</v>
      </c>
    </row>
    <row r="47" spans="1:30" x14ac:dyDescent="0.3">
      <c r="A47" s="1"/>
      <c r="B47" s="83" t="s">
        <v>874</v>
      </c>
      <c r="C47" s="84">
        <v>456.8</v>
      </c>
      <c r="D47" s="84">
        <v>95</v>
      </c>
      <c r="E47" s="84">
        <v>0</v>
      </c>
      <c r="F47" s="84">
        <v>58.6</v>
      </c>
      <c r="G47" s="84">
        <v>3572.5</v>
      </c>
      <c r="H47" s="84">
        <v>2625.8</v>
      </c>
      <c r="I47" s="84">
        <v>0</v>
      </c>
      <c r="J47" s="84">
        <v>529</v>
      </c>
      <c r="K47" s="84">
        <v>803.4</v>
      </c>
      <c r="L47" s="84">
        <v>0</v>
      </c>
      <c r="M47" s="84">
        <v>0</v>
      </c>
      <c r="N47" s="84">
        <v>0</v>
      </c>
      <c r="O47" s="84">
        <v>610.4</v>
      </c>
      <c r="P47" s="84">
        <v>6727.3</v>
      </c>
      <c r="Q47" s="84">
        <v>803.4</v>
      </c>
      <c r="R47" s="85">
        <v>8141.1</v>
      </c>
      <c r="S47" s="83" t="s">
        <v>874</v>
      </c>
      <c r="T47" s="84">
        <v>4832.7</v>
      </c>
      <c r="U47" s="84">
        <v>2720.8</v>
      </c>
      <c r="V47" s="84">
        <v>0</v>
      </c>
      <c r="W47" s="84">
        <v>587.6</v>
      </c>
      <c r="X47" s="85">
        <v>8141.1</v>
      </c>
      <c r="Y47" s="83" t="s">
        <v>874</v>
      </c>
      <c r="Z47" s="84">
        <v>379.7</v>
      </c>
      <c r="AA47" s="84">
        <v>76</v>
      </c>
      <c r="AB47" s="84">
        <v>0</v>
      </c>
      <c r="AC47" s="84">
        <v>587.6</v>
      </c>
      <c r="AD47" s="85">
        <v>1043.3</v>
      </c>
    </row>
    <row r="48" spans="1:30" x14ac:dyDescent="0.3">
      <c r="A48" s="1"/>
      <c r="B48" s="83" t="s">
        <v>875</v>
      </c>
      <c r="C48" s="84">
        <v>456.6</v>
      </c>
      <c r="D48" s="84">
        <v>95.6</v>
      </c>
      <c r="E48" s="84">
        <v>0</v>
      </c>
      <c r="F48" s="84">
        <v>54.1</v>
      </c>
      <c r="G48" s="84">
        <v>3456.8</v>
      </c>
      <c r="H48" s="84">
        <v>2668.3</v>
      </c>
      <c r="I48" s="84">
        <v>0</v>
      </c>
      <c r="J48" s="84">
        <v>543</v>
      </c>
      <c r="K48" s="84">
        <v>794.1</v>
      </c>
      <c r="L48" s="84">
        <v>0</v>
      </c>
      <c r="M48" s="84">
        <v>0</v>
      </c>
      <c r="N48" s="84">
        <v>0</v>
      </c>
      <c r="O48" s="84">
        <v>606.29999999999995</v>
      </c>
      <c r="P48" s="84">
        <v>6668.1</v>
      </c>
      <c r="Q48" s="84">
        <v>794.1</v>
      </c>
      <c r="R48" s="85">
        <v>8068.5</v>
      </c>
      <c r="S48" s="83" t="s">
        <v>875</v>
      </c>
      <c r="T48" s="84">
        <v>4707.5</v>
      </c>
      <c r="U48" s="84">
        <v>2763.9</v>
      </c>
      <c r="V48" s="84">
        <v>0</v>
      </c>
      <c r="W48" s="84">
        <v>597.1</v>
      </c>
      <c r="X48" s="85">
        <v>8068.5</v>
      </c>
      <c r="Y48" s="83" t="s">
        <v>875</v>
      </c>
      <c r="Z48" s="84">
        <v>383.3</v>
      </c>
      <c r="AA48" s="84">
        <v>76.900000000000006</v>
      </c>
      <c r="AB48" s="84">
        <v>0</v>
      </c>
      <c r="AC48" s="84">
        <v>597.1</v>
      </c>
      <c r="AD48" s="85">
        <v>1057.3</v>
      </c>
    </row>
    <row r="49" spans="1:30" x14ac:dyDescent="0.3">
      <c r="A49" s="1"/>
      <c r="B49" s="83" t="s">
        <v>876</v>
      </c>
      <c r="C49" s="84">
        <v>456.4</v>
      </c>
      <c r="D49" s="84">
        <v>94.6</v>
      </c>
      <c r="E49" s="84">
        <v>0</v>
      </c>
      <c r="F49" s="84">
        <v>42.6</v>
      </c>
      <c r="G49" s="84">
        <v>3582.3</v>
      </c>
      <c r="H49" s="84">
        <v>2608.6</v>
      </c>
      <c r="I49" s="84">
        <v>0</v>
      </c>
      <c r="J49" s="84">
        <v>476.7</v>
      </c>
      <c r="K49" s="84">
        <v>795.3</v>
      </c>
      <c r="L49" s="84">
        <v>0</v>
      </c>
      <c r="M49" s="84">
        <v>0</v>
      </c>
      <c r="N49" s="84">
        <v>0</v>
      </c>
      <c r="O49" s="84">
        <v>593.6</v>
      </c>
      <c r="P49" s="84">
        <v>6667.6</v>
      </c>
      <c r="Q49" s="84">
        <v>795.3</v>
      </c>
      <c r="R49" s="85">
        <v>8056.5</v>
      </c>
      <c r="S49" s="83" t="s">
        <v>876</v>
      </c>
      <c r="T49" s="84">
        <v>4834</v>
      </c>
      <c r="U49" s="84">
        <v>2703.2</v>
      </c>
      <c r="V49" s="84">
        <v>0</v>
      </c>
      <c r="W49" s="84">
        <v>519.29999999999995</v>
      </c>
      <c r="X49" s="85">
        <v>8056.5</v>
      </c>
      <c r="Y49" s="83" t="s">
        <v>876</v>
      </c>
      <c r="Z49" s="84">
        <v>377.8</v>
      </c>
      <c r="AA49" s="84">
        <v>75.400000000000006</v>
      </c>
      <c r="AB49" s="84">
        <v>0</v>
      </c>
      <c r="AC49" s="84">
        <v>519.29999999999995</v>
      </c>
      <c r="AD49" s="85">
        <v>972.5</v>
      </c>
    </row>
    <row r="50" spans="1:30" x14ac:dyDescent="0.3">
      <c r="A50" s="1"/>
      <c r="B50" s="83" t="s">
        <v>877</v>
      </c>
      <c r="C50" s="84">
        <v>457.1</v>
      </c>
      <c r="D50" s="84">
        <v>91.9</v>
      </c>
      <c r="E50" s="84">
        <v>0</v>
      </c>
      <c r="F50" s="84">
        <v>39.700000000000003</v>
      </c>
      <c r="G50" s="84">
        <v>3580.8</v>
      </c>
      <c r="H50" s="84">
        <v>2612</v>
      </c>
      <c r="I50" s="84">
        <v>0</v>
      </c>
      <c r="J50" s="84">
        <v>400.5</v>
      </c>
      <c r="K50" s="84">
        <v>795.5</v>
      </c>
      <c r="L50" s="84">
        <v>0</v>
      </c>
      <c r="M50" s="84">
        <v>0</v>
      </c>
      <c r="N50" s="84">
        <v>0</v>
      </c>
      <c r="O50" s="84">
        <v>588.70000000000005</v>
      </c>
      <c r="P50" s="84">
        <v>6593.3</v>
      </c>
      <c r="Q50" s="84">
        <v>795.5</v>
      </c>
      <c r="R50" s="85">
        <v>7977.5</v>
      </c>
      <c r="S50" s="83" t="s">
        <v>877</v>
      </c>
      <c r="T50" s="84">
        <v>4833.3999999999996</v>
      </c>
      <c r="U50" s="84">
        <v>2703.9</v>
      </c>
      <c r="V50" s="84">
        <v>0</v>
      </c>
      <c r="W50" s="84">
        <v>440.2</v>
      </c>
      <c r="X50" s="85">
        <v>7977.5</v>
      </c>
      <c r="Y50" s="83" t="s">
        <v>877</v>
      </c>
      <c r="Z50" s="84">
        <v>364.1</v>
      </c>
      <c r="AA50" s="84">
        <v>73.900000000000006</v>
      </c>
      <c r="AB50" s="84">
        <v>0</v>
      </c>
      <c r="AC50" s="84">
        <v>440.2</v>
      </c>
      <c r="AD50" s="85">
        <v>878.2</v>
      </c>
    </row>
    <row r="51" spans="1:30" x14ac:dyDescent="0.3">
      <c r="A51" s="1"/>
      <c r="B51" s="83" t="s">
        <v>878</v>
      </c>
      <c r="C51" s="84">
        <v>456</v>
      </c>
      <c r="D51" s="84">
        <v>95.8</v>
      </c>
      <c r="E51" s="84">
        <v>0</v>
      </c>
      <c r="F51" s="84">
        <v>44.3</v>
      </c>
      <c r="G51" s="84">
        <v>3599</v>
      </c>
      <c r="H51" s="84">
        <v>2611.4</v>
      </c>
      <c r="I51" s="84">
        <v>0</v>
      </c>
      <c r="J51" s="84">
        <v>377.4</v>
      </c>
      <c r="K51" s="84">
        <v>792.3</v>
      </c>
      <c r="L51" s="84">
        <v>0</v>
      </c>
      <c r="M51" s="84">
        <v>0</v>
      </c>
      <c r="N51" s="84">
        <v>0</v>
      </c>
      <c r="O51" s="84">
        <v>596.1</v>
      </c>
      <c r="P51" s="84">
        <v>6587.8</v>
      </c>
      <c r="Q51" s="84">
        <v>792.3</v>
      </c>
      <c r="R51" s="85">
        <v>7976.2</v>
      </c>
      <c r="S51" s="83" t="s">
        <v>878</v>
      </c>
      <c r="T51" s="84">
        <v>4847.3</v>
      </c>
      <c r="U51" s="84">
        <v>2707.2</v>
      </c>
      <c r="V51" s="84">
        <v>0</v>
      </c>
      <c r="W51" s="84">
        <v>421.7</v>
      </c>
      <c r="X51" s="85">
        <v>7976.2</v>
      </c>
      <c r="Y51" s="83" t="s">
        <v>878</v>
      </c>
      <c r="Z51" s="84">
        <v>364.4</v>
      </c>
      <c r="AA51" s="84">
        <v>77.3</v>
      </c>
      <c r="AB51" s="84">
        <v>0</v>
      </c>
      <c r="AC51" s="84">
        <v>421.7</v>
      </c>
      <c r="AD51" s="85">
        <v>863.4</v>
      </c>
    </row>
    <row r="52" spans="1:30" x14ac:dyDescent="0.3">
      <c r="A52" s="1"/>
      <c r="B52" s="83" t="s">
        <v>879</v>
      </c>
      <c r="C52" s="84">
        <v>456.8</v>
      </c>
      <c r="D52" s="84">
        <v>93.8</v>
      </c>
      <c r="E52" s="84">
        <v>0</v>
      </c>
      <c r="F52" s="84">
        <v>61.8</v>
      </c>
      <c r="G52" s="84">
        <v>3552.5</v>
      </c>
      <c r="H52" s="84">
        <v>2617.4</v>
      </c>
      <c r="I52" s="84">
        <v>0</v>
      </c>
      <c r="J52" s="84">
        <v>314.2</v>
      </c>
      <c r="K52" s="84">
        <v>798.7</v>
      </c>
      <c r="L52" s="84">
        <v>0</v>
      </c>
      <c r="M52" s="84">
        <v>0</v>
      </c>
      <c r="N52" s="84">
        <v>0</v>
      </c>
      <c r="O52" s="84">
        <v>612.4</v>
      </c>
      <c r="P52" s="84">
        <v>6484.1</v>
      </c>
      <c r="Q52" s="84">
        <v>798.7</v>
      </c>
      <c r="R52" s="85">
        <v>7895.2</v>
      </c>
      <c r="S52" s="83" t="s">
        <v>879</v>
      </c>
      <c r="T52" s="84">
        <v>4808</v>
      </c>
      <c r="U52" s="84">
        <v>2711.2</v>
      </c>
      <c r="V52" s="84">
        <v>0</v>
      </c>
      <c r="W52" s="84">
        <v>376</v>
      </c>
      <c r="X52" s="85">
        <v>7895.2</v>
      </c>
      <c r="Y52" s="83" t="s">
        <v>879</v>
      </c>
      <c r="Z52" s="84">
        <v>364.3</v>
      </c>
      <c r="AA52" s="84">
        <v>75.2</v>
      </c>
      <c r="AB52" s="84">
        <v>0</v>
      </c>
      <c r="AC52" s="84">
        <v>376</v>
      </c>
      <c r="AD52" s="85">
        <v>815.5</v>
      </c>
    </row>
    <row r="53" spans="1:30" x14ac:dyDescent="0.3">
      <c r="A53" s="1"/>
      <c r="B53" s="83" t="s">
        <v>880</v>
      </c>
      <c r="C53" s="84">
        <v>456.7</v>
      </c>
      <c r="D53" s="84">
        <v>95.7</v>
      </c>
      <c r="E53" s="84">
        <v>0</v>
      </c>
      <c r="F53" s="84">
        <v>62</v>
      </c>
      <c r="G53" s="84">
        <v>3543.8</v>
      </c>
      <c r="H53" s="84">
        <v>2561</v>
      </c>
      <c r="I53" s="84">
        <v>0</v>
      </c>
      <c r="J53" s="84">
        <v>294.89999999999998</v>
      </c>
      <c r="K53" s="84">
        <v>789.6</v>
      </c>
      <c r="L53" s="84">
        <v>0</v>
      </c>
      <c r="M53" s="84">
        <v>0</v>
      </c>
      <c r="N53" s="84">
        <v>0</v>
      </c>
      <c r="O53" s="84">
        <v>614.4</v>
      </c>
      <c r="P53" s="84">
        <v>6399.7</v>
      </c>
      <c r="Q53" s="84">
        <v>789.6</v>
      </c>
      <c r="R53" s="85">
        <v>7803.7</v>
      </c>
      <c r="S53" s="83" t="s">
        <v>880</v>
      </c>
      <c r="T53" s="84">
        <v>4790.1000000000004</v>
      </c>
      <c r="U53" s="84">
        <v>2656.7</v>
      </c>
      <c r="V53" s="84">
        <v>0</v>
      </c>
      <c r="W53" s="84">
        <v>356.9</v>
      </c>
      <c r="X53" s="85">
        <v>7803.7</v>
      </c>
      <c r="Y53" s="83" t="s">
        <v>880</v>
      </c>
      <c r="Z53" s="84">
        <v>363.4</v>
      </c>
      <c r="AA53" s="84">
        <v>77.8</v>
      </c>
      <c r="AB53" s="84">
        <v>0</v>
      </c>
      <c r="AC53" s="84">
        <v>356.9</v>
      </c>
      <c r="AD53" s="85">
        <v>798.1</v>
      </c>
    </row>
    <row r="54" spans="1:30" x14ac:dyDescent="0.3">
      <c r="A54" s="1"/>
      <c r="B54" s="83" t="s">
        <v>881</v>
      </c>
      <c r="C54" s="84">
        <v>455.9</v>
      </c>
      <c r="D54" s="84">
        <v>96.9</v>
      </c>
      <c r="E54" s="84">
        <v>0</v>
      </c>
      <c r="F54" s="84">
        <v>45</v>
      </c>
      <c r="G54" s="84">
        <v>3341.3</v>
      </c>
      <c r="H54" s="84">
        <v>2420.5</v>
      </c>
      <c r="I54" s="84">
        <v>0</v>
      </c>
      <c r="J54" s="84">
        <v>355.6</v>
      </c>
      <c r="K54" s="84">
        <v>799.9</v>
      </c>
      <c r="L54" s="84">
        <v>0</v>
      </c>
      <c r="M54" s="84">
        <v>0</v>
      </c>
      <c r="N54" s="84">
        <v>0</v>
      </c>
      <c r="O54" s="84">
        <v>597.79999999999995</v>
      </c>
      <c r="P54" s="84">
        <v>6117.4</v>
      </c>
      <c r="Q54" s="84">
        <v>799.9</v>
      </c>
      <c r="R54" s="85">
        <v>7515.1</v>
      </c>
      <c r="S54" s="83" t="s">
        <v>881</v>
      </c>
      <c r="T54" s="84">
        <v>4597.1000000000004</v>
      </c>
      <c r="U54" s="84">
        <v>2517.4</v>
      </c>
      <c r="V54" s="84">
        <v>0</v>
      </c>
      <c r="W54" s="84">
        <v>400.6</v>
      </c>
      <c r="X54" s="85">
        <v>7515.1</v>
      </c>
      <c r="Y54" s="83" t="s">
        <v>881</v>
      </c>
      <c r="Z54" s="84">
        <v>362.2</v>
      </c>
      <c r="AA54" s="84">
        <v>79.099999999999994</v>
      </c>
      <c r="AB54" s="84">
        <v>0</v>
      </c>
      <c r="AC54" s="84">
        <v>400.6</v>
      </c>
      <c r="AD54" s="85">
        <v>841.9</v>
      </c>
    </row>
    <row r="55" spans="1:30" x14ac:dyDescent="0.3">
      <c r="A55" s="1"/>
      <c r="B55" s="83" t="s">
        <v>72</v>
      </c>
      <c r="C55" s="84">
        <v>455.9</v>
      </c>
      <c r="D55" s="84">
        <v>98.7</v>
      </c>
      <c r="E55" s="84">
        <v>0</v>
      </c>
      <c r="F55" s="84">
        <v>38.4</v>
      </c>
      <c r="G55" s="84">
        <v>3465.8</v>
      </c>
      <c r="H55" s="84">
        <v>2109</v>
      </c>
      <c r="I55" s="84">
        <v>0</v>
      </c>
      <c r="J55" s="84">
        <v>287.89999999999998</v>
      </c>
      <c r="K55" s="84">
        <v>792.1</v>
      </c>
      <c r="L55" s="84">
        <v>0</v>
      </c>
      <c r="M55" s="84">
        <v>0</v>
      </c>
      <c r="N55" s="84">
        <v>0</v>
      </c>
      <c r="O55" s="84">
        <v>593</v>
      </c>
      <c r="P55" s="84">
        <v>5862.7</v>
      </c>
      <c r="Q55" s="84">
        <v>792.1</v>
      </c>
      <c r="R55" s="85">
        <v>7247.8</v>
      </c>
      <c r="S55" s="83" t="s">
        <v>72</v>
      </c>
      <c r="T55" s="84">
        <v>4713.8</v>
      </c>
      <c r="U55" s="84">
        <v>2207.6999999999998</v>
      </c>
      <c r="V55" s="84">
        <v>0</v>
      </c>
      <c r="W55" s="84">
        <v>326.3</v>
      </c>
      <c r="X55" s="85">
        <v>7247.8</v>
      </c>
      <c r="Y55" s="83" t="s">
        <v>72</v>
      </c>
      <c r="Z55" s="84">
        <v>361.5</v>
      </c>
      <c r="AA55" s="84">
        <v>80.900000000000006</v>
      </c>
      <c r="AB55" s="84">
        <v>0</v>
      </c>
      <c r="AC55" s="84">
        <v>326.3</v>
      </c>
      <c r="AD55" s="85">
        <v>768.7</v>
      </c>
    </row>
    <row r="56" spans="1:30" x14ac:dyDescent="0.3">
      <c r="A56" s="1"/>
      <c r="B56" s="86" t="s">
        <v>1033</v>
      </c>
      <c r="C56" s="87">
        <v>10796.6</v>
      </c>
      <c r="D56" s="87">
        <v>2145.0500000000002</v>
      </c>
      <c r="E56" s="87">
        <v>2.35</v>
      </c>
      <c r="F56" s="87">
        <v>1192.8499999999999</v>
      </c>
      <c r="G56" s="87">
        <v>80884.899999999994</v>
      </c>
      <c r="H56" s="87">
        <v>50142.95</v>
      </c>
      <c r="I56" s="87">
        <v>9.75</v>
      </c>
      <c r="J56" s="87">
        <v>11630.8</v>
      </c>
      <c r="K56" s="87">
        <v>19110.849999999999</v>
      </c>
      <c r="L56" s="87">
        <v>0</v>
      </c>
      <c r="M56" s="87">
        <v>10015.370000000001</v>
      </c>
      <c r="N56" s="87">
        <v>0</v>
      </c>
      <c r="O56" s="87">
        <v>14136.85</v>
      </c>
      <c r="P56" s="87">
        <v>142668.4</v>
      </c>
      <c r="Q56" s="87">
        <v>29126.22</v>
      </c>
      <c r="R56" s="87">
        <v>185931.47</v>
      </c>
      <c r="S56" s="86" t="s">
        <v>1033</v>
      </c>
      <c r="T56" s="87">
        <v>110792.35</v>
      </c>
      <c r="U56" s="87">
        <v>52288</v>
      </c>
      <c r="V56" s="87">
        <v>10027.469999999999</v>
      </c>
      <c r="W56" s="87">
        <v>12823.65</v>
      </c>
      <c r="X56" s="87">
        <v>185931.47</v>
      </c>
      <c r="Y56" s="86" t="s">
        <v>1033</v>
      </c>
      <c r="Z56" s="87">
        <v>9011.1</v>
      </c>
      <c r="AA56" s="87">
        <v>1820.75</v>
      </c>
      <c r="AB56" s="87">
        <v>10027.469999999999</v>
      </c>
      <c r="AC56" s="87">
        <v>12823.65</v>
      </c>
      <c r="AD56" s="87">
        <v>33682.97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1258</v>
      </c>
      <c r="C5" s="1"/>
      <c r="D5" s="1"/>
      <c r="E5" s="1"/>
      <c r="F5" s="1"/>
      <c r="G5" s="1"/>
      <c r="H5" s="1"/>
      <c r="I5" s="1"/>
      <c r="J5" s="1"/>
      <c r="K5" s="1"/>
      <c r="L5" s="1"/>
      <c r="M5" s="1"/>
      <c r="N5" s="1"/>
      <c r="O5" s="1"/>
      <c r="P5" s="1"/>
    </row>
    <row r="6" spans="1:16" ht="27.6" x14ac:dyDescent="0.3">
      <c r="A6" s="1"/>
      <c r="B6" s="3" t="s">
        <v>181</v>
      </c>
      <c r="C6" s="3" t="s">
        <v>1259</v>
      </c>
      <c r="D6" s="3" t="s">
        <v>1260</v>
      </c>
      <c r="E6" s="3" t="s">
        <v>1261</v>
      </c>
      <c r="F6" s="3" t="s">
        <v>184</v>
      </c>
      <c r="G6" s="3" t="s">
        <v>185</v>
      </c>
      <c r="H6" s="3" t="s">
        <v>1262</v>
      </c>
      <c r="I6" s="3" t="s">
        <v>1263</v>
      </c>
      <c r="J6" s="3" t="s">
        <v>1264</v>
      </c>
      <c r="K6" s="3" t="s">
        <v>1265</v>
      </c>
      <c r="L6" s="3" t="s">
        <v>1266</v>
      </c>
      <c r="M6" s="3" t="s">
        <v>1267</v>
      </c>
      <c r="N6" s="3" t="s">
        <v>1268</v>
      </c>
      <c r="O6" s="3" t="s">
        <v>1269</v>
      </c>
      <c r="P6" s="3" t="s">
        <v>1270</v>
      </c>
    </row>
    <row r="7" spans="1:16" x14ac:dyDescent="0.3">
      <c r="A7" s="1"/>
      <c r="B7" s="6" t="s">
        <v>666</v>
      </c>
      <c r="C7" s="6" t="s">
        <v>1054</v>
      </c>
      <c r="D7" s="9" t="s">
        <v>77</v>
      </c>
      <c r="E7" s="6" t="s">
        <v>1271</v>
      </c>
      <c r="F7" s="9" t="s">
        <v>32</v>
      </c>
      <c r="G7" s="9" t="s">
        <v>33</v>
      </c>
      <c r="H7" s="9" t="s">
        <v>989</v>
      </c>
      <c r="I7" s="9" t="s">
        <v>989</v>
      </c>
      <c r="J7" s="9" t="s">
        <v>1272</v>
      </c>
      <c r="K7" s="9" t="s">
        <v>989</v>
      </c>
      <c r="L7" s="9" t="s">
        <v>989</v>
      </c>
      <c r="M7" s="9" t="s">
        <v>989</v>
      </c>
      <c r="N7" s="9" t="s">
        <v>989</v>
      </c>
      <c r="O7" s="6" t="s">
        <v>1273</v>
      </c>
      <c r="P7" s="6"/>
    </row>
    <row r="8" spans="1:16" x14ac:dyDescent="0.3">
      <c r="A8" s="1"/>
      <c r="B8" s="6" t="s">
        <v>667</v>
      </c>
      <c r="C8" s="6" t="s">
        <v>1143</v>
      </c>
      <c r="D8" s="9" t="s">
        <v>77</v>
      </c>
      <c r="E8" s="6" t="s">
        <v>1274</v>
      </c>
      <c r="F8" s="9" t="s">
        <v>32</v>
      </c>
      <c r="G8" s="9" t="s">
        <v>33</v>
      </c>
      <c r="H8" s="9" t="s">
        <v>989</v>
      </c>
      <c r="I8" s="9" t="s">
        <v>989</v>
      </c>
      <c r="J8" s="9" t="s">
        <v>1272</v>
      </c>
      <c r="K8" s="9" t="s">
        <v>989</v>
      </c>
      <c r="L8" s="9" t="s">
        <v>989</v>
      </c>
      <c r="M8" s="9" t="s">
        <v>989</v>
      </c>
      <c r="N8" s="9" t="s">
        <v>989</v>
      </c>
      <c r="O8" s="6" t="s">
        <v>1273</v>
      </c>
      <c r="P8" s="6"/>
    </row>
    <row r="9" spans="1:16" x14ac:dyDescent="0.3">
      <c r="A9" s="1"/>
      <c r="B9" s="6" t="s">
        <v>668</v>
      </c>
      <c r="C9" s="6" t="s">
        <v>1144</v>
      </c>
      <c r="D9" s="9" t="s">
        <v>77</v>
      </c>
      <c r="E9" s="6" t="s">
        <v>1275</v>
      </c>
      <c r="F9" s="9" t="s">
        <v>32</v>
      </c>
      <c r="G9" s="9" t="s">
        <v>33</v>
      </c>
      <c r="H9" s="9" t="s">
        <v>989</v>
      </c>
      <c r="I9" s="9" t="s">
        <v>989</v>
      </c>
      <c r="J9" s="9" t="s">
        <v>1272</v>
      </c>
      <c r="K9" s="9" t="s">
        <v>989</v>
      </c>
      <c r="L9" s="9" t="s">
        <v>989</v>
      </c>
      <c r="M9" s="9" t="s">
        <v>989</v>
      </c>
      <c r="N9" s="9" t="s">
        <v>989</v>
      </c>
      <c r="O9" s="6" t="s">
        <v>1273</v>
      </c>
      <c r="P9" s="6"/>
    </row>
    <row r="10" spans="1:16" ht="26.4" x14ac:dyDescent="0.3">
      <c r="A10" s="1"/>
      <c r="B10" s="6" t="s">
        <v>669</v>
      </c>
      <c r="C10" s="6" t="s">
        <v>1057</v>
      </c>
      <c r="D10" s="9" t="s">
        <v>77</v>
      </c>
      <c r="E10" s="6" t="s">
        <v>1276</v>
      </c>
      <c r="F10" s="9" t="s">
        <v>32</v>
      </c>
      <c r="G10" s="9" t="s">
        <v>1277</v>
      </c>
      <c r="H10" s="9" t="s">
        <v>989</v>
      </c>
      <c r="I10" s="9" t="s">
        <v>989</v>
      </c>
      <c r="J10" s="9" t="s">
        <v>1272</v>
      </c>
      <c r="K10" s="9" t="s">
        <v>989</v>
      </c>
      <c r="L10" s="9" t="s">
        <v>989</v>
      </c>
      <c r="M10" s="9" t="s">
        <v>989</v>
      </c>
      <c r="N10" s="9" t="s">
        <v>989</v>
      </c>
      <c r="O10" s="6" t="s">
        <v>1273</v>
      </c>
      <c r="P10" s="6"/>
    </row>
    <row r="11" spans="1:16" ht="26.4" x14ac:dyDescent="0.3">
      <c r="A11" s="1"/>
      <c r="B11" s="6" t="s">
        <v>669</v>
      </c>
      <c r="C11" s="6" t="s">
        <v>1057</v>
      </c>
      <c r="D11" s="9" t="s">
        <v>1213</v>
      </c>
      <c r="E11" s="6" t="s">
        <v>1278</v>
      </c>
      <c r="F11" s="9" t="s">
        <v>1277</v>
      </c>
      <c r="G11" s="9" t="s">
        <v>1279</v>
      </c>
      <c r="H11" s="9" t="s">
        <v>989</v>
      </c>
      <c r="I11" s="9" t="s">
        <v>989</v>
      </c>
      <c r="J11" s="9" t="s">
        <v>1272</v>
      </c>
      <c r="K11" s="9" t="s">
        <v>989</v>
      </c>
      <c r="L11" s="9" t="s">
        <v>989</v>
      </c>
      <c r="M11" s="9" t="s">
        <v>989</v>
      </c>
      <c r="N11" s="9" t="s">
        <v>989</v>
      </c>
      <c r="O11" s="6" t="s">
        <v>1273</v>
      </c>
      <c r="P11" s="6"/>
    </row>
    <row r="12" spans="1:16" ht="26.4" x14ac:dyDescent="0.3">
      <c r="A12" s="1"/>
      <c r="B12" s="6" t="s">
        <v>669</v>
      </c>
      <c r="C12" s="6" t="s">
        <v>1057</v>
      </c>
      <c r="D12" s="9" t="s">
        <v>77</v>
      </c>
      <c r="E12" s="6" t="s">
        <v>1276</v>
      </c>
      <c r="F12" s="9" t="s">
        <v>1279</v>
      </c>
      <c r="G12" s="9" t="s">
        <v>33</v>
      </c>
      <c r="H12" s="9" t="s">
        <v>989</v>
      </c>
      <c r="I12" s="9" t="s">
        <v>989</v>
      </c>
      <c r="J12" s="9" t="s">
        <v>1272</v>
      </c>
      <c r="K12" s="9" t="s">
        <v>989</v>
      </c>
      <c r="L12" s="9" t="s">
        <v>989</v>
      </c>
      <c r="M12" s="9" t="s">
        <v>989</v>
      </c>
      <c r="N12" s="9" t="s">
        <v>989</v>
      </c>
      <c r="O12" s="6" t="s">
        <v>1273</v>
      </c>
      <c r="P12" s="6"/>
    </row>
    <row r="13" spans="1:16" x14ac:dyDescent="0.3">
      <c r="A13" s="1"/>
      <c r="B13" s="6" t="s">
        <v>670</v>
      </c>
      <c r="C13" s="6" t="s">
        <v>1060</v>
      </c>
      <c r="D13" s="9" t="s">
        <v>77</v>
      </c>
      <c r="E13" s="6" t="s">
        <v>1280</v>
      </c>
      <c r="F13" s="9" t="s">
        <v>32</v>
      </c>
      <c r="G13" s="9" t="s">
        <v>33</v>
      </c>
      <c r="H13" s="9" t="s">
        <v>989</v>
      </c>
      <c r="I13" s="9" t="s">
        <v>989</v>
      </c>
      <c r="J13" s="9" t="s">
        <v>1272</v>
      </c>
      <c r="K13" s="9" t="s">
        <v>989</v>
      </c>
      <c r="L13" s="9" t="s">
        <v>989</v>
      </c>
      <c r="M13" s="9" t="s">
        <v>989</v>
      </c>
      <c r="N13" s="9" t="s">
        <v>989</v>
      </c>
      <c r="O13" s="6" t="s">
        <v>1273</v>
      </c>
      <c r="P13" s="6"/>
    </row>
    <row r="14" spans="1:16" x14ac:dyDescent="0.3">
      <c r="A14" s="1"/>
      <c r="B14" s="6" t="s">
        <v>281</v>
      </c>
      <c r="C14" s="6" t="s">
        <v>1154</v>
      </c>
      <c r="D14" s="9" t="s">
        <v>1281</v>
      </c>
      <c r="E14" s="6" t="s">
        <v>1282</v>
      </c>
      <c r="F14" s="9" t="s">
        <v>1283</v>
      </c>
      <c r="G14" s="9" t="s">
        <v>1284</v>
      </c>
      <c r="H14" s="9" t="s">
        <v>989</v>
      </c>
      <c r="I14" s="9" t="s">
        <v>989</v>
      </c>
      <c r="J14" s="9" t="s">
        <v>1285</v>
      </c>
      <c r="K14" s="9" t="s">
        <v>989</v>
      </c>
      <c r="L14" s="9" t="s">
        <v>989</v>
      </c>
      <c r="M14" s="9" t="s">
        <v>989</v>
      </c>
      <c r="N14" s="9" t="s">
        <v>989</v>
      </c>
      <c r="O14" s="6" t="s">
        <v>1273</v>
      </c>
      <c r="P14" s="6"/>
    </row>
    <row r="15" spans="1:16" x14ac:dyDescent="0.3">
      <c r="A15" s="1"/>
      <c r="B15" s="6" t="s">
        <v>281</v>
      </c>
      <c r="C15" s="6" t="s">
        <v>1154</v>
      </c>
      <c r="D15" s="9" t="s">
        <v>77</v>
      </c>
      <c r="E15" s="6" t="s">
        <v>1282</v>
      </c>
      <c r="F15" s="9" t="s">
        <v>1286</v>
      </c>
      <c r="G15" s="9" t="s">
        <v>1287</v>
      </c>
      <c r="H15" s="9" t="s">
        <v>1288</v>
      </c>
      <c r="I15" s="9" t="s">
        <v>989</v>
      </c>
      <c r="J15" s="9" t="s">
        <v>1289</v>
      </c>
      <c r="K15" s="9" t="s">
        <v>989</v>
      </c>
      <c r="L15" s="9" t="s">
        <v>989</v>
      </c>
      <c r="M15" s="9" t="s">
        <v>989</v>
      </c>
      <c r="N15" s="9" t="s">
        <v>989</v>
      </c>
      <c r="O15" s="6" t="s">
        <v>1273</v>
      </c>
      <c r="P15" s="6"/>
    </row>
    <row r="16" spans="1:16" x14ac:dyDescent="0.3">
      <c r="A16" s="1"/>
      <c r="B16" s="6" t="s">
        <v>281</v>
      </c>
      <c r="C16" s="6" t="s">
        <v>1154</v>
      </c>
      <c r="D16" s="9" t="s">
        <v>1281</v>
      </c>
      <c r="E16" s="6" t="s">
        <v>1282</v>
      </c>
      <c r="F16" s="9" t="s">
        <v>1290</v>
      </c>
      <c r="G16" s="9" t="s">
        <v>1291</v>
      </c>
      <c r="H16" s="9" t="s">
        <v>989</v>
      </c>
      <c r="I16" s="9" t="s">
        <v>989</v>
      </c>
      <c r="J16" s="9" t="s">
        <v>1285</v>
      </c>
      <c r="K16" s="9" t="s">
        <v>989</v>
      </c>
      <c r="L16" s="9" t="s">
        <v>989</v>
      </c>
      <c r="M16" s="9" t="s">
        <v>989</v>
      </c>
      <c r="N16" s="9" t="s">
        <v>989</v>
      </c>
      <c r="O16" s="6" t="s">
        <v>1273</v>
      </c>
      <c r="P16" s="6"/>
    </row>
    <row r="17" spans="1:16" x14ac:dyDescent="0.3">
      <c r="A17" s="1"/>
      <c r="B17" s="6" t="s">
        <v>281</v>
      </c>
      <c r="C17" s="6" t="s">
        <v>1154</v>
      </c>
      <c r="D17" s="9" t="s">
        <v>77</v>
      </c>
      <c r="E17" s="6" t="s">
        <v>1282</v>
      </c>
      <c r="F17" s="9" t="s">
        <v>1287</v>
      </c>
      <c r="G17" s="9" t="s">
        <v>1292</v>
      </c>
      <c r="H17" s="9" t="s">
        <v>989</v>
      </c>
      <c r="I17" s="9" t="s">
        <v>1293</v>
      </c>
      <c r="J17" s="9" t="s">
        <v>1294</v>
      </c>
      <c r="K17" s="9" t="s">
        <v>989</v>
      </c>
      <c r="L17" s="9" t="s">
        <v>989</v>
      </c>
      <c r="M17" s="9" t="s">
        <v>989</v>
      </c>
      <c r="N17" s="9" t="s">
        <v>989</v>
      </c>
      <c r="O17" s="6" t="s">
        <v>1273</v>
      </c>
      <c r="P17" s="6"/>
    </row>
    <row r="18" spans="1:16" x14ac:dyDescent="0.3">
      <c r="A18" s="1"/>
      <c r="B18" s="6" t="s">
        <v>281</v>
      </c>
      <c r="C18" s="6" t="s">
        <v>1154</v>
      </c>
      <c r="D18" s="9" t="s">
        <v>77</v>
      </c>
      <c r="E18" s="6" t="s">
        <v>1282</v>
      </c>
      <c r="F18" s="9" t="s">
        <v>1295</v>
      </c>
      <c r="G18" s="9" t="s">
        <v>1296</v>
      </c>
      <c r="H18" s="9" t="s">
        <v>1297</v>
      </c>
      <c r="I18" s="9" t="s">
        <v>989</v>
      </c>
      <c r="J18" s="9" t="s">
        <v>1289</v>
      </c>
      <c r="K18" s="9" t="s">
        <v>989</v>
      </c>
      <c r="L18" s="9" t="s">
        <v>989</v>
      </c>
      <c r="M18" s="9" t="s">
        <v>989</v>
      </c>
      <c r="N18" s="9" t="s">
        <v>989</v>
      </c>
      <c r="O18" s="6" t="s">
        <v>1273</v>
      </c>
      <c r="P18" s="6"/>
    </row>
    <row r="19" spans="1:16" x14ac:dyDescent="0.3">
      <c r="A19" s="1"/>
      <c r="B19" s="6" t="s">
        <v>281</v>
      </c>
      <c r="C19" s="6" t="s">
        <v>1154</v>
      </c>
      <c r="D19" s="9" t="s">
        <v>1281</v>
      </c>
      <c r="E19" s="6" t="s">
        <v>1282</v>
      </c>
      <c r="F19" s="9" t="s">
        <v>1298</v>
      </c>
      <c r="G19" s="9" t="s">
        <v>1299</v>
      </c>
      <c r="H19" s="9" t="s">
        <v>989</v>
      </c>
      <c r="I19" s="9" t="s">
        <v>989</v>
      </c>
      <c r="J19" s="9" t="s">
        <v>1285</v>
      </c>
      <c r="K19" s="9" t="s">
        <v>989</v>
      </c>
      <c r="L19" s="9" t="s">
        <v>989</v>
      </c>
      <c r="M19" s="9" t="s">
        <v>989</v>
      </c>
      <c r="N19" s="9" t="s">
        <v>989</v>
      </c>
      <c r="O19" s="6" t="s">
        <v>1273</v>
      </c>
      <c r="P19" s="6"/>
    </row>
    <row r="20" spans="1:16" x14ac:dyDescent="0.3">
      <c r="A20" s="1"/>
      <c r="B20" s="6" t="s">
        <v>281</v>
      </c>
      <c r="C20" s="6" t="s">
        <v>1154</v>
      </c>
      <c r="D20" s="9" t="s">
        <v>77</v>
      </c>
      <c r="E20" s="6" t="s">
        <v>1282</v>
      </c>
      <c r="F20" s="9" t="s">
        <v>1296</v>
      </c>
      <c r="G20" s="9" t="s">
        <v>1300</v>
      </c>
      <c r="H20" s="9" t="s">
        <v>989</v>
      </c>
      <c r="I20" s="9" t="s">
        <v>1301</v>
      </c>
      <c r="J20" s="9" t="s">
        <v>1294</v>
      </c>
      <c r="K20" s="9" t="s">
        <v>989</v>
      </c>
      <c r="L20" s="9" t="s">
        <v>989</v>
      </c>
      <c r="M20" s="9" t="s">
        <v>989</v>
      </c>
      <c r="N20" s="9" t="s">
        <v>989</v>
      </c>
      <c r="O20" s="6" t="s">
        <v>1273</v>
      </c>
      <c r="P20" s="6" t="s">
        <v>1302</v>
      </c>
    </row>
    <row r="21" spans="1:16" x14ac:dyDescent="0.3">
      <c r="A21" s="1"/>
      <c r="B21" s="6" t="s">
        <v>90</v>
      </c>
      <c r="C21" s="6" t="s">
        <v>1158</v>
      </c>
      <c r="D21" s="9" t="s">
        <v>77</v>
      </c>
      <c r="E21" s="6" t="s">
        <v>1303</v>
      </c>
      <c r="F21" s="9" t="s">
        <v>32</v>
      </c>
      <c r="G21" s="9" t="s">
        <v>1304</v>
      </c>
      <c r="H21" s="9" t="s">
        <v>989</v>
      </c>
      <c r="I21" s="9" t="s">
        <v>1305</v>
      </c>
      <c r="J21" s="9" t="s">
        <v>1289</v>
      </c>
      <c r="K21" s="9" t="s">
        <v>989</v>
      </c>
      <c r="L21" s="9" t="s">
        <v>989</v>
      </c>
      <c r="M21" s="9" t="s">
        <v>989</v>
      </c>
      <c r="N21" s="9" t="s">
        <v>989</v>
      </c>
      <c r="O21" s="6" t="s">
        <v>1273</v>
      </c>
      <c r="P21" s="6"/>
    </row>
    <row r="22" spans="1:16" x14ac:dyDescent="0.3">
      <c r="A22" s="1"/>
      <c r="B22" s="6" t="s">
        <v>90</v>
      </c>
      <c r="C22" s="6" t="s">
        <v>1158</v>
      </c>
      <c r="D22" s="9" t="s">
        <v>77</v>
      </c>
      <c r="E22" s="6" t="s">
        <v>1303</v>
      </c>
      <c r="F22" s="9" t="s">
        <v>1306</v>
      </c>
      <c r="G22" s="9" t="s">
        <v>33</v>
      </c>
      <c r="H22" s="9" t="s">
        <v>1307</v>
      </c>
      <c r="I22" s="9" t="s">
        <v>989</v>
      </c>
      <c r="J22" s="9" t="s">
        <v>1289</v>
      </c>
      <c r="K22" s="9" t="s">
        <v>989</v>
      </c>
      <c r="L22" s="9" t="s">
        <v>989</v>
      </c>
      <c r="M22" s="9" t="s">
        <v>989</v>
      </c>
      <c r="N22" s="9" t="s">
        <v>989</v>
      </c>
      <c r="O22" s="6" t="s">
        <v>1273</v>
      </c>
      <c r="P22" s="6"/>
    </row>
    <row r="23" spans="1:16" x14ac:dyDescent="0.3">
      <c r="A23" s="1"/>
      <c r="B23" s="6" t="s">
        <v>90</v>
      </c>
      <c r="C23" s="6" t="s">
        <v>1160</v>
      </c>
      <c r="D23" s="9" t="s">
        <v>77</v>
      </c>
      <c r="E23" s="6" t="s">
        <v>1308</v>
      </c>
      <c r="F23" s="9" t="s">
        <v>1309</v>
      </c>
      <c r="G23" s="9" t="s">
        <v>1310</v>
      </c>
      <c r="H23" s="9" t="s">
        <v>989</v>
      </c>
      <c r="I23" s="9" t="s">
        <v>989</v>
      </c>
      <c r="J23" s="9" t="s">
        <v>1285</v>
      </c>
      <c r="K23" s="9" t="s">
        <v>989</v>
      </c>
      <c r="L23" s="9" t="s">
        <v>989</v>
      </c>
      <c r="M23" s="9" t="s">
        <v>989</v>
      </c>
      <c r="N23" s="9" t="s">
        <v>989</v>
      </c>
      <c r="O23" s="6" t="s">
        <v>1273</v>
      </c>
      <c r="P23" s="6"/>
    </row>
    <row r="24" spans="1:16" x14ac:dyDescent="0.3">
      <c r="A24" s="1"/>
      <c r="B24" s="6" t="s">
        <v>97</v>
      </c>
      <c r="C24" s="6" t="s">
        <v>102</v>
      </c>
      <c r="D24" s="9" t="s">
        <v>363</v>
      </c>
      <c r="E24" s="6" t="s">
        <v>1311</v>
      </c>
      <c r="F24" s="9" t="s">
        <v>32</v>
      </c>
      <c r="G24" s="9" t="s">
        <v>1312</v>
      </c>
      <c r="H24" s="9" t="s">
        <v>989</v>
      </c>
      <c r="I24" s="9" t="s">
        <v>989</v>
      </c>
      <c r="J24" s="9" t="s">
        <v>1289</v>
      </c>
      <c r="K24" s="9" t="s">
        <v>989</v>
      </c>
      <c r="L24" s="9" t="s">
        <v>989</v>
      </c>
      <c r="M24" s="9" t="s">
        <v>989</v>
      </c>
      <c r="N24" s="9" t="s">
        <v>989</v>
      </c>
      <c r="O24" s="6" t="s">
        <v>1273</v>
      </c>
      <c r="P24" s="6"/>
    </row>
    <row r="25" spans="1:16" x14ac:dyDescent="0.3">
      <c r="A25" s="1"/>
      <c r="B25" s="6" t="s">
        <v>97</v>
      </c>
      <c r="C25" s="6" t="s">
        <v>102</v>
      </c>
      <c r="D25" s="9" t="s">
        <v>363</v>
      </c>
      <c r="E25" s="6" t="s">
        <v>1311</v>
      </c>
      <c r="F25" s="9" t="s">
        <v>1313</v>
      </c>
      <c r="G25" s="9" t="s">
        <v>1314</v>
      </c>
      <c r="H25" s="9" t="s">
        <v>1315</v>
      </c>
      <c r="I25" s="9" t="s">
        <v>989</v>
      </c>
      <c r="J25" s="9" t="s">
        <v>1294</v>
      </c>
      <c r="K25" s="9" t="s">
        <v>989</v>
      </c>
      <c r="L25" s="9" t="s">
        <v>989</v>
      </c>
      <c r="M25" s="9" t="s">
        <v>989</v>
      </c>
      <c r="N25" s="9" t="s">
        <v>989</v>
      </c>
      <c r="O25" s="6" t="s">
        <v>1273</v>
      </c>
      <c r="P25" s="6"/>
    </row>
    <row r="26" spans="1:16" ht="26.4" x14ac:dyDescent="0.3">
      <c r="A26" s="1"/>
      <c r="B26" s="6" t="s">
        <v>97</v>
      </c>
      <c r="C26" s="6" t="s">
        <v>102</v>
      </c>
      <c r="D26" s="9" t="s">
        <v>1179</v>
      </c>
      <c r="E26" s="6" t="s">
        <v>1316</v>
      </c>
      <c r="F26" s="9" t="s">
        <v>1317</v>
      </c>
      <c r="G26" s="9" t="s">
        <v>1318</v>
      </c>
      <c r="H26" s="9" t="s">
        <v>1288</v>
      </c>
      <c r="I26" s="9" t="s">
        <v>1319</v>
      </c>
      <c r="J26" s="9" t="s">
        <v>1289</v>
      </c>
      <c r="K26" s="9" t="s">
        <v>989</v>
      </c>
      <c r="L26" s="9" t="s">
        <v>989</v>
      </c>
      <c r="M26" s="9" t="s">
        <v>989</v>
      </c>
      <c r="N26" s="9" t="s">
        <v>989</v>
      </c>
      <c r="O26" s="6" t="s">
        <v>1273</v>
      </c>
      <c r="P26" s="6" t="s">
        <v>1320</v>
      </c>
    </row>
    <row r="27" spans="1:16" x14ac:dyDescent="0.3">
      <c r="A27" s="1"/>
      <c r="B27" s="6" t="s">
        <v>97</v>
      </c>
      <c r="C27" s="6" t="s">
        <v>102</v>
      </c>
      <c r="D27" s="9" t="s">
        <v>363</v>
      </c>
      <c r="E27" s="6" t="s">
        <v>1311</v>
      </c>
      <c r="F27" s="9" t="s">
        <v>1314</v>
      </c>
      <c r="G27" s="9" t="s">
        <v>1321</v>
      </c>
      <c r="H27" s="9" t="s">
        <v>989</v>
      </c>
      <c r="I27" s="9" t="s">
        <v>989</v>
      </c>
      <c r="J27" s="9" t="s">
        <v>1289</v>
      </c>
      <c r="K27" s="9" t="s">
        <v>989</v>
      </c>
      <c r="L27" s="9" t="s">
        <v>989</v>
      </c>
      <c r="M27" s="9" t="s">
        <v>989</v>
      </c>
      <c r="N27" s="9" t="s">
        <v>989</v>
      </c>
      <c r="O27" s="6" t="s">
        <v>1273</v>
      </c>
      <c r="P27" s="6"/>
    </row>
    <row r="28" spans="1:16" x14ac:dyDescent="0.3">
      <c r="A28" s="1"/>
      <c r="B28" s="6" t="s">
        <v>97</v>
      </c>
      <c r="C28" s="6" t="s">
        <v>102</v>
      </c>
      <c r="D28" s="9" t="s">
        <v>1178</v>
      </c>
      <c r="E28" s="6" t="s">
        <v>1322</v>
      </c>
      <c r="F28" s="9" t="s">
        <v>1323</v>
      </c>
      <c r="G28" s="9" t="s">
        <v>1324</v>
      </c>
      <c r="H28" s="9" t="s">
        <v>1325</v>
      </c>
      <c r="I28" s="9" t="s">
        <v>989</v>
      </c>
      <c r="J28" s="9" t="s">
        <v>1289</v>
      </c>
      <c r="K28" s="9" t="s">
        <v>989</v>
      </c>
      <c r="L28" s="9" t="s">
        <v>989</v>
      </c>
      <c r="M28" s="9" t="s">
        <v>989</v>
      </c>
      <c r="N28" s="9" t="s">
        <v>989</v>
      </c>
      <c r="O28" s="6" t="s">
        <v>1273</v>
      </c>
      <c r="P28" s="6"/>
    </row>
    <row r="29" spans="1:16" x14ac:dyDescent="0.3">
      <c r="A29" s="1"/>
      <c r="B29" s="6" t="s">
        <v>97</v>
      </c>
      <c r="C29" s="6" t="s">
        <v>102</v>
      </c>
      <c r="D29" s="9" t="s">
        <v>1178</v>
      </c>
      <c r="E29" s="6" t="s">
        <v>1322</v>
      </c>
      <c r="F29" s="9" t="s">
        <v>1324</v>
      </c>
      <c r="G29" s="9" t="s">
        <v>1326</v>
      </c>
      <c r="H29" s="9" t="s">
        <v>989</v>
      </c>
      <c r="I29" s="9" t="s">
        <v>1327</v>
      </c>
      <c r="J29" s="9" t="s">
        <v>1294</v>
      </c>
      <c r="K29" s="9" t="s">
        <v>989</v>
      </c>
      <c r="L29" s="9" t="s">
        <v>989</v>
      </c>
      <c r="M29" s="9" t="s">
        <v>989</v>
      </c>
      <c r="N29" s="9" t="s">
        <v>989</v>
      </c>
      <c r="O29" s="6" t="s">
        <v>1273</v>
      </c>
      <c r="P29" s="6"/>
    </row>
    <row r="30" spans="1:16" x14ac:dyDescent="0.3">
      <c r="A30" s="1"/>
      <c r="B30" s="6" t="s">
        <v>97</v>
      </c>
      <c r="C30" s="6" t="s">
        <v>102</v>
      </c>
      <c r="D30" s="9" t="s">
        <v>363</v>
      </c>
      <c r="E30" s="6" t="s">
        <v>1311</v>
      </c>
      <c r="F30" s="9" t="s">
        <v>1321</v>
      </c>
      <c r="G30" s="9" t="s">
        <v>1328</v>
      </c>
      <c r="H30" s="9" t="s">
        <v>989</v>
      </c>
      <c r="I30" s="9" t="s">
        <v>989</v>
      </c>
      <c r="J30" s="9" t="s">
        <v>1294</v>
      </c>
      <c r="K30" s="9" t="s">
        <v>989</v>
      </c>
      <c r="L30" s="9" t="s">
        <v>989</v>
      </c>
      <c r="M30" s="9" t="s">
        <v>989</v>
      </c>
      <c r="N30" s="9" t="s">
        <v>989</v>
      </c>
      <c r="O30" s="6" t="s">
        <v>1273</v>
      </c>
      <c r="P30" s="6"/>
    </row>
    <row r="31" spans="1:16" x14ac:dyDescent="0.3">
      <c r="A31" s="1"/>
      <c r="B31" s="6" t="s">
        <v>97</v>
      </c>
      <c r="C31" s="6" t="s">
        <v>102</v>
      </c>
      <c r="D31" s="9" t="s">
        <v>363</v>
      </c>
      <c r="E31" s="6" t="s">
        <v>1311</v>
      </c>
      <c r="F31" s="9" t="s">
        <v>1328</v>
      </c>
      <c r="G31" s="9" t="s">
        <v>1329</v>
      </c>
      <c r="H31" s="9" t="s">
        <v>989</v>
      </c>
      <c r="I31" s="9" t="s">
        <v>989</v>
      </c>
      <c r="J31" s="9" t="s">
        <v>1289</v>
      </c>
      <c r="K31" s="9" t="s">
        <v>989</v>
      </c>
      <c r="L31" s="9" t="s">
        <v>989</v>
      </c>
      <c r="M31" s="9" t="s">
        <v>989</v>
      </c>
      <c r="N31" s="9" t="s">
        <v>989</v>
      </c>
      <c r="O31" s="6" t="s">
        <v>1273</v>
      </c>
      <c r="P31" s="6"/>
    </row>
    <row r="32" spans="1:16" ht="26.4" x14ac:dyDescent="0.3">
      <c r="A32" s="1"/>
      <c r="B32" s="6" t="s">
        <v>97</v>
      </c>
      <c r="C32" s="6" t="s">
        <v>102</v>
      </c>
      <c r="D32" s="9" t="s">
        <v>1179</v>
      </c>
      <c r="E32" s="6" t="s">
        <v>1316</v>
      </c>
      <c r="F32" s="9" t="s">
        <v>1330</v>
      </c>
      <c r="G32" s="9" t="s">
        <v>1331</v>
      </c>
      <c r="H32" s="9" t="s">
        <v>1332</v>
      </c>
      <c r="I32" s="9" t="s">
        <v>1333</v>
      </c>
      <c r="J32" s="9" t="s">
        <v>1289</v>
      </c>
      <c r="K32" s="9" t="s">
        <v>989</v>
      </c>
      <c r="L32" s="9" t="s">
        <v>989</v>
      </c>
      <c r="M32" s="9" t="s">
        <v>989</v>
      </c>
      <c r="N32" s="9" t="s">
        <v>989</v>
      </c>
      <c r="O32" s="6" t="s">
        <v>1273</v>
      </c>
      <c r="P32" s="6" t="s">
        <v>1334</v>
      </c>
    </row>
    <row r="33" spans="1:16" x14ac:dyDescent="0.3">
      <c r="A33" s="1"/>
      <c r="B33" s="6" t="s">
        <v>97</v>
      </c>
      <c r="C33" s="6" t="s">
        <v>102</v>
      </c>
      <c r="D33" s="9" t="s">
        <v>363</v>
      </c>
      <c r="E33" s="6" t="s">
        <v>1311</v>
      </c>
      <c r="F33" s="9" t="s">
        <v>1329</v>
      </c>
      <c r="G33" s="9" t="s">
        <v>1335</v>
      </c>
      <c r="H33" s="9" t="s">
        <v>989</v>
      </c>
      <c r="I33" s="9" t="s">
        <v>989</v>
      </c>
      <c r="J33" s="9" t="s">
        <v>1294</v>
      </c>
      <c r="K33" s="9" t="s">
        <v>989</v>
      </c>
      <c r="L33" s="9" t="s">
        <v>989</v>
      </c>
      <c r="M33" s="9" t="s">
        <v>989</v>
      </c>
      <c r="N33" s="9" t="s">
        <v>989</v>
      </c>
      <c r="O33" s="6" t="s">
        <v>1273</v>
      </c>
      <c r="P33" s="6"/>
    </row>
    <row r="34" spans="1:16" x14ac:dyDescent="0.3">
      <c r="A34" s="1"/>
      <c r="B34" s="6" t="s">
        <v>97</v>
      </c>
      <c r="C34" s="6" t="s">
        <v>102</v>
      </c>
      <c r="D34" s="9" t="s">
        <v>363</v>
      </c>
      <c r="E34" s="6" t="s">
        <v>1311</v>
      </c>
      <c r="F34" s="9" t="s">
        <v>1335</v>
      </c>
      <c r="G34" s="9" t="s">
        <v>1336</v>
      </c>
      <c r="H34" s="9" t="s">
        <v>989</v>
      </c>
      <c r="I34" s="9" t="s">
        <v>989</v>
      </c>
      <c r="J34" s="9" t="s">
        <v>1289</v>
      </c>
      <c r="K34" s="9" t="s">
        <v>989</v>
      </c>
      <c r="L34" s="9" t="s">
        <v>989</v>
      </c>
      <c r="M34" s="9" t="s">
        <v>989</v>
      </c>
      <c r="N34" s="9" t="s">
        <v>989</v>
      </c>
      <c r="O34" s="6" t="s">
        <v>1273</v>
      </c>
      <c r="P34" s="6"/>
    </row>
    <row r="35" spans="1:16" x14ac:dyDescent="0.3">
      <c r="A35" s="1"/>
      <c r="B35" s="6" t="s">
        <v>97</v>
      </c>
      <c r="C35" s="6" t="s">
        <v>102</v>
      </c>
      <c r="D35" s="9" t="s">
        <v>1178</v>
      </c>
      <c r="E35" s="6" t="s">
        <v>1322</v>
      </c>
      <c r="F35" s="9" t="s">
        <v>1337</v>
      </c>
      <c r="G35" s="9" t="s">
        <v>1338</v>
      </c>
      <c r="H35" s="9" t="s">
        <v>1339</v>
      </c>
      <c r="I35" s="9" t="s">
        <v>989</v>
      </c>
      <c r="J35" s="9" t="s">
        <v>1294</v>
      </c>
      <c r="K35" s="9" t="s">
        <v>989</v>
      </c>
      <c r="L35" s="9" t="s">
        <v>989</v>
      </c>
      <c r="M35" s="9" t="s">
        <v>989</v>
      </c>
      <c r="N35" s="9" t="s">
        <v>989</v>
      </c>
      <c r="O35" s="6" t="s">
        <v>1273</v>
      </c>
      <c r="P35" s="6"/>
    </row>
    <row r="36" spans="1:16" x14ac:dyDescent="0.3">
      <c r="A36" s="1"/>
      <c r="B36" s="6" t="s">
        <v>97</v>
      </c>
      <c r="C36" s="6" t="s">
        <v>102</v>
      </c>
      <c r="D36" s="9" t="s">
        <v>1178</v>
      </c>
      <c r="E36" s="6" t="s">
        <v>1322</v>
      </c>
      <c r="F36" s="9" t="s">
        <v>1338</v>
      </c>
      <c r="G36" s="9" t="s">
        <v>1340</v>
      </c>
      <c r="H36" s="9" t="s">
        <v>989</v>
      </c>
      <c r="I36" s="9" t="s">
        <v>989</v>
      </c>
      <c r="J36" s="9" t="s">
        <v>1289</v>
      </c>
      <c r="K36" s="9" t="s">
        <v>989</v>
      </c>
      <c r="L36" s="9" t="s">
        <v>989</v>
      </c>
      <c r="M36" s="9" t="s">
        <v>989</v>
      </c>
      <c r="N36" s="9" t="s">
        <v>989</v>
      </c>
      <c r="O36" s="6" t="s">
        <v>1273</v>
      </c>
      <c r="P36" s="6"/>
    </row>
    <row r="37" spans="1:16" x14ac:dyDescent="0.3">
      <c r="A37" s="1"/>
      <c r="B37" s="6" t="s">
        <v>97</v>
      </c>
      <c r="C37" s="6" t="s">
        <v>102</v>
      </c>
      <c r="D37" s="9" t="s">
        <v>1178</v>
      </c>
      <c r="E37" s="6" t="s">
        <v>1322</v>
      </c>
      <c r="F37" s="9" t="s">
        <v>1340</v>
      </c>
      <c r="G37" s="9" t="s">
        <v>1341</v>
      </c>
      <c r="H37" s="9" t="s">
        <v>989</v>
      </c>
      <c r="I37" s="9" t="s">
        <v>1342</v>
      </c>
      <c r="J37" s="9" t="s">
        <v>1294</v>
      </c>
      <c r="K37" s="9" t="s">
        <v>989</v>
      </c>
      <c r="L37" s="9" t="s">
        <v>989</v>
      </c>
      <c r="M37" s="9" t="s">
        <v>989</v>
      </c>
      <c r="N37" s="9" t="s">
        <v>989</v>
      </c>
      <c r="O37" s="6" t="s">
        <v>1273</v>
      </c>
      <c r="P37" s="6"/>
    </row>
    <row r="38" spans="1:16" x14ac:dyDescent="0.3">
      <c r="A38" s="1"/>
      <c r="B38" s="6" t="s">
        <v>97</v>
      </c>
      <c r="C38" s="6" t="s">
        <v>102</v>
      </c>
      <c r="D38" s="9" t="s">
        <v>363</v>
      </c>
      <c r="E38" s="6" t="s">
        <v>1311</v>
      </c>
      <c r="F38" s="9" t="s">
        <v>1336</v>
      </c>
      <c r="G38" s="9" t="s">
        <v>1343</v>
      </c>
      <c r="H38" s="9" t="s">
        <v>989</v>
      </c>
      <c r="I38" s="9" t="s">
        <v>989</v>
      </c>
      <c r="J38" s="9" t="s">
        <v>1294</v>
      </c>
      <c r="K38" s="9" t="s">
        <v>989</v>
      </c>
      <c r="L38" s="9" t="s">
        <v>989</v>
      </c>
      <c r="M38" s="9" t="s">
        <v>989</v>
      </c>
      <c r="N38" s="9" t="s">
        <v>989</v>
      </c>
      <c r="O38" s="6" t="s">
        <v>1273</v>
      </c>
      <c r="P38" s="6"/>
    </row>
    <row r="39" spans="1:16" x14ac:dyDescent="0.3">
      <c r="A39" s="1"/>
      <c r="B39" s="6" t="s">
        <v>97</v>
      </c>
      <c r="C39" s="6" t="s">
        <v>105</v>
      </c>
      <c r="D39" s="9" t="s">
        <v>77</v>
      </c>
      <c r="E39" s="6" t="s">
        <v>1344</v>
      </c>
      <c r="F39" s="9" t="s">
        <v>32</v>
      </c>
      <c r="G39" s="9" t="s">
        <v>1345</v>
      </c>
      <c r="H39" s="9" t="s">
        <v>989</v>
      </c>
      <c r="I39" s="9" t="s">
        <v>989</v>
      </c>
      <c r="J39" s="9" t="s">
        <v>1289</v>
      </c>
      <c r="K39" s="9" t="s">
        <v>989</v>
      </c>
      <c r="L39" s="9" t="s">
        <v>989</v>
      </c>
      <c r="M39" s="9" t="s">
        <v>989</v>
      </c>
      <c r="N39" s="9" t="s">
        <v>989</v>
      </c>
      <c r="O39" s="6" t="s">
        <v>1273</v>
      </c>
      <c r="P39" s="6"/>
    </row>
    <row r="40" spans="1:16" x14ac:dyDescent="0.3">
      <c r="A40" s="1"/>
      <c r="B40" s="6" t="s">
        <v>97</v>
      </c>
      <c r="C40" s="6" t="s">
        <v>105</v>
      </c>
      <c r="D40" s="9" t="s">
        <v>77</v>
      </c>
      <c r="E40" s="6" t="s">
        <v>1344</v>
      </c>
      <c r="F40" s="9" t="s">
        <v>1345</v>
      </c>
      <c r="G40" s="9" t="s">
        <v>1346</v>
      </c>
      <c r="H40" s="9" t="s">
        <v>989</v>
      </c>
      <c r="I40" s="9" t="s">
        <v>989</v>
      </c>
      <c r="J40" s="9" t="s">
        <v>1294</v>
      </c>
      <c r="K40" s="9" t="s">
        <v>989</v>
      </c>
      <c r="L40" s="9" t="s">
        <v>989</v>
      </c>
      <c r="M40" s="9" t="s">
        <v>989</v>
      </c>
      <c r="N40" s="9" t="s">
        <v>989</v>
      </c>
      <c r="O40" s="6" t="s">
        <v>1273</v>
      </c>
      <c r="P40" s="6"/>
    </row>
    <row r="41" spans="1:16" x14ac:dyDescent="0.3">
      <c r="A41" s="1"/>
      <c r="B41" s="6" t="s">
        <v>97</v>
      </c>
      <c r="C41" s="6" t="s">
        <v>105</v>
      </c>
      <c r="D41" s="9" t="s">
        <v>77</v>
      </c>
      <c r="E41" s="6" t="s">
        <v>1344</v>
      </c>
      <c r="F41" s="9" t="s">
        <v>1346</v>
      </c>
      <c r="G41" s="9" t="s">
        <v>1347</v>
      </c>
      <c r="H41" s="9" t="s">
        <v>989</v>
      </c>
      <c r="I41" s="9" t="s">
        <v>989</v>
      </c>
      <c r="J41" s="9" t="s">
        <v>1289</v>
      </c>
      <c r="K41" s="9" t="s">
        <v>989</v>
      </c>
      <c r="L41" s="9" t="s">
        <v>989</v>
      </c>
      <c r="M41" s="9" t="s">
        <v>989</v>
      </c>
      <c r="N41" s="9" t="s">
        <v>989</v>
      </c>
      <c r="O41" s="6" t="s">
        <v>1273</v>
      </c>
      <c r="P41" s="6"/>
    </row>
    <row r="42" spans="1:16" x14ac:dyDescent="0.3">
      <c r="A42" s="1"/>
      <c r="B42" s="6" t="s">
        <v>97</v>
      </c>
      <c r="C42" s="6" t="s">
        <v>105</v>
      </c>
      <c r="D42" s="9" t="s">
        <v>77</v>
      </c>
      <c r="E42" s="6" t="s">
        <v>1344</v>
      </c>
      <c r="F42" s="9" t="s">
        <v>1347</v>
      </c>
      <c r="G42" s="9" t="s">
        <v>1348</v>
      </c>
      <c r="H42" s="9" t="s">
        <v>989</v>
      </c>
      <c r="I42" s="9" t="s">
        <v>989</v>
      </c>
      <c r="J42" s="9" t="s">
        <v>1294</v>
      </c>
      <c r="K42" s="9" t="s">
        <v>989</v>
      </c>
      <c r="L42" s="9" t="s">
        <v>989</v>
      </c>
      <c r="M42" s="9" t="s">
        <v>989</v>
      </c>
      <c r="N42" s="9" t="s">
        <v>989</v>
      </c>
      <c r="O42" s="6" t="s">
        <v>1273</v>
      </c>
      <c r="P42" s="6"/>
    </row>
    <row r="43" spans="1:16" x14ac:dyDescent="0.3">
      <c r="A43" s="1"/>
      <c r="B43" s="6" t="s">
        <v>97</v>
      </c>
      <c r="C43" s="6" t="s">
        <v>105</v>
      </c>
      <c r="D43" s="9" t="s">
        <v>77</v>
      </c>
      <c r="E43" s="6" t="s">
        <v>1344</v>
      </c>
      <c r="F43" s="9" t="s">
        <v>1348</v>
      </c>
      <c r="G43" s="9" t="s">
        <v>33</v>
      </c>
      <c r="H43" s="9" t="s">
        <v>989</v>
      </c>
      <c r="I43" s="9" t="s">
        <v>989</v>
      </c>
      <c r="J43" s="9" t="s">
        <v>1289</v>
      </c>
      <c r="K43" s="9" t="s">
        <v>989</v>
      </c>
      <c r="L43" s="9" t="s">
        <v>989</v>
      </c>
      <c r="M43" s="9" t="s">
        <v>989</v>
      </c>
      <c r="N43" s="9" t="s">
        <v>989</v>
      </c>
      <c r="O43" s="6" t="s">
        <v>1273</v>
      </c>
      <c r="P43" s="6"/>
    </row>
    <row r="44" spans="1:16" x14ac:dyDescent="0.3">
      <c r="A44" s="1"/>
      <c r="B44" s="6" t="s">
        <v>106</v>
      </c>
      <c r="C44" s="6" t="s">
        <v>107</v>
      </c>
      <c r="D44" s="9" t="s">
        <v>77</v>
      </c>
      <c r="E44" s="6" t="s">
        <v>1349</v>
      </c>
      <c r="F44" s="9" t="s">
        <v>32</v>
      </c>
      <c r="G44" s="9" t="s">
        <v>33</v>
      </c>
      <c r="H44" s="9" t="s">
        <v>989</v>
      </c>
      <c r="I44" s="9" t="s">
        <v>989</v>
      </c>
      <c r="J44" s="9" t="s">
        <v>1289</v>
      </c>
      <c r="K44" s="9" t="s">
        <v>989</v>
      </c>
      <c r="L44" s="9" t="s">
        <v>989</v>
      </c>
      <c r="M44" s="9" t="s">
        <v>989</v>
      </c>
      <c r="N44" s="9" t="s">
        <v>989</v>
      </c>
      <c r="O44" s="6" t="s">
        <v>1273</v>
      </c>
      <c r="P44" s="6"/>
    </row>
    <row r="45" spans="1:16" ht="26.4" x14ac:dyDescent="0.3">
      <c r="A45" s="1"/>
      <c r="B45" s="6" t="s">
        <v>665</v>
      </c>
      <c r="C45" s="6" t="s">
        <v>1183</v>
      </c>
      <c r="D45" s="9" t="s">
        <v>1184</v>
      </c>
      <c r="E45" s="6" t="s">
        <v>1350</v>
      </c>
      <c r="F45" s="9" t="s">
        <v>32</v>
      </c>
      <c r="G45" s="9" t="s">
        <v>1351</v>
      </c>
      <c r="H45" s="9" t="s">
        <v>989</v>
      </c>
      <c r="I45" s="9" t="s">
        <v>989</v>
      </c>
      <c r="J45" s="9" t="s">
        <v>1272</v>
      </c>
      <c r="K45" s="9" t="s">
        <v>989</v>
      </c>
      <c r="L45" s="9" t="s">
        <v>989</v>
      </c>
      <c r="M45" s="9" t="s">
        <v>989</v>
      </c>
      <c r="N45" s="9" t="s">
        <v>989</v>
      </c>
      <c r="O45" s="6" t="s">
        <v>1273</v>
      </c>
      <c r="P45" s="6"/>
    </row>
    <row r="46" spans="1:16" ht="26.4" x14ac:dyDescent="0.3">
      <c r="A46" s="1"/>
      <c r="B46" s="6" t="s">
        <v>665</v>
      </c>
      <c r="C46" s="6" t="s">
        <v>1183</v>
      </c>
      <c r="D46" s="9" t="s">
        <v>1185</v>
      </c>
      <c r="E46" s="6" t="s">
        <v>1352</v>
      </c>
      <c r="F46" s="9" t="s">
        <v>32</v>
      </c>
      <c r="G46" s="9" t="s">
        <v>1353</v>
      </c>
      <c r="H46" s="9" t="s">
        <v>989</v>
      </c>
      <c r="I46" s="9" t="s">
        <v>989</v>
      </c>
      <c r="J46" s="9" t="s">
        <v>1272</v>
      </c>
      <c r="K46" s="9" t="s">
        <v>989</v>
      </c>
      <c r="L46" s="9" t="s">
        <v>989</v>
      </c>
      <c r="M46" s="9" t="s">
        <v>989</v>
      </c>
      <c r="N46" s="9" t="s">
        <v>989</v>
      </c>
      <c r="O46" s="6" t="s">
        <v>1273</v>
      </c>
      <c r="P46" s="6"/>
    </row>
    <row r="47" spans="1:16" ht="26.4" x14ac:dyDescent="0.3">
      <c r="A47" s="1"/>
      <c r="B47" s="6" t="s">
        <v>109</v>
      </c>
      <c r="C47" s="6" t="s">
        <v>118</v>
      </c>
      <c r="D47" s="9" t="s">
        <v>77</v>
      </c>
      <c r="E47" s="6" t="s">
        <v>1354</v>
      </c>
      <c r="F47" s="9" t="s">
        <v>32</v>
      </c>
      <c r="G47" s="9" t="s">
        <v>1355</v>
      </c>
      <c r="H47" s="9" t="s">
        <v>989</v>
      </c>
      <c r="I47" s="9" t="s">
        <v>989</v>
      </c>
      <c r="J47" s="9" t="s">
        <v>1289</v>
      </c>
      <c r="K47" s="9" t="s">
        <v>989</v>
      </c>
      <c r="L47" s="9" t="s">
        <v>989</v>
      </c>
      <c r="M47" s="9" t="s">
        <v>989</v>
      </c>
      <c r="N47" s="9" t="s">
        <v>989</v>
      </c>
      <c r="O47" s="6" t="s">
        <v>1273</v>
      </c>
      <c r="P47" s="6" t="s">
        <v>1356</v>
      </c>
    </row>
    <row r="48" spans="1:16" x14ac:dyDescent="0.3">
      <c r="A48" s="1"/>
      <c r="B48" s="6" t="s">
        <v>109</v>
      </c>
      <c r="C48" s="6" t="s">
        <v>118</v>
      </c>
      <c r="D48" s="9" t="s">
        <v>77</v>
      </c>
      <c r="E48" s="6" t="s">
        <v>1354</v>
      </c>
      <c r="F48" s="9" t="s">
        <v>1355</v>
      </c>
      <c r="G48" s="9" t="s">
        <v>1357</v>
      </c>
      <c r="H48" s="9" t="s">
        <v>989</v>
      </c>
      <c r="I48" s="9" t="s">
        <v>989</v>
      </c>
      <c r="J48" s="9" t="s">
        <v>1294</v>
      </c>
      <c r="K48" s="9" t="s">
        <v>989</v>
      </c>
      <c r="L48" s="9" t="s">
        <v>989</v>
      </c>
      <c r="M48" s="9" t="s">
        <v>989</v>
      </c>
      <c r="N48" s="9" t="s">
        <v>989</v>
      </c>
      <c r="O48" s="6" t="s">
        <v>1273</v>
      </c>
      <c r="P48" s="6"/>
    </row>
    <row r="49" spans="1:16" x14ac:dyDescent="0.3">
      <c r="A49" s="1"/>
      <c r="B49" s="6" t="s">
        <v>109</v>
      </c>
      <c r="C49" s="6" t="s">
        <v>118</v>
      </c>
      <c r="D49" s="9" t="s">
        <v>77</v>
      </c>
      <c r="E49" s="6" t="s">
        <v>1354</v>
      </c>
      <c r="F49" s="9" t="s">
        <v>1357</v>
      </c>
      <c r="G49" s="9" t="s">
        <v>1358</v>
      </c>
      <c r="H49" s="9" t="s">
        <v>989</v>
      </c>
      <c r="I49" s="9" t="s">
        <v>989</v>
      </c>
      <c r="J49" s="9" t="s">
        <v>1289</v>
      </c>
      <c r="K49" s="9" t="s">
        <v>989</v>
      </c>
      <c r="L49" s="9" t="s">
        <v>989</v>
      </c>
      <c r="M49" s="9" t="s">
        <v>989</v>
      </c>
      <c r="N49" s="9" t="s">
        <v>989</v>
      </c>
      <c r="O49" s="6" t="s">
        <v>1273</v>
      </c>
      <c r="P49" s="6" t="s">
        <v>1359</v>
      </c>
    </row>
    <row r="50" spans="1:16" x14ac:dyDescent="0.3">
      <c r="A50" s="1"/>
      <c r="B50" s="6" t="s">
        <v>109</v>
      </c>
      <c r="C50" s="6" t="s">
        <v>118</v>
      </c>
      <c r="D50" s="9" t="s">
        <v>77</v>
      </c>
      <c r="E50" s="6" t="s">
        <v>1354</v>
      </c>
      <c r="F50" s="9" t="s">
        <v>1358</v>
      </c>
      <c r="G50" s="9" t="s">
        <v>1315</v>
      </c>
      <c r="H50" s="9" t="s">
        <v>989</v>
      </c>
      <c r="I50" s="9" t="s">
        <v>989</v>
      </c>
      <c r="J50" s="9" t="s">
        <v>1294</v>
      </c>
      <c r="K50" s="9" t="s">
        <v>989</v>
      </c>
      <c r="L50" s="9" t="s">
        <v>989</v>
      </c>
      <c r="M50" s="9" t="s">
        <v>989</v>
      </c>
      <c r="N50" s="9" t="s">
        <v>989</v>
      </c>
      <c r="O50" s="6" t="s">
        <v>1273</v>
      </c>
      <c r="P50" s="6"/>
    </row>
    <row r="51" spans="1:16" x14ac:dyDescent="0.3">
      <c r="A51" s="1"/>
      <c r="B51" s="6" t="s">
        <v>109</v>
      </c>
      <c r="C51" s="6" t="s">
        <v>118</v>
      </c>
      <c r="D51" s="9" t="s">
        <v>77</v>
      </c>
      <c r="E51" s="6" t="s">
        <v>1354</v>
      </c>
      <c r="F51" s="9" t="s">
        <v>1315</v>
      </c>
      <c r="G51" s="9" t="s">
        <v>33</v>
      </c>
      <c r="H51" s="9" t="s">
        <v>989</v>
      </c>
      <c r="I51" s="9" t="s">
        <v>989</v>
      </c>
      <c r="J51" s="9" t="s">
        <v>1289</v>
      </c>
      <c r="K51" s="9" t="s">
        <v>989</v>
      </c>
      <c r="L51" s="9" t="s">
        <v>989</v>
      </c>
      <c r="M51" s="9" t="s">
        <v>989</v>
      </c>
      <c r="N51" s="9" t="s">
        <v>989</v>
      </c>
      <c r="O51" s="6" t="s">
        <v>1273</v>
      </c>
      <c r="P51" s="6" t="s">
        <v>1360</v>
      </c>
    </row>
    <row r="52" spans="1:16" x14ac:dyDescent="0.3">
      <c r="A52" s="1"/>
      <c r="B52" s="6" t="s">
        <v>109</v>
      </c>
      <c r="C52" s="6" t="s">
        <v>118</v>
      </c>
      <c r="D52" s="9" t="s">
        <v>363</v>
      </c>
      <c r="E52" s="6" t="s">
        <v>1361</v>
      </c>
      <c r="F52" s="9" t="s">
        <v>1362</v>
      </c>
      <c r="G52" s="9" t="s">
        <v>33</v>
      </c>
      <c r="H52" s="9" t="s">
        <v>989</v>
      </c>
      <c r="I52" s="9" t="s">
        <v>989</v>
      </c>
      <c r="J52" s="9" t="s">
        <v>1285</v>
      </c>
      <c r="K52" s="9" t="s">
        <v>989</v>
      </c>
      <c r="L52" s="9" t="s">
        <v>989</v>
      </c>
      <c r="M52" s="9" t="s">
        <v>989</v>
      </c>
      <c r="N52" s="9" t="s">
        <v>989</v>
      </c>
      <c r="O52" s="6" t="s">
        <v>1273</v>
      </c>
      <c r="P52" s="6"/>
    </row>
    <row r="53" spans="1:16" x14ac:dyDescent="0.3">
      <c r="A53" s="1"/>
      <c r="B53" s="6" t="s">
        <v>109</v>
      </c>
      <c r="C53" s="6" t="s">
        <v>121</v>
      </c>
      <c r="D53" s="9" t="s">
        <v>77</v>
      </c>
      <c r="E53" s="6" t="s">
        <v>1363</v>
      </c>
      <c r="F53" s="9" t="s">
        <v>32</v>
      </c>
      <c r="G53" s="9" t="s">
        <v>1364</v>
      </c>
      <c r="H53" s="9" t="s">
        <v>989</v>
      </c>
      <c r="I53" s="9" t="s">
        <v>989</v>
      </c>
      <c r="J53" s="9" t="s">
        <v>1289</v>
      </c>
      <c r="K53" s="9" t="s">
        <v>989</v>
      </c>
      <c r="L53" s="9" t="s">
        <v>989</v>
      </c>
      <c r="M53" s="9" t="s">
        <v>989</v>
      </c>
      <c r="N53" s="9" t="s">
        <v>989</v>
      </c>
      <c r="O53" s="6" t="s">
        <v>1273</v>
      </c>
      <c r="P53" s="6" t="s">
        <v>1365</v>
      </c>
    </row>
    <row r="54" spans="1:16" x14ac:dyDescent="0.3">
      <c r="A54" s="1"/>
      <c r="B54" s="6" t="s">
        <v>109</v>
      </c>
      <c r="C54" s="6" t="s">
        <v>121</v>
      </c>
      <c r="D54" s="9" t="s">
        <v>77</v>
      </c>
      <c r="E54" s="6" t="s">
        <v>1363</v>
      </c>
      <c r="F54" s="9" t="s">
        <v>1364</v>
      </c>
      <c r="G54" s="9" t="s">
        <v>1366</v>
      </c>
      <c r="H54" s="9" t="s">
        <v>989</v>
      </c>
      <c r="I54" s="9" t="s">
        <v>989</v>
      </c>
      <c r="J54" s="9" t="s">
        <v>1294</v>
      </c>
      <c r="K54" s="9" t="s">
        <v>989</v>
      </c>
      <c r="L54" s="9" t="s">
        <v>989</v>
      </c>
      <c r="M54" s="9" t="s">
        <v>989</v>
      </c>
      <c r="N54" s="9" t="s">
        <v>989</v>
      </c>
      <c r="O54" s="6" t="s">
        <v>1273</v>
      </c>
      <c r="P54" s="6"/>
    </row>
    <row r="55" spans="1:16" x14ac:dyDescent="0.3">
      <c r="A55" s="1"/>
      <c r="B55" s="6" t="s">
        <v>109</v>
      </c>
      <c r="C55" s="6" t="s">
        <v>121</v>
      </c>
      <c r="D55" s="9" t="s">
        <v>77</v>
      </c>
      <c r="E55" s="6" t="s">
        <v>1363</v>
      </c>
      <c r="F55" s="9" t="s">
        <v>1366</v>
      </c>
      <c r="G55" s="9" t="s">
        <v>1367</v>
      </c>
      <c r="H55" s="9" t="s">
        <v>989</v>
      </c>
      <c r="I55" s="9" t="s">
        <v>989</v>
      </c>
      <c r="J55" s="9" t="s">
        <v>1289</v>
      </c>
      <c r="K55" s="9" t="s">
        <v>989</v>
      </c>
      <c r="L55" s="9" t="s">
        <v>989</v>
      </c>
      <c r="M55" s="9" t="s">
        <v>989</v>
      </c>
      <c r="N55" s="9" t="s">
        <v>989</v>
      </c>
      <c r="O55" s="6" t="s">
        <v>1273</v>
      </c>
      <c r="P55" s="6"/>
    </row>
    <row r="56" spans="1:16" x14ac:dyDescent="0.3">
      <c r="A56" s="1"/>
      <c r="B56" s="6" t="s">
        <v>109</v>
      </c>
      <c r="C56" s="6" t="s">
        <v>121</v>
      </c>
      <c r="D56" s="9" t="s">
        <v>77</v>
      </c>
      <c r="E56" s="6" t="s">
        <v>1363</v>
      </c>
      <c r="F56" s="9" t="s">
        <v>1367</v>
      </c>
      <c r="G56" s="9" t="s">
        <v>1368</v>
      </c>
      <c r="H56" s="9" t="s">
        <v>989</v>
      </c>
      <c r="I56" s="9" t="s">
        <v>989</v>
      </c>
      <c r="J56" s="9" t="s">
        <v>1294</v>
      </c>
      <c r="K56" s="9" t="s">
        <v>989</v>
      </c>
      <c r="L56" s="9" t="s">
        <v>989</v>
      </c>
      <c r="M56" s="9" t="s">
        <v>989</v>
      </c>
      <c r="N56" s="9" t="s">
        <v>989</v>
      </c>
      <c r="O56" s="6" t="s">
        <v>1273</v>
      </c>
      <c r="P56" s="6"/>
    </row>
    <row r="57" spans="1:16" x14ac:dyDescent="0.3">
      <c r="A57" s="1"/>
      <c r="B57" s="6" t="s">
        <v>109</v>
      </c>
      <c r="C57" s="6" t="s">
        <v>121</v>
      </c>
      <c r="D57" s="9" t="s">
        <v>77</v>
      </c>
      <c r="E57" s="6" t="s">
        <v>1363</v>
      </c>
      <c r="F57" s="9" t="s">
        <v>1368</v>
      </c>
      <c r="G57" s="9" t="s">
        <v>33</v>
      </c>
      <c r="H57" s="9" t="s">
        <v>989</v>
      </c>
      <c r="I57" s="9" t="s">
        <v>989</v>
      </c>
      <c r="J57" s="9" t="s">
        <v>1289</v>
      </c>
      <c r="K57" s="9" t="s">
        <v>989</v>
      </c>
      <c r="L57" s="9" t="s">
        <v>989</v>
      </c>
      <c r="M57" s="9" t="s">
        <v>989</v>
      </c>
      <c r="N57" s="9" t="s">
        <v>989</v>
      </c>
      <c r="O57" s="6" t="s">
        <v>1273</v>
      </c>
      <c r="P57" s="6"/>
    </row>
    <row r="58" spans="1:16" x14ac:dyDescent="0.3">
      <c r="A58" s="1"/>
      <c r="B58" s="6" t="s">
        <v>48</v>
      </c>
      <c r="C58" s="6" t="s">
        <v>157</v>
      </c>
      <c r="D58" s="9" t="s">
        <v>77</v>
      </c>
      <c r="E58" s="6" t="s">
        <v>1369</v>
      </c>
      <c r="F58" s="9" t="s">
        <v>1370</v>
      </c>
      <c r="G58" s="9" t="s">
        <v>1371</v>
      </c>
      <c r="H58" s="9" t="s">
        <v>1372</v>
      </c>
      <c r="I58" s="9" t="s">
        <v>989</v>
      </c>
      <c r="J58" s="9" t="s">
        <v>1289</v>
      </c>
      <c r="K58" s="9" t="s">
        <v>989</v>
      </c>
      <c r="L58" s="9" t="s">
        <v>989</v>
      </c>
      <c r="M58" s="9" t="s">
        <v>989</v>
      </c>
      <c r="N58" s="9" t="s">
        <v>989</v>
      </c>
      <c r="O58" s="6" t="s">
        <v>1273</v>
      </c>
      <c r="P58" s="6"/>
    </row>
    <row r="59" spans="1:16" x14ac:dyDescent="0.3">
      <c r="A59" s="1"/>
      <c r="B59" s="6" t="s">
        <v>48</v>
      </c>
      <c r="C59" s="6" t="s">
        <v>157</v>
      </c>
      <c r="D59" s="9" t="s">
        <v>77</v>
      </c>
      <c r="E59" s="6" t="s">
        <v>1369</v>
      </c>
      <c r="F59" s="9" t="s">
        <v>1371</v>
      </c>
      <c r="G59" s="9" t="s">
        <v>33</v>
      </c>
      <c r="H59" s="9" t="s">
        <v>989</v>
      </c>
      <c r="I59" s="9" t="s">
        <v>989</v>
      </c>
      <c r="J59" s="9" t="s">
        <v>1294</v>
      </c>
      <c r="K59" s="9" t="s">
        <v>989</v>
      </c>
      <c r="L59" s="9" t="s">
        <v>989</v>
      </c>
      <c r="M59" s="9" t="s">
        <v>989</v>
      </c>
      <c r="N59" s="9" t="s">
        <v>989</v>
      </c>
      <c r="O59" s="6" t="s">
        <v>1273</v>
      </c>
      <c r="P59" s="6"/>
    </row>
    <row r="60" spans="1:16" x14ac:dyDescent="0.3">
      <c r="A60" s="1"/>
      <c r="B60" s="6" t="s">
        <v>48</v>
      </c>
      <c r="C60" s="6" t="s">
        <v>160</v>
      </c>
      <c r="D60" s="9" t="s">
        <v>77</v>
      </c>
      <c r="E60" s="6" t="s">
        <v>1373</v>
      </c>
      <c r="F60" s="9" t="s">
        <v>32</v>
      </c>
      <c r="G60" s="9" t="s">
        <v>1374</v>
      </c>
      <c r="H60" s="9" t="s">
        <v>989</v>
      </c>
      <c r="I60" s="9" t="s">
        <v>989</v>
      </c>
      <c r="J60" s="9" t="s">
        <v>1289</v>
      </c>
      <c r="K60" s="9" t="s">
        <v>989</v>
      </c>
      <c r="L60" s="9" t="s">
        <v>989</v>
      </c>
      <c r="M60" s="9" t="s">
        <v>989</v>
      </c>
      <c r="N60" s="9" t="s">
        <v>989</v>
      </c>
      <c r="O60" s="6" t="s">
        <v>1273</v>
      </c>
      <c r="P60" s="6"/>
    </row>
    <row r="61" spans="1:16" x14ac:dyDescent="0.3">
      <c r="A61" s="1"/>
      <c r="B61" s="6" t="s">
        <v>48</v>
      </c>
      <c r="C61" s="6" t="s">
        <v>160</v>
      </c>
      <c r="D61" s="9" t="s">
        <v>77</v>
      </c>
      <c r="E61" s="6" t="s">
        <v>1373</v>
      </c>
      <c r="F61" s="9" t="s">
        <v>1374</v>
      </c>
      <c r="G61" s="9" t="s">
        <v>1375</v>
      </c>
      <c r="H61" s="9" t="s">
        <v>989</v>
      </c>
      <c r="I61" s="9" t="s">
        <v>989</v>
      </c>
      <c r="J61" s="9" t="s">
        <v>1294</v>
      </c>
      <c r="K61" s="9" t="s">
        <v>989</v>
      </c>
      <c r="L61" s="9" t="s">
        <v>989</v>
      </c>
      <c r="M61" s="9" t="s">
        <v>989</v>
      </c>
      <c r="N61" s="9" t="s">
        <v>989</v>
      </c>
      <c r="O61" s="6" t="s">
        <v>1273</v>
      </c>
      <c r="P61" s="6"/>
    </row>
    <row r="62" spans="1:16" x14ac:dyDescent="0.3">
      <c r="A62" s="1"/>
      <c r="B62" s="6" t="s">
        <v>48</v>
      </c>
      <c r="C62" s="6" t="s">
        <v>160</v>
      </c>
      <c r="D62" s="9" t="s">
        <v>77</v>
      </c>
      <c r="E62" s="6" t="s">
        <v>1373</v>
      </c>
      <c r="F62" s="9" t="s">
        <v>1375</v>
      </c>
      <c r="G62" s="9" t="s">
        <v>1376</v>
      </c>
      <c r="H62" s="9" t="s">
        <v>989</v>
      </c>
      <c r="I62" s="9" t="s">
        <v>989</v>
      </c>
      <c r="J62" s="9" t="s">
        <v>1289</v>
      </c>
      <c r="K62" s="9" t="s">
        <v>989</v>
      </c>
      <c r="L62" s="9" t="s">
        <v>989</v>
      </c>
      <c r="M62" s="9" t="s">
        <v>989</v>
      </c>
      <c r="N62" s="9" t="s">
        <v>989</v>
      </c>
      <c r="O62" s="6" t="s">
        <v>1273</v>
      </c>
      <c r="P62" s="6"/>
    </row>
    <row r="63" spans="1:16" x14ac:dyDescent="0.3">
      <c r="A63" s="1"/>
      <c r="B63" s="6" t="s">
        <v>48</v>
      </c>
      <c r="C63" s="6" t="s">
        <v>160</v>
      </c>
      <c r="D63" s="9" t="s">
        <v>77</v>
      </c>
      <c r="E63" s="6" t="s">
        <v>1373</v>
      </c>
      <c r="F63" s="9" t="s">
        <v>1376</v>
      </c>
      <c r="G63" s="9" t="s">
        <v>1377</v>
      </c>
      <c r="H63" s="9" t="s">
        <v>989</v>
      </c>
      <c r="I63" s="9" t="s">
        <v>989</v>
      </c>
      <c r="J63" s="9" t="s">
        <v>1294</v>
      </c>
      <c r="K63" s="9" t="s">
        <v>989</v>
      </c>
      <c r="L63" s="9" t="s">
        <v>989</v>
      </c>
      <c r="M63" s="9" t="s">
        <v>989</v>
      </c>
      <c r="N63" s="9" t="s">
        <v>989</v>
      </c>
      <c r="O63" s="6" t="s">
        <v>1273</v>
      </c>
      <c r="P63" s="6"/>
    </row>
    <row r="64" spans="1:16" x14ac:dyDescent="0.3">
      <c r="A64" s="1"/>
      <c r="B64" s="6" t="s">
        <v>48</v>
      </c>
      <c r="C64" s="6" t="s">
        <v>160</v>
      </c>
      <c r="D64" s="9" t="s">
        <v>77</v>
      </c>
      <c r="E64" s="6" t="s">
        <v>1373</v>
      </c>
      <c r="F64" s="9" t="s">
        <v>1377</v>
      </c>
      <c r="G64" s="9" t="s">
        <v>33</v>
      </c>
      <c r="H64" s="9" t="s">
        <v>989</v>
      </c>
      <c r="I64" s="9" t="s">
        <v>989</v>
      </c>
      <c r="J64" s="9" t="s">
        <v>1289</v>
      </c>
      <c r="K64" s="9" t="s">
        <v>989</v>
      </c>
      <c r="L64" s="9" t="s">
        <v>989</v>
      </c>
      <c r="M64" s="9" t="s">
        <v>989</v>
      </c>
      <c r="N64" s="9" t="s">
        <v>989</v>
      </c>
      <c r="O64" s="6" t="s">
        <v>1273</v>
      </c>
      <c r="P64" s="6"/>
    </row>
    <row r="65" spans="1:16" x14ac:dyDescent="0.3">
      <c r="A65" s="1"/>
      <c r="B65" s="6" t="s">
        <v>432</v>
      </c>
      <c r="C65" s="6" t="s">
        <v>1101</v>
      </c>
      <c r="D65" s="9" t="s">
        <v>77</v>
      </c>
      <c r="E65" s="6" t="s">
        <v>1378</v>
      </c>
      <c r="F65" s="9" t="s">
        <v>32</v>
      </c>
      <c r="G65" s="9" t="s">
        <v>33</v>
      </c>
      <c r="H65" s="9" t="s">
        <v>989</v>
      </c>
      <c r="I65" s="9" t="s">
        <v>989</v>
      </c>
      <c r="J65" s="9" t="s">
        <v>1289</v>
      </c>
      <c r="K65" s="9" t="s">
        <v>989</v>
      </c>
      <c r="L65" s="9" t="s">
        <v>989</v>
      </c>
      <c r="M65" s="9" t="s">
        <v>989</v>
      </c>
      <c r="N65" s="9" t="s">
        <v>989</v>
      </c>
      <c r="O65" s="6" t="s">
        <v>1273</v>
      </c>
      <c r="P65" s="6"/>
    </row>
    <row r="66" spans="1:16" x14ac:dyDescent="0.3">
      <c r="A66" s="1"/>
      <c r="B66" s="6" t="s">
        <v>432</v>
      </c>
      <c r="C66" s="6" t="s">
        <v>1101</v>
      </c>
      <c r="D66" s="9" t="s">
        <v>111</v>
      </c>
      <c r="E66" s="6" t="s">
        <v>1378</v>
      </c>
      <c r="F66" s="9" t="s">
        <v>32</v>
      </c>
      <c r="G66" s="9" t="s">
        <v>1306</v>
      </c>
      <c r="H66" s="9" t="s">
        <v>989</v>
      </c>
      <c r="I66" s="9" t="s">
        <v>1379</v>
      </c>
      <c r="J66" s="9" t="s">
        <v>1289</v>
      </c>
      <c r="K66" s="9" t="s">
        <v>989</v>
      </c>
      <c r="L66" s="9" t="s">
        <v>989</v>
      </c>
      <c r="M66" s="9" t="s">
        <v>989</v>
      </c>
      <c r="N66" s="9" t="s">
        <v>989</v>
      </c>
      <c r="O66" s="6" t="s">
        <v>1273</v>
      </c>
      <c r="P66" s="6"/>
    </row>
    <row r="67" spans="1:16" x14ac:dyDescent="0.3">
      <c r="A67" s="1"/>
      <c r="B67" s="6" t="s">
        <v>432</v>
      </c>
      <c r="C67" s="6" t="s">
        <v>1101</v>
      </c>
      <c r="D67" s="9" t="s">
        <v>111</v>
      </c>
      <c r="E67" s="6" t="s">
        <v>1378</v>
      </c>
      <c r="F67" s="9" t="s">
        <v>1380</v>
      </c>
      <c r="G67" s="9" t="s">
        <v>33</v>
      </c>
      <c r="H67" s="9" t="s">
        <v>1381</v>
      </c>
      <c r="I67" s="9" t="s">
        <v>989</v>
      </c>
      <c r="J67" s="9" t="s">
        <v>1289</v>
      </c>
      <c r="K67" s="9" t="s">
        <v>989</v>
      </c>
      <c r="L67" s="9" t="s">
        <v>989</v>
      </c>
      <c r="M67" s="9" t="s">
        <v>989</v>
      </c>
      <c r="N67" s="9" t="s">
        <v>989</v>
      </c>
      <c r="O67" s="6" t="s">
        <v>1273</v>
      </c>
      <c r="P67" s="6"/>
    </row>
    <row r="68" spans="1:16" x14ac:dyDescent="0.3">
      <c r="A68" s="1"/>
      <c r="B68" s="6" t="s">
        <v>432</v>
      </c>
      <c r="C68" s="6" t="s">
        <v>1205</v>
      </c>
      <c r="D68" s="9" t="s">
        <v>77</v>
      </c>
      <c r="E68" s="6" t="s">
        <v>1382</v>
      </c>
      <c r="F68" s="9" t="s">
        <v>32</v>
      </c>
      <c r="G68" s="9" t="s">
        <v>33</v>
      </c>
      <c r="H68" s="9" t="s">
        <v>989</v>
      </c>
      <c r="I68" s="9" t="s">
        <v>989</v>
      </c>
      <c r="J68" s="9" t="s">
        <v>1289</v>
      </c>
      <c r="K68" s="9" t="s">
        <v>989</v>
      </c>
      <c r="L68" s="9" t="s">
        <v>989</v>
      </c>
      <c r="M68" s="9" t="s">
        <v>989</v>
      </c>
      <c r="N68" s="9" t="s">
        <v>989</v>
      </c>
      <c r="O68" s="6" t="s">
        <v>1273</v>
      </c>
      <c r="P68" s="6"/>
    </row>
    <row r="69" spans="1:16" x14ac:dyDescent="0.3">
      <c r="A69" s="1"/>
      <c r="B69" s="6" t="s">
        <v>432</v>
      </c>
      <c r="C69" s="6" t="s">
        <v>1206</v>
      </c>
      <c r="D69" s="9" t="s">
        <v>77</v>
      </c>
      <c r="E69" s="6" t="s">
        <v>1383</v>
      </c>
      <c r="F69" s="9" t="s">
        <v>32</v>
      </c>
      <c r="G69" s="9" t="s">
        <v>33</v>
      </c>
      <c r="H69" s="9" t="s">
        <v>989</v>
      </c>
      <c r="I69" s="9" t="s">
        <v>1379</v>
      </c>
      <c r="J69" s="9" t="s">
        <v>1289</v>
      </c>
      <c r="K69" s="9" t="s">
        <v>989</v>
      </c>
      <c r="L69" s="9" t="s">
        <v>989</v>
      </c>
      <c r="M69" s="9" t="s">
        <v>989</v>
      </c>
      <c r="N69" s="9" t="s">
        <v>989</v>
      </c>
      <c r="O69" s="6" t="s">
        <v>1273</v>
      </c>
      <c r="P69" s="6"/>
    </row>
    <row r="70" spans="1:16" x14ac:dyDescent="0.3">
      <c r="A70" s="1"/>
      <c r="B70" s="6" t="s">
        <v>432</v>
      </c>
      <c r="C70" s="6" t="s">
        <v>1206</v>
      </c>
      <c r="D70" s="9" t="s">
        <v>51</v>
      </c>
      <c r="E70" s="6" t="s">
        <v>1383</v>
      </c>
      <c r="F70" s="9" t="s">
        <v>1384</v>
      </c>
      <c r="G70" s="9" t="s">
        <v>33</v>
      </c>
      <c r="H70" s="9" t="s">
        <v>1381</v>
      </c>
      <c r="I70" s="9" t="s">
        <v>989</v>
      </c>
      <c r="J70" s="9" t="s">
        <v>1289</v>
      </c>
      <c r="K70" s="9" t="s">
        <v>989</v>
      </c>
      <c r="L70" s="9" t="s">
        <v>989</v>
      </c>
      <c r="M70" s="9" t="s">
        <v>989</v>
      </c>
      <c r="N70" s="9" t="s">
        <v>989</v>
      </c>
      <c r="O70" s="6" t="s">
        <v>1273</v>
      </c>
      <c r="P70" s="6"/>
    </row>
    <row r="71" spans="1:16" x14ac:dyDescent="0.3">
      <c r="A71" s="1"/>
      <c r="B71" s="6" t="s">
        <v>432</v>
      </c>
      <c r="C71" s="6" t="s">
        <v>1207</v>
      </c>
      <c r="D71" s="9" t="s">
        <v>77</v>
      </c>
      <c r="E71" s="6" t="s">
        <v>1385</v>
      </c>
      <c r="F71" s="9" t="s">
        <v>32</v>
      </c>
      <c r="G71" s="9" t="s">
        <v>33</v>
      </c>
      <c r="H71" s="9" t="s">
        <v>989</v>
      </c>
      <c r="I71" s="9" t="s">
        <v>989</v>
      </c>
      <c r="J71" s="9" t="s">
        <v>1289</v>
      </c>
      <c r="K71" s="9" t="s">
        <v>989</v>
      </c>
      <c r="L71" s="9" t="s">
        <v>989</v>
      </c>
      <c r="M71" s="9" t="s">
        <v>989</v>
      </c>
      <c r="N71" s="9" t="s">
        <v>989</v>
      </c>
      <c r="O71" s="6" t="s">
        <v>1273</v>
      </c>
      <c r="P71" s="6"/>
    </row>
    <row r="72" spans="1:16" x14ac:dyDescent="0.3">
      <c r="A72" s="1"/>
      <c r="B72" s="6" t="s">
        <v>173</v>
      </c>
      <c r="C72" s="6" t="s">
        <v>1218</v>
      </c>
      <c r="D72" s="9" t="s">
        <v>77</v>
      </c>
      <c r="E72" s="6" t="s">
        <v>1386</v>
      </c>
      <c r="F72" s="9" t="s">
        <v>32</v>
      </c>
      <c r="G72" s="9" t="s">
        <v>1387</v>
      </c>
      <c r="H72" s="9" t="s">
        <v>989</v>
      </c>
      <c r="I72" s="9" t="s">
        <v>989</v>
      </c>
      <c r="J72" s="9" t="s">
        <v>1289</v>
      </c>
      <c r="K72" s="9" t="s">
        <v>989</v>
      </c>
      <c r="L72" s="9" t="s">
        <v>989</v>
      </c>
      <c r="M72" s="9" t="s">
        <v>989</v>
      </c>
      <c r="N72" s="9" t="s">
        <v>989</v>
      </c>
      <c r="O72" s="6" t="s">
        <v>1273</v>
      </c>
      <c r="P72" s="6"/>
    </row>
    <row r="73" spans="1:16" x14ac:dyDescent="0.3">
      <c r="A73" s="1"/>
      <c r="B73" s="6" t="s">
        <v>173</v>
      </c>
      <c r="C73" s="6" t="s">
        <v>1218</v>
      </c>
      <c r="D73" s="9" t="s">
        <v>77</v>
      </c>
      <c r="E73" s="6" t="s">
        <v>1386</v>
      </c>
      <c r="F73" s="9" t="s">
        <v>1387</v>
      </c>
      <c r="G73" s="9" t="s">
        <v>1388</v>
      </c>
      <c r="H73" s="9" t="s">
        <v>989</v>
      </c>
      <c r="I73" s="9" t="s">
        <v>989</v>
      </c>
      <c r="J73" s="9" t="s">
        <v>1294</v>
      </c>
      <c r="K73" s="9" t="s">
        <v>989</v>
      </c>
      <c r="L73" s="9" t="s">
        <v>989</v>
      </c>
      <c r="M73" s="9" t="s">
        <v>989</v>
      </c>
      <c r="N73" s="9" t="s">
        <v>989</v>
      </c>
      <c r="O73" s="6" t="s">
        <v>1273</v>
      </c>
      <c r="P73" s="6"/>
    </row>
    <row r="74" spans="1:16" x14ac:dyDescent="0.3">
      <c r="A74" s="1"/>
      <c r="B74" s="6" t="s">
        <v>173</v>
      </c>
      <c r="C74" s="6" t="s">
        <v>1218</v>
      </c>
      <c r="D74" s="9" t="s">
        <v>77</v>
      </c>
      <c r="E74" s="6" t="s">
        <v>1386</v>
      </c>
      <c r="F74" s="9" t="s">
        <v>1388</v>
      </c>
      <c r="G74" s="9" t="s">
        <v>1389</v>
      </c>
      <c r="H74" s="9" t="s">
        <v>989</v>
      </c>
      <c r="I74" s="9" t="s">
        <v>989</v>
      </c>
      <c r="J74" s="9" t="s">
        <v>1289</v>
      </c>
      <c r="K74" s="9" t="s">
        <v>989</v>
      </c>
      <c r="L74" s="9" t="s">
        <v>989</v>
      </c>
      <c r="M74" s="9" t="s">
        <v>989</v>
      </c>
      <c r="N74" s="9" t="s">
        <v>989</v>
      </c>
      <c r="O74" s="6" t="s">
        <v>1273</v>
      </c>
      <c r="P74" s="6"/>
    </row>
    <row r="75" spans="1:16" x14ac:dyDescent="0.3">
      <c r="A75" s="1"/>
      <c r="B75" s="6" t="s">
        <v>173</v>
      </c>
      <c r="C75" s="6" t="s">
        <v>1218</v>
      </c>
      <c r="D75" s="9" t="s">
        <v>77</v>
      </c>
      <c r="E75" s="6" t="s">
        <v>1386</v>
      </c>
      <c r="F75" s="9" t="s">
        <v>1389</v>
      </c>
      <c r="G75" s="9" t="s">
        <v>1390</v>
      </c>
      <c r="H75" s="9" t="s">
        <v>989</v>
      </c>
      <c r="I75" s="9" t="s">
        <v>989</v>
      </c>
      <c r="J75" s="9" t="s">
        <v>1294</v>
      </c>
      <c r="K75" s="9" t="s">
        <v>989</v>
      </c>
      <c r="L75" s="9" t="s">
        <v>989</v>
      </c>
      <c r="M75" s="9" t="s">
        <v>989</v>
      </c>
      <c r="N75" s="9" t="s">
        <v>989</v>
      </c>
      <c r="O75" s="6" t="s">
        <v>1273</v>
      </c>
      <c r="P75" s="6"/>
    </row>
    <row r="76" spans="1:16" x14ac:dyDescent="0.3">
      <c r="A76" s="1"/>
      <c r="B76" s="6" t="s">
        <v>173</v>
      </c>
      <c r="C76" s="6" t="s">
        <v>1218</v>
      </c>
      <c r="D76" s="9" t="s">
        <v>77</v>
      </c>
      <c r="E76" s="6" t="s">
        <v>1386</v>
      </c>
      <c r="F76" s="9" t="s">
        <v>1390</v>
      </c>
      <c r="G76" s="9" t="s">
        <v>33</v>
      </c>
      <c r="H76" s="9" t="s">
        <v>989</v>
      </c>
      <c r="I76" s="9" t="s">
        <v>989</v>
      </c>
      <c r="J76" s="9" t="s">
        <v>1289</v>
      </c>
      <c r="K76" s="9" t="s">
        <v>989</v>
      </c>
      <c r="L76" s="9" t="s">
        <v>989</v>
      </c>
      <c r="M76" s="9" t="s">
        <v>989</v>
      </c>
      <c r="N76" s="9" t="s">
        <v>989</v>
      </c>
      <c r="O76" s="6" t="s">
        <v>1273</v>
      </c>
      <c r="P76" s="6" t="s">
        <v>1391</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1392</v>
      </c>
      <c r="C5" s="1"/>
      <c r="D5" s="1"/>
      <c r="E5" s="1"/>
      <c r="F5" s="1"/>
      <c r="G5" s="1"/>
      <c r="H5" s="1"/>
      <c r="I5" s="1"/>
      <c r="J5" s="1"/>
      <c r="K5" s="1"/>
      <c r="L5" s="1"/>
      <c r="M5" s="1"/>
      <c r="N5" s="1"/>
    </row>
    <row r="6" spans="1:14" ht="19.95" customHeight="1" x14ac:dyDescent="0.3">
      <c r="A6" s="1"/>
      <c r="B6" s="7" t="s">
        <v>181</v>
      </c>
      <c r="C6" s="7" t="s">
        <v>182</v>
      </c>
      <c r="D6" s="7" t="s">
        <v>183</v>
      </c>
      <c r="E6" s="7" t="s">
        <v>184</v>
      </c>
      <c r="F6" s="7" t="s">
        <v>185</v>
      </c>
      <c r="G6" s="7" t="s">
        <v>186</v>
      </c>
      <c r="H6" s="7" t="s">
        <v>187</v>
      </c>
      <c r="I6" s="7" t="s">
        <v>188</v>
      </c>
      <c r="J6" s="7" t="s">
        <v>189</v>
      </c>
      <c r="K6" s="7" t="s">
        <v>190</v>
      </c>
      <c r="L6" s="7" t="s">
        <v>191</v>
      </c>
      <c r="M6" s="7" t="s">
        <v>192</v>
      </c>
      <c r="N6" s="7" t="s">
        <v>193</v>
      </c>
    </row>
    <row r="7" spans="1:14" x14ac:dyDescent="0.3">
      <c r="A7" s="1"/>
      <c r="B7" s="5" t="s">
        <v>225</v>
      </c>
      <c r="C7" s="5" t="s">
        <v>226</v>
      </c>
      <c r="D7" s="5" t="s">
        <v>77</v>
      </c>
      <c r="E7" s="4" t="s">
        <v>197</v>
      </c>
      <c r="F7" s="4" t="s">
        <v>227</v>
      </c>
      <c r="G7" s="6" t="s">
        <v>1393</v>
      </c>
      <c r="H7" s="8">
        <v>1</v>
      </c>
      <c r="I7" s="5" t="s">
        <v>229</v>
      </c>
      <c r="J7" s="5" t="s">
        <v>213</v>
      </c>
      <c r="K7" s="5" t="s">
        <v>202</v>
      </c>
      <c r="L7" s="5" t="s">
        <v>230</v>
      </c>
      <c r="M7" s="8">
        <v>13132</v>
      </c>
      <c r="N7" s="5" t="s">
        <v>231</v>
      </c>
    </row>
    <row r="8" spans="1:14" x14ac:dyDescent="0.3">
      <c r="A8" s="1"/>
      <c r="B8" s="5" t="s">
        <v>232</v>
      </c>
      <c r="C8" s="5" t="s">
        <v>769</v>
      </c>
      <c r="D8" s="5" t="s">
        <v>77</v>
      </c>
      <c r="E8" s="4" t="s">
        <v>197</v>
      </c>
      <c r="F8" s="4" t="s">
        <v>207</v>
      </c>
      <c r="G8" s="6" t="s">
        <v>1394</v>
      </c>
      <c r="H8" s="8">
        <v>11.9</v>
      </c>
      <c r="I8" s="5" t="s">
        <v>200</v>
      </c>
      <c r="J8" s="5" t="s">
        <v>213</v>
      </c>
      <c r="K8" s="5" t="s">
        <v>202</v>
      </c>
      <c r="L8" s="5" t="s">
        <v>203</v>
      </c>
      <c r="M8" s="8">
        <v>20510</v>
      </c>
      <c r="N8" s="5" t="s">
        <v>231</v>
      </c>
    </row>
    <row r="9" spans="1:14" x14ac:dyDescent="0.3">
      <c r="A9" s="1"/>
      <c r="B9" s="5" t="s">
        <v>235</v>
      </c>
      <c r="C9" s="5" t="s">
        <v>236</v>
      </c>
      <c r="D9" s="5" t="s">
        <v>77</v>
      </c>
      <c r="E9" s="4" t="s">
        <v>237</v>
      </c>
      <c r="F9" s="4" t="s">
        <v>238</v>
      </c>
      <c r="G9" s="6" t="s">
        <v>1395</v>
      </c>
      <c r="H9" s="8">
        <v>0</v>
      </c>
      <c r="I9" s="5" t="s">
        <v>200</v>
      </c>
      <c r="J9" s="5" t="s">
        <v>213</v>
      </c>
      <c r="K9" s="5" t="s">
        <v>202</v>
      </c>
      <c r="L9" s="5" t="s">
        <v>203</v>
      </c>
      <c r="M9" s="8">
        <v>26899</v>
      </c>
      <c r="N9" s="5" t="s">
        <v>231</v>
      </c>
    </row>
    <row r="10" spans="1:14" x14ac:dyDescent="0.3">
      <c r="A10" s="1"/>
      <c r="B10" s="5" t="s">
        <v>79</v>
      </c>
      <c r="C10" s="5" t="s">
        <v>265</v>
      </c>
      <c r="D10" s="5" t="s">
        <v>77</v>
      </c>
      <c r="E10" s="4" t="s">
        <v>197</v>
      </c>
      <c r="F10" s="4" t="s">
        <v>266</v>
      </c>
      <c r="G10" s="6" t="s">
        <v>1396</v>
      </c>
      <c r="H10" s="8">
        <v>1.6</v>
      </c>
      <c r="I10" s="5" t="s">
        <v>200</v>
      </c>
      <c r="J10" s="5" t="s">
        <v>213</v>
      </c>
      <c r="K10" s="5" t="s">
        <v>202</v>
      </c>
      <c r="L10" s="5" t="s">
        <v>209</v>
      </c>
      <c r="M10" s="8">
        <v>1195</v>
      </c>
      <c r="N10" s="5" t="s">
        <v>231</v>
      </c>
    </row>
    <row r="11" spans="1:14" x14ac:dyDescent="0.3">
      <c r="A11" s="1"/>
      <c r="B11" s="5" t="s">
        <v>79</v>
      </c>
      <c r="C11" s="5" t="s">
        <v>268</v>
      </c>
      <c r="D11" s="5" t="s">
        <v>100</v>
      </c>
      <c r="E11" s="4" t="s">
        <v>197</v>
      </c>
      <c r="F11" s="4" t="s">
        <v>269</v>
      </c>
      <c r="G11" s="6" t="s">
        <v>1397</v>
      </c>
      <c r="H11" s="8">
        <v>0.2</v>
      </c>
      <c r="I11" s="5" t="s">
        <v>200</v>
      </c>
      <c r="J11" s="5" t="s">
        <v>213</v>
      </c>
      <c r="K11" s="5" t="s">
        <v>202</v>
      </c>
      <c r="L11" s="5" t="s">
        <v>271</v>
      </c>
      <c r="M11" s="8">
        <v>115</v>
      </c>
      <c r="N11" s="5" t="s">
        <v>231</v>
      </c>
    </row>
    <row r="12" spans="1:14" x14ac:dyDescent="0.3">
      <c r="A12" s="1"/>
      <c r="B12" s="5" t="s">
        <v>79</v>
      </c>
      <c r="C12" s="5" t="s">
        <v>272</v>
      </c>
      <c r="D12" s="5" t="s">
        <v>77</v>
      </c>
      <c r="E12" s="4" t="s">
        <v>197</v>
      </c>
      <c r="F12" s="4" t="s">
        <v>207</v>
      </c>
      <c r="G12" s="6" t="s">
        <v>273</v>
      </c>
      <c r="H12" s="8">
        <v>15.2</v>
      </c>
      <c r="I12" s="5" t="s">
        <v>245</v>
      </c>
      <c r="J12" s="5" t="s">
        <v>213</v>
      </c>
      <c r="K12" s="5" t="s">
        <v>202</v>
      </c>
      <c r="L12" s="5" t="s">
        <v>209</v>
      </c>
      <c r="M12" s="8">
        <v>1198</v>
      </c>
      <c r="N12" s="5" t="s">
        <v>231</v>
      </c>
    </row>
    <row r="13" spans="1:14" ht="52.8" x14ac:dyDescent="0.3">
      <c r="A13" s="1"/>
      <c r="B13" s="5" t="s">
        <v>281</v>
      </c>
      <c r="C13" s="5" t="s">
        <v>282</v>
      </c>
      <c r="D13" s="5" t="s">
        <v>51</v>
      </c>
      <c r="E13" s="4" t="s">
        <v>197</v>
      </c>
      <c r="F13" s="4" t="s">
        <v>207</v>
      </c>
      <c r="G13" s="6" t="s">
        <v>1398</v>
      </c>
      <c r="H13" s="8">
        <v>11.002000000000001</v>
      </c>
      <c r="I13" s="5" t="s">
        <v>200</v>
      </c>
      <c r="J13" s="5" t="s">
        <v>213</v>
      </c>
      <c r="K13" s="5" t="s">
        <v>202</v>
      </c>
      <c r="L13" s="5" t="s">
        <v>203</v>
      </c>
      <c r="M13" s="8">
        <v>125</v>
      </c>
      <c r="N13" s="5" t="s">
        <v>231</v>
      </c>
    </row>
    <row r="14" spans="1:14" x14ac:dyDescent="0.3">
      <c r="A14" s="1"/>
      <c r="B14" s="5" t="s">
        <v>281</v>
      </c>
      <c r="C14" s="5" t="s">
        <v>287</v>
      </c>
      <c r="D14" s="5" t="s">
        <v>288</v>
      </c>
      <c r="E14" s="4" t="s">
        <v>197</v>
      </c>
      <c r="F14" s="4" t="s">
        <v>289</v>
      </c>
      <c r="G14" s="6" t="s">
        <v>1399</v>
      </c>
      <c r="H14" s="8">
        <v>5.7320000000000002</v>
      </c>
      <c r="I14" s="5" t="s">
        <v>245</v>
      </c>
      <c r="J14" s="5" t="s">
        <v>213</v>
      </c>
      <c r="K14" s="5" t="s">
        <v>202</v>
      </c>
      <c r="L14" s="5" t="s">
        <v>271</v>
      </c>
      <c r="M14" s="8">
        <v>12780</v>
      </c>
      <c r="N14" s="5" t="s">
        <v>231</v>
      </c>
    </row>
    <row r="15" spans="1:14" x14ac:dyDescent="0.3">
      <c r="A15" s="1"/>
      <c r="B15" s="5" t="s">
        <v>281</v>
      </c>
      <c r="C15" s="5" t="s">
        <v>287</v>
      </c>
      <c r="D15" s="5" t="s">
        <v>288</v>
      </c>
      <c r="E15" s="4" t="s">
        <v>293</v>
      </c>
      <c r="F15" s="4" t="s">
        <v>295</v>
      </c>
      <c r="G15" s="6" t="s">
        <v>1399</v>
      </c>
      <c r="H15" s="8">
        <v>5.7320000000000002</v>
      </c>
      <c r="I15" s="5" t="s">
        <v>245</v>
      </c>
      <c r="J15" s="5" t="s">
        <v>213</v>
      </c>
      <c r="K15" s="5" t="s">
        <v>202</v>
      </c>
      <c r="L15" s="5" t="s">
        <v>271</v>
      </c>
      <c r="M15" s="8">
        <v>12780</v>
      </c>
      <c r="N15" s="5" t="s">
        <v>231</v>
      </c>
    </row>
    <row r="16" spans="1:14" x14ac:dyDescent="0.3">
      <c r="A16" s="1"/>
      <c r="B16" s="5" t="s">
        <v>281</v>
      </c>
      <c r="C16" s="5" t="s">
        <v>287</v>
      </c>
      <c r="D16" s="5" t="s">
        <v>288</v>
      </c>
      <c r="E16" s="4" t="s">
        <v>296</v>
      </c>
      <c r="F16" s="4" t="s">
        <v>297</v>
      </c>
      <c r="G16" s="6" t="s">
        <v>1399</v>
      </c>
      <c r="H16" s="8">
        <v>5.7320000000000002</v>
      </c>
      <c r="I16" s="5" t="s">
        <v>245</v>
      </c>
      <c r="J16" s="5" t="s">
        <v>213</v>
      </c>
      <c r="K16" s="5" t="s">
        <v>202</v>
      </c>
      <c r="L16" s="5" t="s">
        <v>271</v>
      </c>
      <c r="M16" s="8">
        <v>12780</v>
      </c>
      <c r="N16" s="5" t="s">
        <v>231</v>
      </c>
    </row>
    <row r="17" spans="1:14" ht="39.6" x14ac:dyDescent="0.3">
      <c r="A17" s="1"/>
      <c r="B17" s="5" t="s">
        <v>84</v>
      </c>
      <c r="C17" s="5" t="s">
        <v>306</v>
      </c>
      <c r="D17" s="5" t="s">
        <v>307</v>
      </c>
      <c r="E17" s="4" t="s">
        <v>308</v>
      </c>
      <c r="F17" s="4" t="s">
        <v>309</v>
      </c>
      <c r="G17" s="6" t="s">
        <v>1400</v>
      </c>
      <c r="H17" s="8">
        <v>8.5</v>
      </c>
      <c r="I17" s="5" t="s">
        <v>200</v>
      </c>
      <c r="J17" s="5" t="s">
        <v>213</v>
      </c>
      <c r="K17" s="5" t="s">
        <v>202</v>
      </c>
      <c r="L17" s="5" t="s">
        <v>203</v>
      </c>
      <c r="M17" s="8">
        <v>1069</v>
      </c>
      <c r="N17" s="5" t="s">
        <v>231</v>
      </c>
    </row>
    <row r="18" spans="1:14" x14ac:dyDescent="0.3">
      <c r="A18" s="1"/>
      <c r="B18" s="5" t="s">
        <v>90</v>
      </c>
      <c r="C18" s="5" t="s">
        <v>314</v>
      </c>
      <c r="D18" s="5" t="s">
        <v>315</v>
      </c>
      <c r="E18" s="4" t="s">
        <v>197</v>
      </c>
      <c r="F18" s="4" t="s">
        <v>207</v>
      </c>
      <c r="G18" s="6" t="s">
        <v>316</v>
      </c>
      <c r="H18" s="8">
        <v>0</v>
      </c>
      <c r="I18" s="5" t="s">
        <v>200</v>
      </c>
      <c r="J18" s="5" t="s">
        <v>213</v>
      </c>
      <c r="K18" s="5" t="s">
        <v>202</v>
      </c>
      <c r="L18" s="5" t="s">
        <v>271</v>
      </c>
      <c r="M18" s="8">
        <v>13555</v>
      </c>
      <c r="N18" s="5" t="s">
        <v>231</v>
      </c>
    </row>
    <row r="19" spans="1:14" x14ac:dyDescent="0.3">
      <c r="A19" s="1"/>
      <c r="B19" s="5" t="s">
        <v>97</v>
      </c>
      <c r="C19" s="5" t="s">
        <v>320</v>
      </c>
      <c r="D19" s="5" t="s">
        <v>321</v>
      </c>
      <c r="E19" s="4" t="s">
        <v>197</v>
      </c>
      <c r="F19" s="4" t="s">
        <v>207</v>
      </c>
      <c r="G19" s="6" t="s">
        <v>322</v>
      </c>
      <c r="H19" s="8">
        <v>0</v>
      </c>
      <c r="I19" s="5" t="s">
        <v>200</v>
      </c>
      <c r="J19" s="5" t="s">
        <v>213</v>
      </c>
      <c r="K19" s="5" t="s">
        <v>202</v>
      </c>
      <c r="L19" s="5" t="s">
        <v>271</v>
      </c>
      <c r="M19" s="8">
        <v>13344</v>
      </c>
      <c r="N19" s="5" t="s">
        <v>231</v>
      </c>
    </row>
    <row r="20" spans="1:14" x14ac:dyDescent="0.3">
      <c r="A20" s="1"/>
      <c r="B20" s="5" t="s">
        <v>97</v>
      </c>
      <c r="C20" s="5" t="s">
        <v>1401</v>
      </c>
      <c r="D20" s="5" t="s">
        <v>100</v>
      </c>
      <c r="E20" s="4" t="s">
        <v>197</v>
      </c>
      <c r="F20" s="4" t="s">
        <v>335</v>
      </c>
      <c r="G20" s="6" t="s">
        <v>336</v>
      </c>
      <c r="H20" s="8">
        <v>45</v>
      </c>
      <c r="I20" s="5" t="s">
        <v>200</v>
      </c>
      <c r="J20" s="5" t="s">
        <v>213</v>
      </c>
      <c r="K20" s="5" t="s">
        <v>202</v>
      </c>
      <c r="L20" s="5" t="s">
        <v>271</v>
      </c>
      <c r="M20" s="8">
        <v>201</v>
      </c>
      <c r="N20" s="5" t="s">
        <v>231</v>
      </c>
    </row>
    <row r="21" spans="1:14" x14ac:dyDescent="0.3">
      <c r="A21" s="1"/>
      <c r="B21" s="5" t="s">
        <v>660</v>
      </c>
      <c r="C21" s="5" t="s">
        <v>341</v>
      </c>
      <c r="D21" s="5" t="s">
        <v>77</v>
      </c>
      <c r="E21" s="4" t="s">
        <v>197</v>
      </c>
      <c r="F21" s="4" t="s">
        <v>207</v>
      </c>
      <c r="G21" s="6" t="s">
        <v>342</v>
      </c>
      <c r="H21" s="8">
        <v>0</v>
      </c>
      <c r="I21" s="5" t="s">
        <v>200</v>
      </c>
      <c r="J21" s="5" t="s">
        <v>213</v>
      </c>
      <c r="K21" s="5" t="s">
        <v>202</v>
      </c>
      <c r="L21" s="5" t="s">
        <v>209</v>
      </c>
      <c r="M21" s="8">
        <v>12201</v>
      </c>
      <c r="N21" s="5" t="s">
        <v>231</v>
      </c>
    </row>
    <row r="22" spans="1:14" x14ac:dyDescent="0.3">
      <c r="A22" s="1"/>
      <c r="B22" s="5" t="s">
        <v>109</v>
      </c>
      <c r="C22" s="5" t="s">
        <v>362</v>
      </c>
      <c r="D22" s="5" t="s">
        <v>363</v>
      </c>
      <c r="E22" s="4" t="s">
        <v>197</v>
      </c>
      <c r="F22" s="4" t="s">
        <v>364</v>
      </c>
      <c r="G22" s="6" t="s">
        <v>1402</v>
      </c>
      <c r="H22" s="8">
        <v>0</v>
      </c>
      <c r="I22" s="5" t="s">
        <v>200</v>
      </c>
      <c r="J22" s="5" t="s">
        <v>213</v>
      </c>
      <c r="K22" s="5" t="s">
        <v>202</v>
      </c>
      <c r="L22" s="5" t="s">
        <v>271</v>
      </c>
      <c r="M22" s="8">
        <v>12713</v>
      </c>
      <c r="N22" s="5" t="s">
        <v>231</v>
      </c>
    </row>
    <row r="23" spans="1:14" ht="26.4" x14ac:dyDescent="0.3">
      <c r="A23" s="1"/>
      <c r="B23" s="5" t="s">
        <v>48</v>
      </c>
      <c r="C23" s="5" t="s">
        <v>393</v>
      </c>
      <c r="D23" s="5" t="s">
        <v>134</v>
      </c>
      <c r="E23" s="4" t="s">
        <v>394</v>
      </c>
      <c r="F23" s="4" t="s">
        <v>395</v>
      </c>
      <c r="G23" s="6" t="s">
        <v>396</v>
      </c>
      <c r="H23" s="8">
        <v>34</v>
      </c>
      <c r="I23" s="5" t="s">
        <v>200</v>
      </c>
      <c r="J23" s="5" t="s">
        <v>213</v>
      </c>
      <c r="K23" s="5" t="s">
        <v>202</v>
      </c>
      <c r="L23" s="5" t="s">
        <v>271</v>
      </c>
      <c r="M23" s="8">
        <v>21</v>
      </c>
      <c r="N23" s="5" t="s">
        <v>231</v>
      </c>
    </row>
    <row r="24" spans="1:14" ht="26.4" x14ac:dyDescent="0.3">
      <c r="A24" s="1"/>
      <c r="B24" s="5" t="s">
        <v>48</v>
      </c>
      <c r="C24" s="5" t="s">
        <v>397</v>
      </c>
      <c r="D24" s="5" t="s">
        <v>398</v>
      </c>
      <c r="E24" s="4" t="s">
        <v>197</v>
      </c>
      <c r="F24" s="4" t="s">
        <v>207</v>
      </c>
      <c r="G24" s="6" t="s">
        <v>1403</v>
      </c>
      <c r="H24" s="8">
        <v>0.7</v>
      </c>
      <c r="I24" s="5" t="s">
        <v>245</v>
      </c>
      <c r="J24" s="5" t="s">
        <v>213</v>
      </c>
      <c r="K24" s="5" t="s">
        <v>202</v>
      </c>
      <c r="L24" s="5" t="s">
        <v>209</v>
      </c>
      <c r="M24" s="8">
        <v>18790</v>
      </c>
      <c r="N24" s="5" t="s">
        <v>231</v>
      </c>
    </row>
    <row r="25" spans="1:14" ht="26.4" x14ac:dyDescent="0.3">
      <c r="A25" s="1"/>
      <c r="B25" s="5" t="s">
        <v>48</v>
      </c>
      <c r="C25" s="5" t="s">
        <v>1404</v>
      </c>
      <c r="D25" s="5" t="s">
        <v>77</v>
      </c>
      <c r="E25" s="4" t="s">
        <v>197</v>
      </c>
      <c r="F25" s="4" t="s">
        <v>207</v>
      </c>
      <c r="G25" s="6" t="s">
        <v>1403</v>
      </c>
      <c r="H25" s="8">
        <v>30</v>
      </c>
      <c r="I25" s="5" t="s">
        <v>245</v>
      </c>
      <c r="J25" s="5" t="s">
        <v>213</v>
      </c>
      <c r="K25" s="5" t="s">
        <v>202</v>
      </c>
      <c r="L25" s="5" t="s">
        <v>209</v>
      </c>
      <c r="M25" s="8">
        <v>270</v>
      </c>
      <c r="N25" s="5" t="s">
        <v>231</v>
      </c>
    </row>
    <row r="26" spans="1:14" ht="26.4" x14ac:dyDescent="0.3">
      <c r="A26" s="1"/>
      <c r="B26" s="5" t="s">
        <v>48</v>
      </c>
      <c r="C26" s="5" t="s">
        <v>401</v>
      </c>
      <c r="D26" s="5" t="s">
        <v>100</v>
      </c>
      <c r="E26" s="4" t="s">
        <v>402</v>
      </c>
      <c r="F26" s="4" t="s">
        <v>403</v>
      </c>
      <c r="G26" s="6" t="s">
        <v>1405</v>
      </c>
      <c r="H26" s="8">
        <v>68</v>
      </c>
      <c r="I26" s="5" t="s">
        <v>245</v>
      </c>
      <c r="J26" s="5" t="s">
        <v>213</v>
      </c>
      <c r="K26" s="5" t="s">
        <v>202</v>
      </c>
      <c r="L26" s="5" t="s">
        <v>271</v>
      </c>
      <c r="M26" s="8">
        <v>24</v>
      </c>
      <c r="N26" s="5" t="s">
        <v>231</v>
      </c>
    </row>
    <row r="27" spans="1:14" ht="26.4" x14ac:dyDescent="0.3">
      <c r="A27" s="1"/>
      <c r="B27" s="5" t="s">
        <v>48</v>
      </c>
      <c r="C27" s="5" t="s">
        <v>49</v>
      </c>
      <c r="D27" s="5" t="s">
        <v>77</v>
      </c>
      <c r="E27" s="4" t="s">
        <v>197</v>
      </c>
      <c r="F27" s="4" t="s">
        <v>405</v>
      </c>
      <c r="G27" s="6" t="s">
        <v>1406</v>
      </c>
      <c r="H27" s="8">
        <v>0</v>
      </c>
      <c r="I27" s="5" t="s">
        <v>245</v>
      </c>
      <c r="J27" s="5" t="s">
        <v>213</v>
      </c>
      <c r="K27" s="5" t="s">
        <v>202</v>
      </c>
      <c r="L27" s="5" t="s">
        <v>209</v>
      </c>
      <c r="M27" s="8">
        <v>280</v>
      </c>
      <c r="N27" s="5" t="s">
        <v>231</v>
      </c>
    </row>
    <row r="28" spans="1:14" x14ac:dyDescent="0.3">
      <c r="A28" s="1"/>
      <c r="B28" s="5" t="s">
        <v>48</v>
      </c>
      <c r="C28" s="5" t="s">
        <v>49</v>
      </c>
      <c r="D28" s="5" t="s">
        <v>51</v>
      </c>
      <c r="E28" s="4" t="s">
        <v>407</v>
      </c>
      <c r="F28" s="4" t="s">
        <v>408</v>
      </c>
      <c r="G28" s="6" t="s">
        <v>409</v>
      </c>
      <c r="H28" s="8">
        <v>68</v>
      </c>
      <c r="I28" s="5" t="s">
        <v>245</v>
      </c>
      <c r="J28" s="5" t="s">
        <v>213</v>
      </c>
      <c r="K28" s="5" t="s">
        <v>202</v>
      </c>
      <c r="L28" s="5" t="s">
        <v>209</v>
      </c>
      <c r="M28" s="8">
        <v>29</v>
      </c>
      <c r="N28" s="5" t="s">
        <v>231</v>
      </c>
    </row>
    <row r="29" spans="1:14" x14ac:dyDescent="0.3">
      <c r="A29" s="1"/>
      <c r="B29" s="5" t="s">
        <v>48</v>
      </c>
      <c r="C29" s="5" t="s">
        <v>410</v>
      </c>
      <c r="D29" s="5" t="s">
        <v>95</v>
      </c>
      <c r="E29" s="4" t="s">
        <v>197</v>
      </c>
      <c r="F29" s="4" t="s">
        <v>207</v>
      </c>
      <c r="G29" s="6" t="s">
        <v>1407</v>
      </c>
      <c r="H29" s="8">
        <v>150</v>
      </c>
      <c r="I29" s="5" t="s">
        <v>200</v>
      </c>
      <c r="J29" s="5" t="s">
        <v>213</v>
      </c>
      <c r="K29" s="5" t="s">
        <v>202</v>
      </c>
      <c r="L29" s="5" t="s">
        <v>203</v>
      </c>
      <c r="M29" s="8">
        <v>14</v>
      </c>
      <c r="N29" s="5" t="s">
        <v>231</v>
      </c>
    </row>
    <row r="30" spans="1:14" x14ac:dyDescent="0.3">
      <c r="A30" s="1"/>
      <c r="B30" s="5" t="s">
        <v>48</v>
      </c>
      <c r="C30" s="5" t="s">
        <v>410</v>
      </c>
      <c r="D30" s="5" t="s">
        <v>95</v>
      </c>
      <c r="E30" s="4" t="s">
        <v>197</v>
      </c>
      <c r="F30" s="4" t="s">
        <v>207</v>
      </c>
      <c r="G30" s="6" t="s">
        <v>414</v>
      </c>
      <c r="H30" s="8">
        <v>150</v>
      </c>
      <c r="I30" s="5" t="s">
        <v>200</v>
      </c>
      <c r="J30" s="5" t="s">
        <v>213</v>
      </c>
      <c r="K30" s="5" t="s">
        <v>202</v>
      </c>
      <c r="L30" s="5" t="s">
        <v>203</v>
      </c>
      <c r="M30" s="8">
        <v>14</v>
      </c>
      <c r="N30" s="5" t="s">
        <v>231</v>
      </c>
    </row>
    <row r="31" spans="1:14" x14ac:dyDescent="0.3">
      <c r="A31" s="1"/>
      <c r="B31" s="5" t="s">
        <v>48</v>
      </c>
      <c r="C31" s="5" t="s">
        <v>410</v>
      </c>
      <c r="D31" s="5" t="s">
        <v>95</v>
      </c>
      <c r="E31" s="4" t="s">
        <v>197</v>
      </c>
      <c r="F31" s="4" t="s">
        <v>207</v>
      </c>
      <c r="G31" s="6" t="s">
        <v>412</v>
      </c>
      <c r="H31" s="8">
        <v>150</v>
      </c>
      <c r="I31" s="5" t="s">
        <v>200</v>
      </c>
      <c r="J31" s="5" t="s">
        <v>213</v>
      </c>
      <c r="K31" s="5" t="s">
        <v>202</v>
      </c>
      <c r="L31" s="5" t="s">
        <v>203</v>
      </c>
      <c r="M31" s="8">
        <v>14</v>
      </c>
      <c r="N31" s="5" t="s">
        <v>231</v>
      </c>
    </row>
    <row r="32" spans="1:14" x14ac:dyDescent="0.3">
      <c r="A32" s="1"/>
      <c r="B32" s="5" t="s">
        <v>416</v>
      </c>
      <c r="C32" s="5" t="s">
        <v>417</v>
      </c>
      <c r="D32" s="5" t="s">
        <v>77</v>
      </c>
      <c r="E32" s="4" t="s">
        <v>418</v>
      </c>
      <c r="F32" s="4" t="s">
        <v>419</v>
      </c>
      <c r="G32" s="6" t="s">
        <v>420</v>
      </c>
      <c r="H32" s="8">
        <v>2.2999999999999998</v>
      </c>
      <c r="I32" s="5" t="s">
        <v>245</v>
      </c>
      <c r="J32" s="5" t="s">
        <v>213</v>
      </c>
      <c r="K32" s="5" t="s">
        <v>202</v>
      </c>
      <c r="L32" s="5" t="s">
        <v>271</v>
      </c>
      <c r="M32" s="8">
        <v>14160</v>
      </c>
      <c r="N32" s="5" t="s">
        <v>231</v>
      </c>
    </row>
    <row r="33" spans="1:14" x14ac:dyDescent="0.3">
      <c r="A33" s="1"/>
      <c r="B33" s="5" t="s">
        <v>416</v>
      </c>
      <c r="C33" s="5" t="s">
        <v>417</v>
      </c>
      <c r="D33" s="5" t="s">
        <v>77</v>
      </c>
      <c r="E33" s="4" t="s">
        <v>421</v>
      </c>
      <c r="F33" s="4" t="s">
        <v>422</v>
      </c>
      <c r="G33" s="6" t="s">
        <v>420</v>
      </c>
      <c r="H33" s="8">
        <v>2.2999999999999998</v>
      </c>
      <c r="I33" s="5" t="s">
        <v>245</v>
      </c>
      <c r="J33" s="5" t="s">
        <v>213</v>
      </c>
      <c r="K33" s="5" t="s">
        <v>202</v>
      </c>
      <c r="L33" s="5" t="s">
        <v>271</v>
      </c>
      <c r="M33" s="8">
        <v>14160</v>
      </c>
      <c r="N33" s="5" t="s">
        <v>231</v>
      </c>
    </row>
    <row r="34" spans="1:14" x14ac:dyDescent="0.3">
      <c r="A34" s="1"/>
      <c r="B34" s="5" t="s">
        <v>416</v>
      </c>
      <c r="C34" s="5" t="s">
        <v>417</v>
      </c>
      <c r="D34" s="5" t="s">
        <v>77</v>
      </c>
      <c r="E34" s="4" t="s">
        <v>423</v>
      </c>
      <c r="F34" s="4" t="s">
        <v>424</v>
      </c>
      <c r="G34" s="6" t="s">
        <v>420</v>
      </c>
      <c r="H34" s="8">
        <v>2.2999999999999998</v>
      </c>
      <c r="I34" s="5" t="s">
        <v>245</v>
      </c>
      <c r="J34" s="5" t="s">
        <v>213</v>
      </c>
      <c r="K34" s="5" t="s">
        <v>202</v>
      </c>
      <c r="L34" s="5" t="s">
        <v>271</v>
      </c>
      <c r="M34" s="8">
        <v>14160</v>
      </c>
      <c r="N34" s="5" t="s">
        <v>231</v>
      </c>
    </row>
    <row r="35" spans="1:14" x14ac:dyDescent="0.3">
      <c r="A35" s="1"/>
      <c r="B35" s="5" t="s">
        <v>425</v>
      </c>
      <c r="C35" s="5" t="s">
        <v>426</v>
      </c>
      <c r="D35" s="5" t="s">
        <v>77</v>
      </c>
      <c r="E35" s="4" t="s">
        <v>427</v>
      </c>
      <c r="F35" s="4" t="s">
        <v>428</v>
      </c>
      <c r="G35" s="6" t="s">
        <v>1408</v>
      </c>
      <c r="H35" s="8">
        <v>3.15</v>
      </c>
      <c r="I35" s="5" t="s">
        <v>229</v>
      </c>
      <c r="J35" s="5" t="s">
        <v>213</v>
      </c>
      <c r="K35" s="5" t="s">
        <v>202</v>
      </c>
      <c r="L35" s="5" t="s">
        <v>203</v>
      </c>
      <c r="M35" s="8">
        <v>15160</v>
      </c>
      <c r="N35" s="5" t="s">
        <v>231</v>
      </c>
    </row>
    <row r="36" spans="1:14" x14ac:dyDescent="0.3">
      <c r="A36" s="1"/>
      <c r="B36" s="5" t="s">
        <v>425</v>
      </c>
      <c r="C36" s="5" t="s">
        <v>426</v>
      </c>
      <c r="D36" s="5" t="s">
        <v>77</v>
      </c>
      <c r="E36" s="4" t="s">
        <v>428</v>
      </c>
      <c r="F36" s="4" t="s">
        <v>430</v>
      </c>
      <c r="G36" s="6" t="s">
        <v>1409</v>
      </c>
      <c r="H36" s="8">
        <v>3.15</v>
      </c>
      <c r="I36" s="5" t="s">
        <v>229</v>
      </c>
      <c r="J36" s="5" t="s">
        <v>213</v>
      </c>
      <c r="K36" s="5" t="s">
        <v>202</v>
      </c>
      <c r="L36" s="5" t="s">
        <v>203</v>
      </c>
      <c r="M36" s="8">
        <v>15160</v>
      </c>
      <c r="N36" s="5" t="s">
        <v>231</v>
      </c>
    </row>
    <row r="37" spans="1:14" x14ac:dyDescent="0.3">
      <c r="A37" s="1"/>
      <c r="B37" s="5" t="s">
        <v>432</v>
      </c>
      <c r="C37" s="5" t="s">
        <v>1410</v>
      </c>
      <c r="D37" s="5" t="s">
        <v>51</v>
      </c>
      <c r="E37" s="4" t="s">
        <v>434</v>
      </c>
      <c r="F37" s="4" t="s">
        <v>435</v>
      </c>
      <c r="G37" s="6" t="s">
        <v>436</v>
      </c>
      <c r="H37" s="8">
        <v>1.2</v>
      </c>
      <c r="I37" s="5" t="s">
        <v>200</v>
      </c>
      <c r="J37" s="5" t="s">
        <v>213</v>
      </c>
      <c r="K37" s="5" t="s">
        <v>202</v>
      </c>
      <c r="L37" s="5" t="s">
        <v>203</v>
      </c>
      <c r="M37" s="8">
        <v>18814</v>
      </c>
      <c r="N37" s="5" t="s">
        <v>231</v>
      </c>
    </row>
    <row r="38" spans="1:14" x14ac:dyDescent="0.3">
      <c r="A38" s="1"/>
      <c r="B38" s="5" t="s">
        <v>432</v>
      </c>
      <c r="C38" s="5" t="s">
        <v>437</v>
      </c>
      <c r="D38" s="5" t="s">
        <v>111</v>
      </c>
      <c r="E38" s="4" t="s">
        <v>217</v>
      </c>
      <c r="F38" s="4" t="s">
        <v>438</v>
      </c>
      <c r="G38" s="6" t="s">
        <v>439</v>
      </c>
      <c r="H38" s="8">
        <v>1.5</v>
      </c>
      <c r="I38" s="5" t="s">
        <v>200</v>
      </c>
      <c r="J38" s="5" t="s">
        <v>213</v>
      </c>
      <c r="K38" s="5" t="s">
        <v>202</v>
      </c>
      <c r="L38" s="5" t="s">
        <v>203</v>
      </c>
      <c r="M38" s="8">
        <v>13299</v>
      </c>
      <c r="N38" s="5" t="s">
        <v>231</v>
      </c>
    </row>
    <row r="39" spans="1:14" x14ac:dyDescent="0.3">
      <c r="A39" s="1"/>
      <c r="B39" s="5" t="s">
        <v>538</v>
      </c>
      <c r="C39" s="5" t="s">
        <v>1411</v>
      </c>
      <c r="D39" s="5" t="s">
        <v>539</v>
      </c>
      <c r="E39" s="4" t="s">
        <v>197</v>
      </c>
      <c r="F39" s="4" t="s">
        <v>207</v>
      </c>
      <c r="G39" s="6" t="s">
        <v>540</v>
      </c>
      <c r="H39" s="8">
        <v>24.26</v>
      </c>
      <c r="I39" s="5" t="s">
        <v>200</v>
      </c>
      <c r="J39" s="5" t="s">
        <v>213</v>
      </c>
      <c r="K39" s="5" t="s">
        <v>202</v>
      </c>
      <c r="L39" s="5" t="s">
        <v>271</v>
      </c>
      <c r="M39" s="8">
        <v>60</v>
      </c>
      <c r="N39" s="5" t="s">
        <v>231</v>
      </c>
    </row>
    <row r="40" spans="1:14" x14ac:dyDescent="0.3">
      <c r="A40" s="1"/>
      <c r="B40" s="5" t="s">
        <v>601</v>
      </c>
      <c r="C40" s="5" t="s">
        <v>602</v>
      </c>
      <c r="D40" s="5" t="s">
        <v>77</v>
      </c>
      <c r="E40" s="4" t="s">
        <v>197</v>
      </c>
      <c r="F40" s="4" t="s">
        <v>207</v>
      </c>
      <c r="G40" s="6" t="s">
        <v>603</v>
      </c>
      <c r="H40" s="8">
        <v>0</v>
      </c>
      <c r="I40" s="5" t="s">
        <v>200</v>
      </c>
      <c r="J40" s="5" t="s">
        <v>213</v>
      </c>
      <c r="K40" s="5" t="s">
        <v>202</v>
      </c>
      <c r="L40" s="5" t="s">
        <v>209</v>
      </c>
      <c r="M40" s="8">
        <v>283</v>
      </c>
      <c r="N40" s="5" t="s">
        <v>231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GH7" activePane="bottomRight" state="frozen"/>
      <selection pane="topRight" activeCell="C1" sqref="C1"/>
      <selection pane="bottomLeft" activeCell="A7" sqref="A7"/>
      <selection pane="bottomRight" activeCell="GU15" sqref="GU15"/>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0" t="s">
        <v>71</v>
      </c>
      <c r="C3" s="195"/>
      <c r="D3" s="195"/>
      <c r="E3" s="221" t="s">
        <v>1412</v>
      </c>
      <c r="F3" s="221"/>
      <c r="G3" s="221"/>
      <c r="H3" s="2"/>
      <c r="I3" s="2"/>
      <c r="J3" s="2"/>
      <c r="K3" s="2"/>
      <c r="L3" s="2" t="s">
        <v>1413</v>
      </c>
      <c r="M3" s="2"/>
      <c r="N3" s="2"/>
      <c r="O3" s="2"/>
      <c r="P3" s="2"/>
      <c r="Q3" s="2"/>
      <c r="R3" s="2"/>
      <c r="S3" s="2"/>
      <c r="T3" s="2"/>
      <c r="U3" s="2"/>
      <c r="V3" s="2" t="s">
        <v>1412</v>
      </c>
      <c r="W3" s="2"/>
      <c r="X3" s="2"/>
      <c r="Y3" s="2"/>
      <c r="Z3" s="2"/>
      <c r="AA3" s="2"/>
      <c r="AB3" s="2"/>
      <c r="AC3" s="2" t="s">
        <v>1413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1414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8" t="s">
        <v>1415</v>
      </c>
      <c r="GX3" s="1"/>
      <c r="GY3" s="1"/>
      <c r="GZ3" s="1"/>
      <c r="HA3" s="1"/>
      <c r="HB3" s="1"/>
      <c r="HC3" s="1"/>
      <c r="HD3" s="1"/>
      <c r="HE3" s="1"/>
      <c r="HF3" s="88" t="s">
        <v>1416</v>
      </c>
      <c r="HG3" s="1"/>
      <c r="HH3" s="1"/>
      <c r="HI3" s="1"/>
      <c r="HJ3" s="1"/>
      <c r="HK3" s="1"/>
      <c r="HL3" s="1"/>
      <c r="HM3" s="1"/>
      <c r="HN3" s="1"/>
      <c r="HO3" s="88" t="s">
        <v>989</v>
      </c>
      <c r="HP3" s="1"/>
      <c r="HQ3" s="1"/>
    </row>
    <row r="4" spans="1:225" ht="0" hidden="1" customHeight="1" x14ac:dyDescent="0.3">
      <c r="A4" s="1"/>
      <c r="B4" s="89" t="s">
        <v>1417</v>
      </c>
      <c r="C4" s="222" t="s">
        <v>1418</v>
      </c>
      <c r="D4" s="223" t="s">
        <v>84</v>
      </c>
      <c r="E4" s="224"/>
      <c r="F4" s="224"/>
      <c r="G4" s="225"/>
      <c r="H4" s="223" t="s">
        <v>1419</v>
      </c>
      <c r="I4" s="225"/>
      <c r="J4" s="223" t="s">
        <v>1420</v>
      </c>
      <c r="K4" s="225"/>
      <c r="L4" s="223" t="s">
        <v>109</v>
      </c>
      <c r="M4" s="224"/>
      <c r="N4" s="224"/>
      <c r="O4" s="224"/>
      <c r="P4" s="224"/>
      <c r="Q4" s="224"/>
      <c r="R4" s="224"/>
      <c r="S4" s="225"/>
      <c r="T4" s="223" t="s">
        <v>538</v>
      </c>
      <c r="U4" s="224"/>
      <c r="V4" s="224"/>
      <c r="W4" s="225"/>
      <c r="X4" s="222" t="s">
        <v>1421</v>
      </c>
      <c r="Y4" s="223" t="s">
        <v>281</v>
      </c>
      <c r="Z4" s="224"/>
      <c r="AA4" s="225"/>
      <c r="AB4" s="223" t="s">
        <v>79</v>
      </c>
      <c r="AC4" s="224"/>
      <c r="AD4" s="224"/>
      <c r="AE4" s="224"/>
      <c r="AF4" s="224"/>
      <c r="AG4" s="224"/>
      <c r="AH4" s="225"/>
      <c r="AI4" s="222" t="s">
        <v>1422</v>
      </c>
      <c r="AJ4" s="222" t="s">
        <v>1423</v>
      </c>
      <c r="AK4" s="222" t="s">
        <v>1424</v>
      </c>
      <c r="AL4" s="223" t="s">
        <v>1425</v>
      </c>
      <c r="AM4" s="225"/>
      <c r="AN4" s="223" t="s">
        <v>1426</v>
      </c>
      <c r="AO4" s="225"/>
      <c r="AP4" s="222" t="s">
        <v>1427</v>
      </c>
      <c r="AQ4" s="223" t="s">
        <v>1428</v>
      </c>
      <c r="AR4" s="225"/>
      <c r="AS4" s="222" t="s">
        <v>1429</v>
      </c>
      <c r="AT4" s="222" t="s">
        <v>1430</v>
      </c>
      <c r="AU4" s="222" t="s">
        <v>1431</v>
      </c>
      <c r="AV4" s="223" t="s">
        <v>106</v>
      </c>
      <c r="AW4" s="224"/>
      <c r="AX4" s="225"/>
      <c r="AY4" s="223" t="s">
        <v>168</v>
      </c>
      <c r="AZ4" s="224"/>
      <c r="BA4" s="224"/>
      <c r="BB4" s="224"/>
      <c r="BC4" s="224"/>
      <c r="BD4" s="225"/>
      <c r="BE4" s="223" t="s">
        <v>1432</v>
      </c>
      <c r="BF4" s="225"/>
      <c r="BG4" s="222" t="s">
        <v>727</v>
      </c>
      <c r="BH4" s="223" t="s">
        <v>90</v>
      </c>
      <c r="BI4" s="224"/>
      <c r="BJ4" s="225"/>
      <c r="BK4" s="223" t="s">
        <v>97</v>
      </c>
      <c r="BL4" s="224"/>
      <c r="BM4" s="224"/>
      <c r="BN4" s="224"/>
      <c r="BO4" s="224"/>
      <c r="BP4" s="224"/>
      <c r="BQ4" s="224"/>
      <c r="BR4" s="224"/>
      <c r="BS4" s="224"/>
      <c r="BT4" s="224"/>
      <c r="BU4" s="224"/>
      <c r="BV4" s="224"/>
      <c r="BW4" s="224"/>
      <c r="BX4" s="225"/>
      <c r="BY4" s="223" t="s">
        <v>1433</v>
      </c>
      <c r="BZ4" s="225"/>
      <c r="CA4" s="222" t="s">
        <v>1434</v>
      </c>
      <c r="CB4" s="223" t="s">
        <v>48</v>
      </c>
      <c r="CC4" s="224"/>
      <c r="CD4" s="224"/>
      <c r="CE4" s="224"/>
      <c r="CF4" s="224"/>
      <c r="CG4" s="224"/>
      <c r="CH4" s="224"/>
      <c r="CI4" s="224"/>
      <c r="CJ4" s="224"/>
      <c r="CK4" s="224"/>
      <c r="CL4" s="224"/>
      <c r="CM4" s="225"/>
      <c r="CN4" s="223" t="s">
        <v>165</v>
      </c>
      <c r="CO4" s="224"/>
      <c r="CP4" s="224"/>
      <c r="CQ4" s="225"/>
      <c r="CR4" s="223" t="s">
        <v>1435</v>
      </c>
      <c r="CS4" s="225"/>
      <c r="CT4" s="223" t="s">
        <v>1436</v>
      </c>
      <c r="CU4" s="225"/>
      <c r="CV4" s="223" t="s">
        <v>1437</v>
      </c>
      <c r="CW4" s="224"/>
      <c r="CX4" s="225"/>
      <c r="CY4" s="223" t="s">
        <v>1438</v>
      </c>
      <c r="CZ4" s="224"/>
      <c r="DA4" s="224"/>
      <c r="DB4" s="225"/>
      <c r="DC4" s="223" t="s">
        <v>1439</v>
      </c>
      <c r="DD4" s="224"/>
      <c r="DE4" s="224"/>
      <c r="DF4" s="224"/>
      <c r="DG4" s="224"/>
      <c r="DH4" s="224"/>
      <c r="DI4" s="224"/>
      <c r="DJ4" s="224"/>
      <c r="DK4" s="224"/>
      <c r="DL4" s="224"/>
      <c r="DM4" s="224"/>
      <c r="DN4" s="225"/>
      <c r="DO4" s="223" t="s">
        <v>1440</v>
      </c>
      <c r="DP4" s="224"/>
      <c r="DQ4" s="224"/>
      <c r="DR4" s="225"/>
      <c r="DS4" s="223" t="s">
        <v>1441</v>
      </c>
      <c r="DT4" s="224"/>
      <c r="DU4" s="224"/>
      <c r="DV4" s="225"/>
      <c r="DW4" s="222"/>
      <c r="DX4" s="223" t="s">
        <v>1442</v>
      </c>
      <c r="DY4" s="224"/>
      <c r="DZ4" s="224"/>
      <c r="EA4" s="224"/>
      <c r="EB4" s="224"/>
      <c r="EC4" s="225"/>
      <c r="ED4" s="1"/>
      <c r="EE4" s="222" t="s">
        <v>1443</v>
      </c>
      <c r="EF4" s="222" t="s">
        <v>1444</v>
      </c>
      <c r="EG4" s="222" t="s">
        <v>1445</v>
      </c>
      <c r="EH4" s="222" t="s">
        <v>1446</v>
      </c>
      <c r="EI4" s="222" t="s">
        <v>1447</v>
      </c>
      <c r="EJ4" s="222" t="s">
        <v>1448</v>
      </c>
      <c r="EK4" s="222" t="s">
        <v>1449</v>
      </c>
      <c r="EL4" s="222" t="s">
        <v>1450</v>
      </c>
      <c r="EM4" s="223" t="s">
        <v>1419</v>
      </c>
      <c r="EN4" s="225"/>
      <c r="EO4" s="223" t="s">
        <v>362</v>
      </c>
      <c r="EP4" s="225"/>
      <c r="EQ4" s="222" t="s">
        <v>1422</v>
      </c>
      <c r="ER4" s="222" t="s">
        <v>1451</v>
      </c>
      <c r="ES4" s="222" t="s">
        <v>1452</v>
      </c>
      <c r="ET4" s="222" t="s">
        <v>1453</v>
      </c>
      <c r="EU4" s="222" t="s">
        <v>1454</v>
      </c>
      <c r="EV4" s="222" t="s">
        <v>1455</v>
      </c>
      <c r="EW4" s="222" t="s">
        <v>1456</v>
      </c>
      <c r="EX4" s="222" t="s">
        <v>1457</v>
      </c>
      <c r="EY4" s="222" t="s">
        <v>1458</v>
      </c>
      <c r="EZ4" s="222" t="s">
        <v>1459</v>
      </c>
      <c r="FA4" s="222" t="s">
        <v>1460</v>
      </c>
      <c r="FB4" s="222" t="s">
        <v>1461</v>
      </c>
      <c r="FC4" s="222" t="s">
        <v>1462</v>
      </c>
      <c r="FD4" s="222" t="s">
        <v>1463</v>
      </c>
      <c r="FE4" s="222" t="s">
        <v>1464</v>
      </c>
      <c r="FF4" s="222" t="s">
        <v>1465</v>
      </c>
      <c r="FG4" s="222" t="s">
        <v>1466</v>
      </c>
      <c r="FH4" s="222" t="s">
        <v>1467</v>
      </c>
      <c r="FI4" s="222" t="s">
        <v>1468</v>
      </c>
      <c r="FJ4" s="222" t="s">
        <v>1469</v>
      </c>
      <c r="FK4" s="222" t="s">
        <v>1470</v>
      </c>
      <c r="FL4" s="222" t="s">
        <v>1471</v>
      </c>
      <c r="FM4" s="222" t="s">
        <v>1472</v>
      </c>
      <c r="FN4" s="223" t="s">
        <v>657</v>
      </c>
      <c r="FO4" s="224"/>
      <c r="FP4" s="224"/>
      <c r="FQ4" s="225"/>
      <c r="FR4" s="223" t="s">
        <v>1473</v>
      </c>
      <c r="FS4" s="225"/>
      <c r="FT4" s="223" t="s">
        <v>97</v>
      </c>
      <c r="FU4" s="224"/>
      <c r="FV4" s="224"/>
      <c r="FW4" s="224"/>
      <c r="FX4" s="224"/>
      <c r="FY4" s="225"/>
      <c r="FZ4" s="223" t="s">
        <v>1474</v>
      </c>
      <c r="GA4" s="225"/>
      <c r="GB4" s="223" t="s">
        <v>660</v>
      </c>
      <c r="GC4" s="224"/>
      <c r="GD4" s="224"/>
      <c r="GE4" s="225"/>
      <c r="GF4" s="222" t="s">
        <v>1475</v>
      </c>
      <c r="GG4" s="222" t="s">
        <v>1476</v>
      </c>
      <c r="GH4" s="222" t="s">
        <v>1477</v>
      </c>
      <c r="GI4" s="223" t="s">
        <v>48</v>
      </c>
      <c r="GJ4" s="224"/>
      <c r="GK4" s="224"/>
      <c r="GL4" s="224"/>
      <c r="GM4" s="225"/>
      <c r="GN4" s="223" t="s">
        <v>432</v>
      </c>
      <c r="GO4" s="224"/>
      <c r="GP4" s="224"/>
      <c r="GQ4" s="225"/>
      <c r="GR4" s="222" t="s">
        <v>1478</v>
      </c>
      <c r="GS4" s="223" t="s">
        <v>1038</v>
      </c>
      <c r="GT4" s="224"/>
      <c r="GU4" s="225"/>
      <c r="GV4" s="1"/>
      <c r="GW4" s="222" t="s">
        <v>1443</v>
      </c>
      <c r="GX4" s="223" t="s">
        <v>1479</v>
      </c>
      <c r="GY4" s="225"/>
      <c r="GZ4" s="222" t="s">
        <v>1451</v>
      </c>
      <c r="HA4" s="222" t="s">
        <v>1465</v>
      </c>
      <c r="HB4" s="222" t="s">
        <v>1466</v>
      </c>
      <c r="HC4" s="222" t="s">
        <v>1467</v>
      </c>
      <c r="HD4" s="222" t="s">
        <v>1471</v>
      </c>
      <c r="HE4" s="1"/>
      <c r="HF4" s="222" t="s">
        <v>1480</v>
      </c>
      <c r="HG4" s="222" t="s">
        <v>1481</v>
      </c>
      <c r="HH4" s="222" t="s">
        <v>1482</v>
      </c>
      <c r="HI4" s="222" t="s">
        <v>1483</v>
      </c>
      <c r="HJ4" s="222" t="s">
        <v>1484</v>
      </c>
      <c r="HK4" s="222" t="s">
        <v>1485</v>
      </c>
      <c r="HL4" s="223" t="s">
        <v>1486</v>
      </c>
      <c r="HM4" s="225"/>
      <c r="HN4" s="1"/>
      <c r="HO4" s="223" t="s">
        <v>1441</v>
      </c>
      <c r="HP4" s="224"/>
      <c r="HQ4" s="225"/>
    </row>
    <row r="5" spans="1:225"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1">
        <v>70400</v>
      </c>
      <c r="EP5" s="93">
        <v>76068</v>
      </c>
      <c r="EQ5" s="90">
        <v>49607</v>
      </c>
      <c r="ER5" s="90">
        <v>213</v>
      </c>
      <c r="ES5" s="90">
        <v>214</v>
      </c>
      <c r="ET5" s="90">
        <v>260</v>
      </c>
      <c r="EU5" s="90">
        <v>2152</v>
      </c>
      <c r="EV5" s="90">
        <v>2128</v>
      </c>
      <c r="EW5" s="90">
        <v>247</v>
      </c>
      <c r="EX5" s="90">
        <v>228</v>
      </c>
      <c r="EY5" s="90">
        <v>2135</v>
      </c>
      <c r="EZ5" s="90">
        <v>261</v>
      </c>
      <c r="FA5" s="90">
        <v>237</v>
      </c>
      <c r="FB5" s="90">
        <v>253</v>
      </c>
      <c r="FC5" s="90">
        <v>770</v>
      </c>
      <c r="FD5" s="90">
        <v>235</v>
      </c>
      <c r="FE5" s="90">
        <v>238</v>
      </c>
      <c r="FF5" s="90">
        <v>232</v>
      </c>
      <c r="FG5" s="90">
        <v>2190</v>
      </c>
      <c r="FH5" s="90">
        <v>69867</v>
      </c>
      <c r="FI5" s="90">
        <v>2184</v>
      </c>
      <c r="FJ5" s="90">
        <v>61855</v>
      </c>
      <c r="FK5" s="90">
        <v>223</v>
      </c>
      <c r="FL5" s="90">
        <v>75066</v>
      </c>
      <c r="FM5" s="90">
        <v>75566</v>
      </c>
      <c r="FN5" s="91">
        <v>226</v>
      </c>
      <c r="FO5" s="92">
        <v>201</v>
      </c>
      <c r="FP5" s="92">
        <v>258</v>
      </c>
      <c r="FQ5" s="93">
        <v>259</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2">
        <v>917</v>
      </c>
      <c r="GU5" s="93">
        <v>920</v>
      </c>
      <c r="GV5" s="1"/>
      <c r="GW5" s="90">
        <v>289</v>
      </c>
      <c r="GX5" s="91">
        <v>58333</v>
      </c>
      <c r="GY5" s="93">
        <v>58336</v>
      </c>
      <c r="GZ5" s="90">
        <v>213</v>
      </c>
      <c r="HA5" s="90">
        <v>232</v>
      </c>
      <c r="HB5" s="90">
        <v>2190</v>
      </c>
      <c r="HC5" s="90">
        <v>69867</v>
      </c>
      <c r="HD5" s="90">
        <v>75066</v>
      </c>
      <c r="HE5" s="1"/>
      <c r="HF5" s="90">
        <v>221</v>
      </c>
      <c r="HG5" s="90">
        <v>222</v>
      </c>
      <c r="HH5" s="90">
        <v>224</v>
      </c>
      <c r="HI5" s="90">
        <v>2187</v>
      </c>
      <c r="HJ5" s="90">
        <v>227</v>
      </c>
      <c r="HK5" s="90">
        <v>49400</v>
      </c>
      <c r="HL5" s="91">
        <v>199</v>
      </c>
      <c r="HM5" s="93">
        <v>200</v>
      </c>
      <c r="HN5" s="1"/>
      <c r="HO5" s="91">
        <v>7000</v>
      </c>
      <c r="HP5" s="92">
        <v>7001</v>
      </c>
      <c r="HQ5" s="93">
        <v>7002</v>
      </c>
    </row>
    <row r="6" spans="1:225" ht="169.95" customHeight="1" x14ac:dyDescent="0.3">
      <c r="A6" s="1"/>
      <c r="B6" s="94" t="s">
        <v>1487</v>
      </c>
      <c r="C6" s="94" t="s">
        <v>676</v>
      </c>
      <c r="D6" s="95" t="s">
        <v>302</v>
      </c>
      <c r="E6" s="96" t="s">
        <v>677</v>
      </c>
      <c r="F6" s="96" t="s">
        <v>678</v>
      </c>
      <c r="G6" s="97" t="s">
        <v>679</v>
      </c>
      <c r="H6" s="95" t="s">
        <v>680</v>
      </c>
      <c r="I6" s="97" t="s">
        <v>681</v>
      </c>
      <c r="J6" s="95" t="s">
        <v>682</v>
      </c>
      <c r="K6" s="97" t="s">
        <v>683</v>
      </c>
      <c r="L6" s="95" t="s">
        <v>684</v>
      </c>
      <c r="M6" s="96" t="s">
        <v>685</v>
      </c>
      <c r="N6" s="96" t="s">
        <v>686</v>
      </c>
      <c r="O6" s="96" t="s">
        <v>687</v>
      </c>
      <c r="P6" s="96" t="s">
        <v>688</v>
      </c>
      <c r="Q6" s="96" t="s">
        <v>689</v>
      </c>
      <c r="R6" s="96" t="s">
        <v>690</v>
      </c>
      <c r="S6" s="97" t="s">
        <v>691</v>
      </c>
      <c r="T6" s="95" t="s">
        <v>692</v>
      </c>
      <c r="U6" s="96" t="s">
        <v>693</v>
      </c>
      <c r="V6" s="96" t="s">
        <v>694</v>
      </c>
      <c r="W6" s="97" t="s">
        <v>695</v>
      </c>
      <c r="X6" s="94" t="s">
        <v>696</v>
      </c>
      <c r="Y6" s="95" t="s">
        <v>697</v>
      </c>
      <c r="Z6" s="96" t="s">
        <v>698</v>
      </c>
      <c r="AA6" s="97" t="s">
        <v>287</v>
      </c>
      <c r="AB6" s="95" t="s">
        <v>699</v>
      </c>
      <c r="AC6" s="96" t="s">
        <v>272</v>
      </c>
      <c r="AD6" s="96" t="s">
        <v>274</v>
      </c>
      <c r="AE6" s="96" t="s">
        <v>700</v>
      </c>
      <c r="AF6" s="96" t="s">
        <v>701</v>
      </c>
      <c r="AG6" s="96" t="s">
        <v>702</v>
      </c>
      <c r="AH6" s="97" t="s">
        <v>703</v>
      </c>
      <c r="AI6" s="94" t="s">
        <v>704</v>
      </c>
      <c r="AJ6" s="94" t="s">
        <v>705</v>
      </c>
      <c r="AK6" s="94" t="s">
        <v>706</v>
      </c>
      <c r="AL6" s="95" t="s">
        <v>707</v>
      </c>
      <c r="AM6" s="97" t="s">
        <v>708</v>
      </c>
      <c r="AN6" s="95" t="s">
        <v>709</v>
      </c>
      <c r="AO6" s="97" t="s">
        <v>710</v>
      </c>
      <c r="AP6" s="94" t="s">
        <v>628</v>
      </c>
      <c r="AQ6" s="95" t="s">
        <v>711</v>
      </c>
      <c r="AR6" s="97" t="s">
        <v>712</v>
      </c>
      <c r="AS6" s="94" t="s">
        <v>713</v>
      </c>
      <c r="AT6" s="94" t="s">
        <v>714</v>
      </c>
      <c r="AU6" s="94" t="s">
        <v>715</v>
      </c>
      <c r="AV6" s="95" t="s">
        <v>716</v>
      </c>
      <c r="AW6" s="96" t="s">
        <v>717</v>
      </c>
      <c r="AX6" s="97" t="s">
        <v>718</v>
      </c>
      <c r="AY6" s="95" t="s">
        <v>719</v>
      </c>
      <c r="AZ6" s="96" t="s">
        <v>720</v>
      </c>
      <c r="BA6" s="96" t="s">
        <v>721</v>
      </c>
      <c r="BB6" s="96" t="s">
        <v>722</v>
      </c>
      <c r="BC6" s="96" t="s">
        <v>723</v>
      </c>
      <c r="BD6" s="97" t="s">
        <v>724</v>
      </c>
      <c r="BE6" s="95" t="s">
        <v>725</v>
      </c>
      <c r="BF6" s="97" t="s">
        <v>726</v>
      </c>
      <c r="BG6" s="94" t="s">
        <v>727</v>
      </c>
      <c r="BH6" s="95" t="s">
        <v>728</v>
      </c>
      <c r="BI6" s="96" t="s">
        <v>729</v>
      </c>
      <c r="BJ6" s="97" t="s">
        <v>730</v>
      </c>
      <c r="BK6" s="95" t="s">
        <v>731</v>
      </c>
      <c r="BL6" s="96" t="s">
        <v>732</v>
      </c>
      <c r="BM6" s="96" t="s">
        <v>733</v>
      </c>
      <c r="BN6" s="96" t="s">
        <v>332</v>
      </c>
      <c r="BO6" s="96" t="s">
        <v>734</v>
      </c>
      <c r="BP6" s="96" t="s">
        <v>735</v>
      </c>
      <c r="BQ6" s="96" t="s">
        <v>736</v>
      </c>
      <c r="BR6" s="96" t="s">
        <v>737</v>
      </c>
      <c r="BS6" s="96" t="s">
        <v>738</v>
      </c>
      <c r="BT6" s="96" t="s">
        <v>739</v>
      </c>
      <c r="BU6" s="96" t="s">
        <v>740</v>
      </c>
      <c r="BV6" s="96" t="s">
        <v>741</v>
      </c>
      <c r="BW6" s="96" t="s">
        <v>742</v>
      </c>
      <c r="BX6" s="97" t="s">
        <v>743</v>
      </c>
      <c r="BY6" s="95" t="s">
        <v>744</v>
      </c>
      <c r="BZ6" s="97" t="s">
        <v>745</v>
      </c>
      <c r="CA6" s="94" t="s">
        <v>746</v>
      </c>
      <c r="CB6" s="95" t="s">
        <v>401</v>
      </c>
      <c r="CC6" s="96" t="s">
        <v>49</v>
      </c>
      <c r="CD6" s="96" t="s">
        <v>747</v>
      </c>
      <c r="CE6" s="96" t="s">
        <v>393</v>
      </c>
      <c r="CF6" s="96" t="s">
        <v>400</v>
      </c>
      <c r="CG6" s="96" t="s">
        <v>748</v>
      </c>
      <c r="CH6" s="96" t="s">
        <v>749</v>
      </c>
      <c r="CI6" s="96" t="s">
        <v>750</v>
      </c>
      <c r="CJ6" s="96" t="s">
        <v>751</v>
      </c>
      <c r="CK6" s="96" t="s">
        <v>752</v>
      </c>
      <c r="CL6" s="96" t="s">
        <v>753</v>
      </c>
      <c r="CM6" s="97" t="s">
        <v>754</v>
      </c>
      <c r="CN6" s="95" t="s">
        <v>755</v>
      </c>
      <c r="CO6" s="96" t="s">
        <v>756</v>
      </c>
      <c r="CP6" s="96" t="s">
        <v>757</v>
      </c>
      <c r="CQ6" s="97" t="s">
        <v>758</v>
      </c>
      <c r="CR6" s="95" t="s">
        <v>759</v>
      </c>
      <c r="CS6" s="97" t="s">
        <v>760</v>
      </c>
      <c r="CT6" s="95" t="s">
        <v>602</v>
      </c>
      <c r="CU6" s="97" t="s">
        <v>761</v>
      </c>
      <c r="CV6" s="95" t="s">
        <v>1488</v>
      </c>
      <c r="CW6" s="96" t="s">
        <v>1489</v>
      </c>
      <c r="CX6" s="97" t="s">
        <v>1490</v>
      </c>
      <c r="CY6" s="95" t="s">
        <v>1491</v>
      </c>
      <c r="CZ6" s="96" t="s">
        <v>1492</v>
      </c>
      <c r="DA6" s="96" t="s">
        <v>1493</v>
      </c>
      <c r="DB6" s="97" t="s">
        <v>1494</v>
      </c>
      <c r="DC6" s="95" t="s">
        <v>1495</v>
      </c>
      <c r="DD6" s="96" t="s">
        <v>1496</v>
      </c>
      <c r="DE6" s="96" t="s">
        <v>1497</v>
      </c>
      <c r="DF6" s="96" t="s">
        <v>1498</v>
      </c>
      <c r="DG6" s="96" t="s">
        <v>1499</v>
      </c>
      <c r="DH6" s="96" t="s">
        <v>1500</v>
      </c>
      <c r="DI6" s="96" t="s">
        <v>1501</v>
      </c>
      <c r="DJ6" s="96" t="s">
        <v>1502</v>
      </c>
      <c r="DK6" s="96" t="s">
        <v>1503</v>
      </c>
      <c r="DL6" s="96" t="s">
        <v>1504</v>
      </c>
      <c r="DM6" s="96" t="s">
        <v>1505</v>
      </c>
      <c r="DN6" s="97" t="s">
        <v>1506</v>
      </c>
      <c r="DO6" s="95" t="s">
        <v>1507</v>
      </c>
      <c r="DP6" s="96" t="s">
        <v>1508</v>
      </c>
      <c r="DQ6" s="96" t="s">
        <v>1509</v>
      </c>
      <c r="DR6" s="97" t="s">
        <v>1510</v>
      </c>
      <c r="DS6" s="95" t="s">
        <v>1511</v>
      </c>
      <c r="DT6" s="96" t="s">
        <v>1512</v>
      </c>
      <c r="DU6" s="96" t="s">
        <v>1513</v>
      </c>
      <c r="DV6" s="97" t="s">
        <v>1514</v>
      </c>
      <c r="DW6" s="94" t="s">
        <v>1515</v>
      </c>
      <c r="DX6" s="95" t="s">
        <v>1516</v>
      </c>
      <c r="DY6" s="96" t="s">
        <v>1517</v>
      </c>
      <c r="DZ6" s="96" t="s">
        <v>1518</v>
      </c>
      <c r="EA6" s="96" t="s">
        <v>1519</v>
      </c>
      <c r="EB6" s="96" t="s">
        <v>1520</v>
      </c>
      <c r="EC6" s="97" t="s">
        <v>1521</v>
      </c>
      <c r="ED6" s="1"/>
      <c r="EE6" s="94" t="s">
        <v>818</v>
      </c>
      <c r="EF6" s="94" t="s">
        <v>762</v>
      </c>
      <c r="EG6" s="94" t="s">
        <v>763</v>
      </c>
      <c r="EH6" s="94" t="s">
        <v>505</v>
      </c>
      <c r="EI6" s="94" t="s">
        <v>764</v>
      </c>
      <c r="EJ6" s="94" t="s">
        <v>765</v>
      </c>
      <c r="EK6" s="94" t="s">
        <v>766</v>
      </c>
      <c r="EL6" s="94" t="s">
        <v>767</v>
      </c>
      <c r="EM6" s="95" t="s">
        <v>768</v>
      </c>
      <c r="EN6" s="97" t="s">
        <v>769</v>
      </c>
      <c r="EO6" s="95" t="s">
        <v>770</v>
      </c>
      <c r="EP6" s="97" t="s">
        <v>368</v>
      </c>
      <c r="EQ6" s="94" t="s">
        <v>771</v>
      </c>
      <c r="ER6" s="94" t="s">
        <v>821</v>
      </c>
      <c r="ES6" s="94" t="s">
        <v>772</v>
      </c>
      <c r="ET6" s="94" t="s">
        <v>773</v>
      </c>
      <c r="EU6" s="94" t="s">
        <v>774</v>
      </c>
      <c r="EV6" s="94" t="s">
        <v>775</v>
      </c>
      <c r="EW6" s="94" t="s">
        <v>776</v>
      </c>
      <c r="EX6" s="94" t="s">
        <v>777</v>
      </c>
      <c r="EY6" s="94" t="s">
        <v>778</v>
      </c>
      <c r="EZ6" s="94" t="s">
        <v>779</v>
      </c>
      <c r="FA6" s="94" t="s">
        <v>780</v>
      </c>
      <c r="FB6" s="94" t="s">
        <v>781</v>
      </c>
      <c r="FC6" s="94" t="s">
        <v>782</v>
      </c>
      <c r="FD6" s="94" t="s">
        <v>783</v>
      </c>
      <c r="FE6" s="94" t="s">
        <v>784</v>
      </c>
      <c r="FF6" s="94" t="s">
        <v>822</v>
      </c>
      <c r="FG6" s="94" t="s">
        <v>823</v>
      </c>
      <c r="FH6" s="94" t="s">
        <v>824</v>
      </c>
      <c r="FI6" s="94" t="s">
        <v>785</v>
      </c>
      <c r="FJ6" s="94" t="s">
        <v>786</v>
      </c>
      <c r="FK6" s="94" t="s">
        <v>226</v>
      </c>
      <c r="FL6" s="94" t="s">
        <v>825</v>
      </c>
      <c r="FM6" s="94" t="s">
        <v>236</v>
      </c>
      <c r="FN6" s="95" t="s">
        <v>787</v>
      </c>
      <c r="FO6" s="96" t="s">
        <v>788</v>
      </c>
      <c r="FP6" s="96" t="s">
        <v>789</v>
      </c>
      <c r="FQ6" s="97" t="s">
        <v>790</v>
      </c>
      <c r="FR6" s="95" t="s">
        <v>791</v>
      </c>
      <c r="FS6" s="97" t="s">
        <v>792</v>
      </c>
      <c r="FT6" s="95" t="s">
        <v>326</v>
      </c>
      <c r="FU6" s="96" t="s">
        <v>793</v>
      </c>
      <c r="FV6" s="96" t="s">
        <v>794</v>
      </c>
      <c r="FW6" s="96" t="s">
        <v>795</v>
      </c>
      <c r="FX6" s="96" t="s">
        <v>796</v>
      </c>
      <c r="FY6" s="97" t="s">
        <v>797</v>
      </c>
      <c r="FZ6" s="95" t="s">
        <v>798</v>
      </c>
      <c r="GA6" s="97" t="s">
        <v>799</v>
      </c>
      <c r="GB6" s="95" t="s">
        <v>341</v>
      </c>
      <c r="GC6" s="96" t="s">
        <v>800</v>
      </c>
      <c r="GD6" s="96" t="s">
        <v>801</v>
      </c>
      <c r="GE6" s="97" t="s">
        <v>802</v>
      </c>
      <c r="GF6" s="94" t="s">
        <v>803</v>
      </c>
      <c r="GG6" s="94" t="s">
        <v>804</v>
      </c>
      <c r="GH6" s="94" t="s">
        <v>805</v>
      </c>
      <c r="GI6" s="95" t="s">
        <v>806</v>
      </c>
      <c r="GJ6" s="96" t="s">
        <v>807</v>
      </c>
      <c r="GK6" s="96" t="s">
        <v>808</v>
      </c>
      <c r="GL6" s="96" t="s">
        <v>809</v>
      </c>
      <c r="GM6" s="97" t="s">
        <v>810</v>
      </c>
      <c r="GN6" s="95" t="s">
        <v>437</v>
      </c>
      <c r="GO6" s="96" t="s">
        <v>811</v>
      </c>
      <c r="GP6" s="96" t="s">
        <v>812</v>
      </c>
      <c r="GQ6" s="97" t="s">
        <v>813</v>
      </c>
      <c r="GR6" s="94" t="s">
        <v>814</v>
      </c>
      <c r="GS6" s="95" t="s">
        <v>815</v>
      </c>
      <c r="GT6" s="96" t="s">
        <v>816</v>
      </c>
      <c r="GU6" s="97" t="s">
        <v>817</v>
      </c>
      <c r="GV6" s="1"/>
      <c r="GW6" s="94" t="s">
        <v>818</v>
      </c>
      <c r="GX6" s="95" t="s">
        <v>819</v>
      </c>
      <c r="GY6" s="97" t="s">
        <v>820</v>
      </c>
      <c r="GZ6" s="94" t="s">
        <v>821</v>
      </c>
      <c r="HA6" s="94" t="s">
        <v>822</v>
      </c>
      <c r="HB6" s="94" t="s">
        <v>823</v>
      </c>
      <c r="HC6" s="94" t="s">
        <v>824</v>
      </c>
      <c r="HD6" s="94" t="s">
        <v>825</v>
      </c>
      <c r="HE6" s="1"/>
      <c r="HF6" s="94" t="s">
        <v>827</v>
      </c>
      <c r="HG6" s="94" t="s">
        <v>828</v>
      </c>
      <c r="HH6" s="94" t="s">
        <v>829</v>
      </c>
      <c r="HI6" s="94" t="s">
        <v>830</v>
      </c>
      <c r="HJ6" s="94" t="s">
        <v>831</v>
      </c>
      <c r="HK6" s="94" t="s">
        <v>832</v>
      </c>
      <c r="HL6" s="95" t="s">
        <v>833</v>
      </c>
      <c r="HM6" s="97" t="s">
        <v>834</v>
      </c>
      <c r="HN6" s="1"/>
      <c r="HO6" s="95" t="s">
        <v>1522</v>
      </c>
      <c r="HP6" s="96" t="s">
        <v>1523</v>
      </c>
      <c r="HQ6" s="97" t="s">
        <v>1524</v>
      </c>
    </row>
    <row r="7" spans="1:225" x14ac:dyDescent="0.3">
      <c r="A7" s="1"/>
      <c r="B7" s="98" t="s">
        <v>835</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c r="W7" s="102">
        <v>1.0612699999999999</v>
      </c>
      <c r="X7" s="99"/>
      <c r="Y7" s="100"/>
      <c r="Z7" s="101"/>
      <c r="AA7" s="102">
        <v>17.295719999999999</v>
      </c>
      <c r="AB7" s="100"/>
      <c r="AC7" s="101"/>
      <c r="AD7" s="101"/>
      <c r="AE7" s="101"/>
      <c r="AF7" s="101">
        <v>11.413130000000001</v>
      </c>
      <c r="AG7" s="101">
        <v>23.889150000000001</v>
      </c>
      <c r="AH7" s="102">
        <v>10.22284</v>
      </c>
      <c r="AI7" s="99"/>
      <c r="AJ7" s="99"/>
      <c r="AK7" s="99">
        <v>175.92341999999999</v>
      </c>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v>25</v>
      </c>
      <c r="BI7" s="101"/>
      <c r="BJ7" s="102"/>
      <c r="BK7" s="100">
        <v>164.44227000000001</v>
      </c>
      <c r="BL7" s="101">
        <v>165.47058000000001</v>
      </c>
      <c r="BM7" s="101">
        <v>165.59853000000001</v>
      </c>
      <c r="BN7" s="101"/>
      <c r="BO7" s="101"/>
      <c r="BP7" s="101"/>
      <c r="BQ7" s="101"/>
      <c r="BR7" s="101">
        <v>169.78227000000001</v>
      </c>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100"/>
      <c r="EP7" s="102"/>
      <c r="EQ7" s="99"/>
      <c r="ER7" s="99"/>
      <c r="ES7" s="99"/>
      <c r="ET7" s="99"/>
      <c r="EU7" s="99"/>
      <c r="EV7" s="99"/>
      <c r="EW7" s="99"/>
      <c r="EX7" s="99"/>
      <c r="EY7" s="99"/>
      <c r="EZ7" s="99"/>
      <c r="FA7" s="99"/>
      <c r="FB7" s="99"/>
      <c r="FC7" s="99"/>
      <c r="FD7" s="99"/>
      <c r="FE7" s="99"/>
      <c r="FF7" s="99"/>
      <c r="FG7" s="99"/>
      <c r="FH7" s="99"/>
      <c r="FI7" s="99"/>
      <c r="FJ7" s="99"/>
      <c r="FK7" s="99"/>
      <c r="FL7" s="99"/>
      <c r="FM7" s="99"/>
      <c r="FN7" s="100"/>
      <c r="FO7" s="101"/>
      <c r="FP7" s="101"/>
      <c r="FQ7" s="102"/>
      <c r="FR7" s="100"/>
      <c r="FS7" s="102"/>
      <c r="FT7" s="100"/>
      <c r="FU7" s="101"/>
      <c r="FV7" s="101"/>
      <c r="FW7" s="101"/>
      <c r="FX7" s="101"/>
      <c r="FY7" s="102"/>
      <c r="FZ7" s="100"/>
      <c r="GA7" s="102"/>
      <c r="GB7" s="100"/>
      <c r="GC7" s="101"/>
      <c r="GD7" s="101"/>
      <c r="GE7" s="102"/>
      <c r="GF7" s="99"/>
      <c r="GG7" s="99"/>
      <c r="GH7" s="99"/>
      <c r="GI7" s="100"/>
      <c r="GJ7" s="101"/>
      <c r="GK7" s="101"/>
      <c r="GL7" s="101"/>
      <c r="GM7" s="102"/>
      <c r="GN7" s="100"/>
      <c r="GO7" s="101"/>
      <c r="GP7" s="101"/>
      <c r="GQ7" s="102"/>
      <c r="GR7" s="99"/>
      <c r="GS7" s="100"/>
      <c r="GT7" s="101"/>
      <c r="GU7" s="102"/>
      <c r="GV7" s="1"/>
      <c r="GW7" s="99"/>
      <c r="GX7" s="100"/>
      <c r="GY7" s="102"/>
      <c r="GZ7" s="99"/>
      <c r="HA7" s="99"/>
      <c r="HB7" s="99"/>
      <c r="HC7" s="99"/>
      <c r="HD7" s="99"/>
      <c r="HE7" s="1"/>
      <c r="HF7" s="99"/>
      <c r="HG7" s="99"/>
      <c r="HH7" s="99"/>
      <c r="HI7" s="99"/>
      <c r="HJ7" s="99"/>
      <c r="HK7" s="99"/>
      <c r="HL7" s="100"/>
      <c r="HM7" s="102"/>
      <c r="HN7" s="1"/>
      <c r="HO7" s="100">
        <v>2834.1230900000005</v>
      </c>
      <c r="HP7" s="101">
        <v>2796.7899000000007</v>
      </c>
      <c r="HQ7" s="102">
        <v>861.68586000000005</v>
      </c>
    </row>
    <row r="8" spans="1:225" x14ac:dyDescent="0.3">
      <c r="A8" s="1"/>
      <c r="B8" s="98" t="s">
        <v>836</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c r="W8" s="102">
        <v>1.0612699999999999</v>
      </c>
      <c r="X8" s="99"/>
      <c r="Y8" s="100"/>
      <c r="Z8" s="101"/>
      <c r="AA8" s="102">
        <v>17.295719999999999</v>
      </c>
      <c r="AB8" s="100"/>
      <c r="AC8" s="101"/>
      <c r="AD8" s="101"/>
      <c r="AE8" s="101"/>
      <c r="AF8" s="101">
        <v>11.413130000000001</v>
      </c>
      <c r="AG8" s="101">
        <v>23.889150000000001</v>
      </c>
      <c r="AH8" s="102">
        <v>10.22284</v>
      </c>
      <c r="AI8" s="99"/>
      <c r="AJ8" s="99"/>
      <c r="AK8" s="99">
        <v>175.92341999999999</v>
      </c>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v>25</v>
      </c>
      <c r="BI8" s="101"/>
      <c r="BJ8" s="102"/>
      <c r="BK8" s="100">
        <v>164.44227000000001</v>
      </c>
      <c r="BL8" s="101">
        <v>165.47058000000001</v>
      </c>
      <c r="BM8" s="101">
        <v>165.59853000000001</v>
      </c>
      <c r="BN8" s="101"/>
      <c r="BO8" s="101"/>
      <c r="BP8" s="101"/>
      <c r="BQ8" s="101"/>
      <c r="BR8" s="101">
        <v>341.35771999999997</v>
      </c>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100"/>
      <c r="EP8" s="102"/>
      <c r="EQ8" s="99"/>
      <c r="ER8" s="99"/>
      <c r="ES8" s="99"/>
      <c r="ET8" s="99"/>
      <c r="EU8" s="99"/>
      <c r="EV8" s="99"/>
      <c r="EW8" s="99"/>
      <c r="EX8" s="99"/>
      <c r="EY8" s="99"/>
      <c r="EZ8" s="99"/>
      <c r="FA8" s="99"/>
      <c r="FB8" s="99"/>
      <c r="FC8" s="99"/>
      <c r="FD8" s="99"/>
      <c r="FE8" s="99"/>
      <c r="FF8" s="99"/>
      <c r="FG8" s="99"/>
      <c r="FH8" s="99"/>
      <c r="FI8" s="99"/>
      <c r="FJ8" s="99"/>
      <c r="FK8" s="99"/>
      <c r="FL8" s="99"/>
      <c r="FM8" s="99"/>
      <c r="FN8" s="100"/>
      <c r="FO8" s="101"/>
      <c r="FP8" s="101"/>
      <c r="FQ8" s="102"/>
      <c r="FR8" s="100"/>
      <c r="FS8" s="102"/>
      <c r="FT8" s="100"/>
      <c r="FU8" s="101"/>
      <c r="FV8" s="101"/>
      <c r="FW8" s="101"/>
      <c r="FX8" s="101"/>
      <c r="FY8" s="102"/>
      <c r="FZ8" s="100"/>
      <c r="GA8" s="102"/>
      <c r="GB8" s="100"/>
      <c r="GC8" s="101"/>
      <c r="GD8" s="101"/>
      <c r="GE8" s="102"/>
      <c r="GF8" s="99"/>
      <c r="GG8" s="99"/>
      <c r="GH8" s="99"/>
      <c r="GI8" s="100"/>
      <c r="GJ8" s="101"/>
      <c r="GK8" s="101"/>
      <c r="GL8" s="101"/>
      <c r="GM8" s="102"/>
      <c r="GN8" s="100"/>
      <c r="GO8" s="101"/>
      <c r="GP8" s="101"/>
      <c r="GQ8" s="102"/>
      <c r="GR8" s="99"/>
      <c r="GS8" s="100"/>
      <c r="GT8" s="101"/>
      <c r="GU8" s="102"/>
      <c r="GV8" s="1"/>
      <c r="GW8" s="99"/>
      <c r="GX8" s="100"/>
      <c r="GY8" s="102"/>
      <c r="GZ8" s="99"/>
      <c r="HA8" s="99"/>
      <c r="HB8" s="99"/>
      <c r="HC8" s="99"/>
      <c r="HD8" s="99"/>
      <c r="HE8" s="1"/>
      <c r="HF8" s="99"/>
      <c r="HG8" s="99"/>
      <c r="HH8" s="99"/>
      <c r="HI8" s="99"/>
      <c r="HJ8" s="99"/>
      <c r="HK8" s="99"/>
      <c r="HL8" s="100"/>
      <c r="HM8" s="102"/>
      <c r="HN8" s="1"/>
      <c r="HO8" s="100">
        <v>3005.6985400000003</v>
      </c>
      <c r="HP8" s="101">
        <v>2968.3653500000005</v>
      </c>
      <c r="HQ8" s="102">
        <v>956.91555999999991</v>
      </c>
    </row>
    <row r="9" spans="1:225" x14ac:dyDescent="0.3">
      <c r="A9" s="1"/>
      <c r="B9" s="98" t="s">
        <v>837</v>
      </c>
      <c r="C9" s="99"/>
      <c r="D9" s="100"/>
      <c r="E9" s="101"/>
      <c r="F9" s="101">
        <v>8.8258700000000001</v>
      </c>
      <c r="G9" s="102">
        <v>8.5166900000000005</v>
      </c>
      <c r="H9" s="100"/>
      <c r="I9" s="102"/>
      <c r="J9" s="100">
        <v>85.838499999999996</v>
      </c>
      <c r="K9" s="102"/>
      <c r="L9" s="100"/>
      <c r="M9" s="101"/>
      <c r="N9" s="101"/>
      <c r="O9" s="101"/>
      <c r="P9" s="101"/>
      <c r="Q9" s="101"/>
      <c r="R9" s="101"/>
      <c r="S9" s="102"/>
      <c r="T9" s="100">
        <v>18.14123</v>
      </c>
      <c r="U9" s="101">
        <v>19.191960000000002</v>
      </c>
      <c r="V9" s="101"/>
      <c r="W9" s="102">
        <v>1.0612699999999999</v>
      </c>
      <c r="X9" s="99"/>
      <c r="Y9" s="100"/>
      <c r="Z9" s="101"/>
      <c r="AA9" s="102">
        <v>17.295719999999999</v>
      </c>
      <c r="AB9" s="100"/>
      <c r="AC9" s="101"/>
      <c r="AD9" s="101"/>
      <c r="AE9" s="101"/>
      <c r="AF9" s="101">
        <v>11.413130000000001</v>
      </c>
      <c r="AG9" s="101">
        <v>23.889150000000001</v>
      </c>
      <c r="AH9" s="102">
        <v>10.22284</v>
      </c>
      <c r="AI9" s="99"/>
      <c r="AJ9" s="99"/>
      <c r="AK9" s="99">
        <v>175.92341999999999</v>
      </c>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v>25</v>
      </c>
      <c r="BI9" s="101"/>
      <c r="BJ9" s="102"/>
      <c r="BK9" s="100">
        <v>164.44227000000001</v>
      </c>
      <c r="BL9" s="101">
        <v>165.47058000000001</v>
      </c>
      <c r="BM9" s="101">
        <v>165.59853000000001</v>
      </c>
      <c r="BN9" s="101"/>
      <c r="BO9" s="101"/>
      <c r="BP9" s="101"/>
      <c r="BQ9" s="101"/>
      <c r="BR9" s="101">
        <v>544.07980999999995</v>
      </c>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100"/>
      <c r="EP9" s="102"/>
      <c r="EQ9" s="99"/>
      <c r="ER9" s="99"/>
      <c r="ES9" s="99"/>
      <c r="ET9" s="99"/>
      <c r="EU9" s="99"/>
      <c r="EV9" s="99"/>
      <c r="EW9" s="99"/>
      <c r="EX9" s="99"/>
      <c r="EY9" s="99"/>
      <c r="EZ9" s="99"/>
      <c r="FA9" s="99"/>
      <c r="FB9" s="99"/>
      <c r="FC9" s="99"/>
      <c r="FD9" s="99"/>
      <c r="FE9" s="99"/>
      <c r="FF9" s="99"/>
      <c r="FG9" s="99"/>
      <c r="FH9" s="99"/>
      <c r="FI9" s="99"/>
      <c r="FJ9" s="99"/>
      <c r="FK9" s="99"/>
      <c r="FL9" s="99"/>
      <c r="FM9" s="99"/>
      <c r="FN9" s="100"/>
      <c r="FO9" s="101"/>
      <c r="FP9" s="101"/>
      <c r="FQ9" s="102"/>
      <c r="FR9" s="100"/>
      <c r="FS9" s="102"/>
      <c r="FT9" s="100"/>
      <c r="FU9" s="101"/>
      <c r="FV9" s="101"/>
      <c r="FW9" s="101"/>
      <c r="FX9" s="101"/>
      <c r="FY9" s="102"/>
      <c r="FZ9" s="100"/>
      <c r="GA9" s="102"/>
      <c r="GB9" s="100"/>
      <c r="GC9" s="101"/>
      <c r="GD9" s="101"/>
      <c r="GE9" s="102"/>
      <c r="GF9" s="99"/>
      <c r="GG9" s="99"/>
      <c r="GH9" s="99"/>
      <c r="GI9" s="100"/>
      <c r="GJ9" s="101"/>
      <c r="GK9" s="101"/>
      <c r="GL9" s="101"/>
      <c r="GM9" s="102"/>
      <c r="GN9" s="100"/>
      <c r="GO9" s="101"/>
      <c r="GP9" s="101"/>
      <c r="GQ9" s="102"/>
      <c r="GR9" s="99"/>
      <c r="GS9" s="100"/>
      <c r="GT9" s="101"/>
      <c r="GU9" s="102"/>
      <c r="GV9" s="1"/>
      <c r="GW9" s="99"/>
      <c r="GX9" s="100"/>
      <c r="GY9" s="102"/>
      <c r="GZ9" s="99"/>
      <c r="HA9" s="99"/>
      <c r="HB9" s="99"/>
      <c r="HC9" s="99"/>
      <c r="HD9" s="99"/>
      <c r="HE9" s="1"/>
      <c r="HF9" s="99"/>
      <c r="HG9" s="99"/>
      <c r="HH9" s="99"/>
      <c r="HI9" s="99"/>
      <c r="HJ9" s="99"/>
      <c r="HK9" s="99"/>
      <c r="HL9" s="100"/>
      <c r="HM9" s="102"/>
      <c r="HN9" s="1"/>
      <c r="HO9" s="100">
        <v>3294.2591300000004</v>
      </c>
      <c r="HP9" s="101">
        <v>3256.9259400000005</v>
      </c>
      <c r="HQ9" s="102">
        <v>1056.51081</v>
      </c>
    </row>
    <row r="10" spans="1:225" x14ac:dyDescent="0.3">
      <c r="A10" s="1"/>
      <c r="B10" s="98" t="s">
        <v>838</v>
      </c>
      <c r="C10" s="99"/>
      <c r="D10" s="100"/>
      <c r="E10" s="101"/>
      <c r="F10" s="101">
        <v>8.8258700000000001</v>
      </c>
      <c r="G10" s="102">
        <v>8.5166900000000005</v>
      </c>
      <c r="H10" s="100"/>
      <c r="I10" s="102"/>
      <c r="J10" s="100">
        <v>85.838499999999996</v>
      </c>
      <c r="K10" s="102"/>
      <c r="L10" s="100"/>
      <c r="M10" s="101"/>
      <c r="N10" s="101"/>
      <c r="O10" s="101"/>
      <c r="P10" s="101"/>
      <c r="Q10" s="101"/>
      <c r="R10" s="101"/>
      <c r="S10" s="102"/>
      <c r="T10" s="100">
        <v>18.14123</v>
      </c>
      <c r="U10" s="101">
        <v>19.191960000000002</v>
      </c>
      <c r="V10" s="101"/>
      <c r="W10" s="102">
        <v>1.0612699999999999</v>
      </c>
      <c r="X10" s="99"/>
      <c r="Y10" s="100"/>
      <c r="Z10" s="101"/>
      <c r="AA10" s="102">
        <v>17.295719999999999</v>
      </c>
      <c r="AB10" s="100"/>
      <c r="AC10" s="101"/>
      <c r="AD10" s="101"/>
      <c r="AE10" s="101"/>
      <c r="AF10" s="101">
        <v>11.413130000000001</v>
      </c>
      <c r="AG10" s="101">
        <v>23.889150000000001</v>
      </c>
      <c r="AH10" s="102">
        <v>10.22284</v>
      </c>
      <c r="AI10" s="99"/>
      <c r="AJ10" s="99"/>
      <c r="AK10" s="99">
        <v>175.92341999999999</v>
      </c>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v>25</v>
      </c>
      <c r="BI10" s="101"/>
      <c r="BJ10" s="102"/>
      <c r="BK10" s="100">
        <v>164.44227000000001</v>
      </c>
      <c r="BL10" s="101">
        <v>165.47058000000001</v>
      </c>
      <c r="BM10" s="101">
        <v>165.59853000000001</v>
      </c>
      <c r="BN10" s="101"/>
      <c r="BO10" s="101"/>
      <c r="BP10" s="101"/>
      <c r="BQ10" s="101"/>
      <c r="BR10" s="101">
        <v>544.07980999999995</v>
      </c>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100"/>
      <c r="EP10" s="102"/>
      <c r="EQ10" s="99"/>
      <c r="ER10" s="99"/>
      <c r="ES10" s="99"/>
      <c r="ET10" s="99"/>
      <c r="EU10" s="99"/>
      <c r="EV10" s="99"/>
      <c r="EW10" s="99"/>
      <c r="EX10" s="99"/>
      <c r="EY10" s="99"/>
      <c r="EZ10" s="99"/>
      <c r="FA10" s="99"/>
      <c r="FB10" s="99"/>
      <c r="FC10" s="99"/>
      <c r="FD10" s="99"/>
      <c r="FE10" s="99"/>
      <c r="FF10" s="99"/>
      <c r="FG10" s="99"/>
      <c r="FH10" s="99"/>
      <c r="FI10" s="99"/>
      <c r="FJ10" s="99"/>
      <c r="FK10" s="99"/>
      <c r="FL10" s="99"/>
      <c r="FM10" s="99"/>
      <c r="FN10" s="100"/>
      <c r="FO10" s="101"/>
      <c r="FP10" s="101"/>
      <c r="FQ10" s="102"/>
      <c r="FR10" s="100"/>
      <c r="FS10" s="102"/>
      <c r="FT10" s="100"/>
      <c r="FU10" s="101"/>
      <c r="FV10" s="101"/>
      <c r="FW10" s="101"/>
      <c r="FX10" s="101"/>
      <c r="FY10" s="102"/>
      <c r="FZ10" s="100"/>
      <c r="GA10" s="102"/>
      <c r="GB10" s="100"/>
      <c r="GC10" s="101"/>
      <c r="GD10" s="101"/>
      <c r="GE10" s="102"/>
      <c r="GF10" s="99"/>
      <c r="GG10" s="99"/>
      <c r="GH10" s="99"/>
      <c r="GI10" s="100"/>
      <c r="GJ10" s="101"/>
      <c r="GK10" s="101"/>
      <c r="GL10" s="101"/>
      <c r="GM10" s="102"/>
      <c r="GN10" s="100"/>
      <c r="GO10" s="101"/>
      <c r="GP10" s="101"/>
      <c r="GQ10" s="102"/>
      <c r="GR10" s="99"/>
      <c r="GS10" s="100"/>
      <c r="GT10" s="101"/>
      <c r="GU10" s="102"/>
      <c r="GV10" s="1"/>
      <c r="GW10" s="99"/>
      <c r="GX10" s="100"/>
      <c r="GY10" s="102"/>
      <c r="GZ10" s="99"/>
      <c r="HA10" s="99"/>
      <c r="HB10" s="99"/>
      <c r="HC10" s="99"/>
      <c r="HD10" s="99"/>
      <c r="HE10" s="1"/>
      <c r="HF10" s="99"/>
      <c r="HG10" s="99"/>
      <c r="HH10" s="99"/>
      <c r="HI10" s="99"/>
      <c r="HJ10" s="99"/>
      <c r="HK10" s="99"/>
      <c r="HL10" s="100"/>
      <c r="HM10" s="102"/>
      <c r="HN10" s="1"/>
      <c r="HO10" s="100">
        <v>3294.2591300000004</v>
      </c>
      <c r="HP10" s="101">
        <v>3256.9259400000005</v>
      </c>
      <c r="HQ10" s="102">
        <v>1056.51081</v>
      </c>
    </row>
    <row r="11" spans="1:225" x14ac:dyDescent="0.3">
      <c r="A11" s="1"/>
      <c r="B11" s="98" t="s">
        <v>839</v>
      </c>
      <c r="C11" s="99"/>
      <c r="D11" s="100"/>
      <c r="E11" s="101"/>
      <c r="F11" s="101">
        <v>8.8258700000000001</v>
      </c>
      <c r="G11" s="102">
        <v>8.5166900000000005</v>
      </c>
      <c r="H11" s="100"/>
      <c r="I11" s="102"/>
      <c r="J11" s="100">
        <v>85.838499999999996</v>
      </c>
      <c r="K11" s="102"/>
      <c r="L11" s="100"/>
      <c r="M11" s="101"/>
      <c r="N11" s="101"/>
      <c r="O11" s="101"/>
      <c r="P11" s="101"/>
      <c r="Q11" s="101"/>
      <c r="R11" s="101"/>
      <c r="S11" s="102"/>
      <c r="T11" s="100">
        <v>18.14123</v>
      </c>
      <c r="U11" s="101">
        <v>19.191960000000002</v>
      </c>
      <c r="V11" s="101"/>
      <c r="W11" s="102">
        <v>1.0612699999999999</v>
      </c>
      <c r="X11" s="99"/>
      <c r="Y11" s="100"/>
      <c r="Z11" s="101"/>
      <c r="AA11" s="102">
        <v>17.295719999999999</v>
      </c>
      <c r="AB11" s="100"/>
      <c r="AC11" s="101"/>
      <c r="AD11" s="101"/>
      <c r="AE11" s="101"/>
      <c r="AF11" s="101">
        <v>11.413130000000001</v>
      </c>
      <c r="AG11" s="101">
        <v>23.889150000000001</v>
      </c>
      <c r="AH11" s="102">
        <v>10.22284</v>
      </c>
      <c r="AI11" s="99"/>
      <c r="AJ11" s="99"/>
      <c r="AK11" s="99">
        <v>175.92341999999999</v>
      </c>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v>25</v>
      </c>
      <c r="BI11" s="101"/>
      <c r="BJ11" s="102"/>
      <c r="BK11" s="100">
        <v>164.44227000000001</v>
      </c>
      <c r="BL11" s="101">
        <v>165.47058000000001</v>
      </c>
      <c r="BM11" s="101">
        <v>165.59853000000001</v>
      </c>
      <c r="BN11" s="101"/>
      <c r="BO11" s="101"/>
      <c r="BP11" s="101"/>
      <c r="BQ11" s="101"/>
      <c r="BR11" s="101">
        <v>544.07980999999995</v>
      </c>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100"/>
      <c r="EP11" s="102"/>
      <c r="EQ11" s="99"/>
      <c r="ER11" s="99"/>
      <c r="ES11" s="99"/>
      <c r="ET11" s="99"/>
      <c r="EU11" s="99"/>
      <c r="EV11" s="99"/>
      <c r="EW11" s="99"/>
      <c r="EX11" s="99"/>
      <c r="EY11" s="99"/>
      <c r="EZ11" s="99"/>
      <c r="FA11" s="99"/>
      <c r="FB11" s="99"/>
      <c r="FC11" s="99"/>
      <c r="FD11" s="99"/>
      <c r="FE11" s="99"/>
      <c r="FF11" s="99"/>
      <c r="FG11" s="99"/>
      <c r="FH11" s="99"/>
      <c r="FI11" s="99"/>
      <c r="FJ11" s="99"/>
      <c r="FK11" s="99"/>
      <c r="FL11" s="99"/>
      <c r="FM11" s="99"/>
      <c r="FN11" s="100"/>
      <c r="FO11" s="101"/>
      <c r="FP11" s="101"/>
      <c r="FQ11" s="102"/>
      <c r="FR11" s="100"/>
      <c r="FS11" s="102"/>
      <c r="FT11" s="100"/>
      <c r="FU11" s="101"/>
      <c r="FV11" s="101"/>
      <c r="FW11" s="101"/>
      <c r="FX11" s="101"/>
      <c r="FY11" s="102"/>
      <c r="FZ11" s="100"/>
      <c r="GA11" s="102"/>
      <c r="GB11" s="100"/>
      <c r="GC11" s="101"/>
      <c r="GD11" s="101"/>
      <c r="GE11" s="102"/>
      <c r="GF11" s="99"/>
      <c r="GG11" s="99"/>
      <c r="GH11" s="99"/>
      <c r="GI11" s="100"/>
      <c r="GJ11" s="101"/>
      <c r="GK11" s="101"/>
      <c r="GL11" s="101"/>
      <c r="GM11" s="102"/>
      <c r="GN11" s="100"/>
      <c r="GO11" s="101"/>
      <c r="GP11" s="101"/>
      <c r="GQ11" s="102"/>
      <c r="GR11" s="99"/>
      <c r="GS11" s="100"/>
      <c r="GT11" s="101"/>
      <c r="GU11" s="102"/>
      <c r="GV11" s="1"/>
      <c r="GW11" s="99"/>
      <c r="GX11" s="100"/>
      <c r="GY11" s="102"/>
      <c r="GZ11" s="99"/>
      <c r="HA11" s="99"/>
      <c r="HB11" s="99"/>
      <c r="HC11" s="99"/>
      <c r="HD11" s="99"/>
      <c r="HE11" s="1"/>
      <c r="HF11" s="99"/>
      <c r="HG11" s="99"/>
      <c r="HH11" s="99"/>
      <c r="HI11" s="99"/>
      <c r="HJ11" s="99"/>
      <c r="HK11" s="99"/>
      <c r="HL11" s="100"/>
      <c r="HM11" s="102"/>
      <c r="HN11" s="1"/>
      <c r="HO11" s="100">
        <v>3294.2591300000004</v>
      </c>
      <c r="HP11" s="101">
        <v>3256.9259400000005</v>
      </c>
      <c r="HQ11" s="102">
        <v>1056.51081</v>
      </c>
    </row>
    <row r="12" spans="1:225" x14ac:dyDescent="0.3">
      <c r="A12" s="1"/>
      <c r="B12" s="98" t="s">
        <v>840</v>
      </c>
      <c r="C12" s="99"/>
      <c r="D12" s="100"/>
      <c r="E12" s="101"/>
      <c r="F12" s="101">
        <v>8.8258700000000001</v>
      </c>
      <c r="G12" s="102">
        <v>8.5166900000000005</v>
      </c>
      <c r="H12" s="100"/>
      <c r="I12" s="102"/>
      <c r="J12" s="100">
        <v>85.838499999999996</v>
      </c>
      <c r="K12" s="102"/>
      <c r="L12" s="100"/>
      <c r="M12" s="101"/>
      <c r="N12" s="101"/>
      <c r="O12" s="101"/>
      <c r="P12" s="101"/>
      <c r="Q12" s="101"/>
      <c r="R12" s="101"/>
      <c r="S12" s="102"/>
      <c r="T12" s="100">
        <v>18.14123</v>
      </c>
      <c r="U12" s="101">
        <v>19.191960000000002</v>
      </c>
      <c r="V12" s="101"/>
      <c r="W12" s="102">
        <v>1.0612699999999999</v>
      </c>
      <c r="X12" s="99"/>
      <c r="Y12" s="100"/>
      <c r="Z12" s="101"/>
      <c r="AA12" s="102">
        <v>17.295719999999999</v>
      </c>
      <c r="AB12" s="100"/>
      <c r="AC12" s="101"/>
      <c r="AD12" s="101"/>
      <c r="AE12" s="101"/>
      <c r="AF12" s="101">
        <v>11.413130000000001</v>
      </c>
      <c r="AG12" s="101">
        <v>23.889150000000001</v>
      </c>
      <c r="AH12" s="102">
        <v>10.22284</v>
      </c>
      <c r="AI12" s="99"/>
      <c r="AJ12" s="99"/>
      <c r="AK12" s="99">
        <v>175.92341999999999</v>
      </c>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v>25</v>
      </c>
      <c r="BI12" s="101"/>
      <c r="BJ12" s="102"/>
      <c r="BK12" s="100">
        <v>164.44227000000001</v>
      </c>
      <c r="BL12" s="101">
        <v>165.47058000000001</v>
      </c>
      <c r="BM12" s="101">
        <v>165.59853000000001</v>
      </c>
      <c r="BN12" s="101"/>
      <c r="BO12" s="101"/>
      <c r="BP12" s="101"/>
      <c r="BQ12" s="101"/>
      <c r="BR12" s="101">
        <v>544.07980999999995</v>
      </c>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c r="CN12" s="100">
        <v>180.55348000000001</v>
      </c>
      <c r="CO12" s="101">
        <v>180.52450999999999</v>
      </c>
      <c r="CP12" s="101">
        <v>181.33356000000001</v>
      </c>
      <c r="CQ12" s="102">
        <v>181.02912000000001</v>
      </c>
      <c r="CR12" s="100"/>
      <c r="CS12" s="102"/>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100"/>
      <c r="EP12" s="102"/>
      <c r="EQ12" s="99"/>
      <c r="ER12" s="99"/>
      <c r="ES12" s="99"/>
      <c r="ET12" s="99"/>
      <c r="EU12" s="99"/>
      <c r="EV12" s="99"/>
      <c r="EW12" s="99"/>
      <c r="EX12" s="99"/>
      <c r="EY12" s="99"/>
      <c r="EZ12" s="99"/>
      <c r="FA12" s="99"/>
      <c r="FB12" s="99"/>
      <c r="FC12" s="99"/>
      <c r="FD12" s="99"/>
      <c r="FE12" s="99"/>
      <c r="FF12" s="99"/>
      <c r="FG12" s="99"/>
      <c r="FH12" s="99"/>
      <c r="FI12" s="99"/>
      <c r="FJ12" s="99"/>
      <c r="FK12" s="99"/>
      <c r="FL12" s="99"/>
      <c r="FM12" s="99"/>
      <c r="FN12" s="100"/>
      <c r="FO12" s="101"/>
      <c r="FP12" s="101"/>
      <c r="FQ12" s="102"/>
      <c r="FR12" s="100"/>
      <c r="FS12" s="102"/>
      <c r="FT12" s="100"/>
      <c r="FU12" s="101"/>
      <c r="FV12" s="101"/>
      <c r="FW12" s="101"/>
      <c r="FX12" s="101"/>
      <c r="FY12" s="102"/>
      <c r="FZ12" s="100"/>
      <c r="GA12" s="102"/>
      <c r="GB12" s="100"/>
      <c r="GC12" s="101"/>
      <c r="GD12" s="101"/>
      <c r="GE12" s="102"/>
      <c r="GF12" s="99"/>
      <c r="GG12" s="99"/>
      <c r="GH12" s="99"/>
      <c r="GI12" s="100"/>
      <c r="GJ12" s="101"/>
      <c r="GK12" s="101"/>
      <c r="GL12" s="101"/>
      <c r="GM12" s="102"/>
      <c r="GN12" s="100"/>
      <c r="GO12" s="101"/>
      <c r="GP12" s="101"/>
      <c r="GQ12" s="102"/>
      <c r="GR12" s="99"/>
      <c r="GS12" s="100"/>
      <c r="GT12" s="101"/>
      <c r="GU12" s="102"/>
      <c r="GV12" s="1"/>
      <c r="GW12" s="99"/>
      <c r="GX12" s="100"/>
      <c r="GY12" s="102"/>
      <c r="GZ12" s="99"/>
      <c r="HA12" s="99"/>
      <c r="HB12" s="99"/>
      <c r="HC12" s="99"/>
      <c r="HD12" s="99"/>
      <c r="HE12" s="1"/>
      <c r="HF12" s="99"/>
      <c r="HG12" s="99"/>
      <c r="HH12" s="99"/>
      <c r="HI12" s="99"/>
      <c r="HJ12" s="99"/>
      <c r="HK12" s="99"/>
      <c r="HL12" s="100"/>
      <c r="HM12" s="102"/>
      <c r="HN12" s="1"/>
      <c r="HO12" s="100">
        <v>3294.2591300000004</v>
      </c>
      <c r="HP12" s="101">
        <v>3256.9259400000005</v>
      </c>
      <c r="HQ12" s="102">
        <v>1056.51081</v>
      </c>
    </row>
    <row r="13" spans="1:225" x14ac:dyDescent="0.3">
      <c r="A13" s="1"/>
      <c r="B13" s="98" t="s">
        <v>841</v>
      </c>
      <c r="C13" s="99"/>
      <c r="D13" s="100"/>
      <c r="E13" s="101"/>
      <c r="F13" s="101">
        <v>8.8258700000000001</v>
      </c>
      <c r="G13" s="102">
        <v>8.5166900000000005</v>
      </c>
      <c r="H13" s="100"/>
      <c r="I13" s="102"/>
      <c r="J13" s="100">
        <v>85.838499999999996</v>
      </c>
      <c r="K13" s="102"/>
      <c r="L13" s="100"/>
      <c r="M13" s="101"/>
      <c r="N13" s="101"/>
      <c r="O13" s="101"/>
      <c r="P13" s="101"/>
      <c r="Q13" s="101"/>
      <c r="R13" s="101"/>
      <c r="S13" s="102"/>
      <c r="T13" s="100">
        <v>18.14123</v>
      </c>
      <c r="U13" s="101">
        <v>19.191960000000002</v>
      </c>
      <c r="V13" s="101"/>
      <c r="W13" s="102">
        <v>1.0612699999999999</v>
      </c>
      <c r="X13" s="99"/>
      <c r="Y13" s="100"/>
      <c r="Z13" s="101"/>
      <c r="AA13" s="102">
        <v>17.295719999999999</v>
      </c>
      <c r="AB13" s="100"/>
      <c r="AC13" s="101"/>
      <c r="AD13" s="101"/>
      <c r="AE13" s="101"/>
      <c r="AF13" s="101">
        <v>11.413130000000001</v>
      </c>
      <c r="AG13" s="101">
        <v>23.889150000000001</v>
      </c>
      <c r="AH13" s="102">
        <v>10.22284</v>
      </c>
      <c r="AI13" s="99"/>
      <c r="AJ13" s="99"/>
      <c r="AK13" s="99">
        <v>175.92341999999999</v>
      </c>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v>25</v>
      </c>
      <c r="BI13" s="101"/>
      <c r="BJ13" s="102"/>
      <c r="BK13" s="100">
        <v>164.44227000000001</v>
      </c>
      <c r="BL13" s="101">
        <v>165.47058000000001</v>
      </c>
      <c r="BM13" s="101">
        <v>165.59853000000001</v>
      </c>
      <c r="BN13" s="101"/>
      <c r="BO13" s="101"/>
      <c r="BP13" s="101"/>
      <c r="BQ13" s="101"/>
      <c r="BR13" s="101">
        <v>544.07980999999995</v>
      </c>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c r="CN13" s="100">
        <v>180.55348000000001</v>
      </c>
      <c r="CO13" s="101">
        <v>180.52450999999999</v>
      </c>
      <c r="CP13" s="101">
        <v>181.33356000000001</v>
      </c>
      <c r="CQ13" s="102">
        <v>181.02912000000001</v>
      </c>
      <c r="CR13" s="100"/>
      <c r="CS13" s="102"/>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100"/>
      <c r="EP13" s="102"/>
      <c r="EQ13" s="99"/>
      <c r="ER13" s="99"/>
      <c r="ES13" s="99"/>
      <c r="ET13" s="99"/>
      <c r="EU13" s="99"/>
      <c r="EV13" s="99"/>
      <c r="EW13" s="99"/>
      <c r="EX13" s="99"/>
      <c r="EY13" s="99"/>
      <c r="EZ13" s="99"/>
      <c r="FA13" s="99"/>
      <c r="FB13" s="99"/>
      <c r="FC13" s="99"/>
      <c r="FD13" s="99"/>
      <c r="FE13" s="99"/>
      <c r="FF13" s="99"/>
      <c r="FG13" s="99"/>
      <c r="FH13" s="99"/>
      <c r="FI13" s="99"/>
      <c r="FJ13" s="99"/>
      <c r="FK13" s="99"/>
      <c r="FL13" s="99"/>
      <c r="FM13" s="99"/>
      <c r="FN13" s="100"/>
      <c r="FO13" s="101"/>
      <c r="FP13" s="101"/>
      <c r="FQ13" s="102"/>
      <c r="FR13" s="100"/>
      <c r="FS13" s="102"/>
      <c r="FT13" s="100"/>
      <c r="FU13" s="101"/>
      <c r="FV13" s="101"/>
      <c r="FW13" s="101"/>
      <c r="FX13" s="101"/>
      <c r="FY13" s="102"/>
      <c r="FZ13" s="100"/>
      <c r="GA13" s="102"/>
      <c r="GB13" s="100"/>
      <c r="GC13" s="101"/>
      <c r="GD13" s="101"/>
      <c r="GE13" s="102"/>
      <c r="GF13" s="99"/>
      <c r="GG13" s="99"/>
      <c r="GH13" s="99"/>
      <c r="GI13" s="100"/>
      <c r="GJ13" s="101"/>
      <c r="GK13" s="101"/>
      <c r="GL13" s="101"/>
      <c r="GM13" s="102"/>
      <c r="GN13" s="100"/>
      <c r="GO13" s="101"/>
      <c r="GP13" s="101"/>
      <c r="GQ13" s="102"/>
      <c r="GR13" s="99"/>
      <c r="GS13" s="100"/>
      <c r="GT13" s="101"/>
      <c r="GU13" s="102"/>
      <c r="GV13" s="1"/>
      <c r="GW13" s="99"/>
      <c r="GX13" s="100"/>
      <c r="GY13" s="102"/>
      <c r="GZ13" s="99"/>
      <c r="HA13" s="99"/>
      <c r="HB13" s="99"/>
      <c r="HC13" s="99"/>
      <c r="HD13" s="99"/>
      <c r="HE13" s="1"/>
      <c r="HF13" s="99"/>
      <c r="HG13" s="99"/>
      <c r="HH13" s="99"/>
      <c r="HI13" s="99"/>
      <c r="HJ13" s="99"/>
      <c r="HK13" s="99"/>
      <c r="HL13" s="100"/>
      <c r="HM13" s="102"/>
      <c r="HN13" s="1"/>
      <c r="HO13" s="100">
        <v>3294.2591300000004</v>
      </c>
      <c r="HP13" s="101">
        <v>3256.9259400000005</v>
      </c>
      <c r="HQ13" s="102">
        <v>1056.51081</v>
      </c>
    </row>
    <row r="14" spans="1:225" x14ac:dyDescent="0.3">
      <c r="A14" s="1"/>
      <c r="B14" s="98" t="s">
        <v>842</v>
      </c>
      <c r="C14" s="99"/>
      <c r="D14" s="100"/>
      <c r="E14" s="101"/>
      <c r="F14" s="101">
        <v>8.8258700000000001</v>
      </c>
      <c r="G14" s="102">
        <v>8.5166900000000005</v>
      </c>
      <c r="H14" s="100"/>
      <c r="I14" s="102"/>
      <c r="J14" s="100">
        <v>85.838499999999996</v>
      </c>
      <c r="K14" s="102"/>
      <c r="L14" s="100"/>
      <c r="M14" s="101"/>
      <c r="N14" s="101"/>
      <c r="O14" s="101"/>
      <c r="P14" s="101"/>
      <c r="Q14" s="101"/>
      <c r="R14" s="101"/>
      <c r="S14" s="102"/>
      <c r="T14" s="100">
        <v>18.14123</v>
      </c>
      <c r="U14" s="101">
        <v>19.191960000000002</v>
      </c>
      <c r="V14" s="101"/>
      <c r="W14" s="102">
        <v>1.0612699999999999</v>
      </c>
      <c r="X14" s="99"/>
      <c r="Y14" s="100"/>
      <c r="Z14" s="101"/>
      <c r="AA14" s="102">
        <v>17.295719999999999</v>
      </c>
      <c r="AB14" s="100"/>
      <c r="AC14" s="101"/>
      <c r="AD14" s="101"/>
      <c r="AE14" s="101"/>
      <c r="AF14" s="101">
        <v>11.413130000000001</v>
      </c>
      <c r="AG14" s="101">
        <v>23.889150000000001</v>
      </c>
      <c r="AH14" s="102">
        <v>10.22284</v>
      </c>
      <c r="AI14" s="99"/>
      <c r="AJ14" s="99"/>
      <c r="AK14" s="99">
        <v>175.92341999999999</v>
      </c>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v>25</v>
      </c>
      <c r="BI14" s="101"/>
      <c r="BJ14" s="102"/>
      <c r="BK14" s="100">
        <v>164.44227000000001</v>
      </c>
      <c r="BL14" s="101">
        <v>165.47058000000001</v>
      </c>
      <c r="BM14" s="101">
        <v>165.59853000000001</v>
      </c>
      <c r="BN14" s="101"/>
      <c r="BO14" s="101"/>
      <c r="BP14" s="101"/>
      <c r="BQ14" s="101"/>
      <c r="BR14" s="101">
        <v>544.07980999999995</v>
      </c>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c r="CN14" s="100">
        <v>180.55348000000001</v>
      </c>
      <c r="CO14" s="101">
        <v>180.52450999999999</v>
      </c>
      <c r="CP14" s="101">
        <v>181.33356000000001</v>
      </c>
      <c r="CQ14" s="102">
        <v>181.02912000000001</v>
      </c>
      <c r="CR14" s="100"/>
      <c r="CS14" s="102"/>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100"/>
      <c r="EP14" s="102"/>
      <c r="EQ14" s="99"/>
      <c r="ER14" s="99"/>
      <c r="ES14" s="99"/>
      <c r="ET14" s="99"/>
      <c r="EU14" s="99"/>
      <c r="EV14" s="99"/>
      <c r="EW14" s="99"/>
      <c r="EX14" s="99"/>
      <c r="EY14" s="99"/>
      <c r="EZ14" s="99"/>
      <c r="FA14" s="99"/>
      <c r="FB14" s="99"/>
      <c r="FC14" s="99"/>
      <c r="FD14" s="99"/>
      <c r="FE14" s="99"/>
      <c r="FF14" s="99"/>
      <c r="FG14" s="99"/>
      <c r="FH14" s="99"/>
      <c r="FI14" s="99"/>
      <c r="FJ14" s="99"/>
      <c r="FK14" s="99"/>
      <c r="FL14" s="99"/>
      <c r="FM14" s="99"/>
      <c r="FN14" s="100"/>
      <c r="FO14" s="101"/>
      <c r="FP14" s="101"/>
      <c r="FQ14" s="102"/>
      <c r="FR14" s="100"/>
      <c r="FS14" s="102"/>
      <c r="FT14" s="100"/>
      <c r="FU14" s="101"/>
      <c r="FV14" s="101"/>
      <c r="FW14" s="101"/>
      <c r="FX14" s="101"/>
      <c r="FY14" s="102"/>
      <c r="FZ14" s="100"/>
      <c r="GA14" s="102"/>
      <c r="GB14" s="100"/>
      <c r="GC14" s="101"/>
      <c r="GD14" s="101"/>
      <c r="GE14" s="102"/>
      <c r="GF14" s="99"/>
      <c r="GG14" s="99"/>
      <c r="GH14" s="99"/>
      <c r="GI14" s="100"/>
      <c r="GJ14" s="101"/>
      <c r="GK14" s="101"/>
      <c r="GL14" s="101"/>
      <c r="GM14" s="102"/>
      <c r="GN14" s="100"/>
      <c r="GO14" s="101"/>
      <c r="GP14" s="101"/>
      <c r="GQ14" s="102"/>
      <c r="GR14" s="99"/>
      <c r="GS14" s="100"/>
      <c r="GT14" s="101"/>
      <c r="GU14" s="102"/>
      <c r="GV14" s="1"/>
      <c r="GW14" s="99"/>
      <c r="GX14" s="100"/>
      <c r="GY14" s="102"/>
      <c r="GZ14" s="99"/>
      <c r="HA14" s="99"/>
      <c r="HB14" s="99"/>
      <c r="HC14" s="99"/>
      <c r="HD14" s="99"/>
      <c r="HE14" s="1"/>
      <c r="HF14" s="99"/>
      <c r="HG14" s="99"/>
      <c r="HH14" s="99"/>
      <c r="HI14" s="99"/>
      <c r="HJ14" s="99"/>
      <c r="HK14" s="99"/>
      <c r="HL14" s="100"/>
      <c r="HM14" s="102"/>
      <c r="HN14" s="1"/>
      <c r="HO14" s="100">
        <v>3294.2591300000004</v>
      </c>
      <c r="HP14" s="101">
        <v>3256.9259400000005</v>
      </c>
      <c r="HQ14" s="102">
        <v>1056.51081</v>
      </c>
    </row>
    <row r="15" spans="1:225" x14ac:dyDescent="0.3">
      <c r="A15" s="1"/>
      <c r="B15" s="98" t="s">
        <v>843</v>
      </c>
      <c r="C15" s="99"/>
      <c r="D15" s="100"/>
      <c r="E15" s="101"/>
      <c r="F15" s="101">
        <v>8.8258700000000001</v>
      </c>
      <c r="G15" s="102">
        <v>8.5166900000000005</v>
      </c>
      <c r="H15" s="100"/>
      <c r="I15" s="102"/>
      <c r="J15" s="100">
        <v>85.838499999999996</v>
      </c>
      <c r="K15" s="102"/>
      <c r="L15" s="100"/>
      <c r="M15" s="101"/>
      <c r="N15" s="101"/>
      <c r="O15" s="101"/>
      <c r="P15" s="101"/>
      <c r="Q15" s="101"/>
      <c r="R15" s="101"/>
      <c r="S15" s="102"/>
      <c r="T15" s="100">
        <v>18.14123</v>
      </c>
      <c r="U15" s="101">
        <v>19.191960000000002</v>
      </c>
      <c r="V15" s="101"/>
      <c r="W15" s="102">
        <v>1.0612699999999999</v>
      </c>
      <c r="X15" s="99"/>
      <c r="Y15" s="100"/>
      <c r="Z15" s="101"/>
      <c r="AA15" s="102">
        <v>17.295719999999999</v>
      </c>
      <c r="AB15" s="100"/>
      <c r="AC15" s="101"/>
      <c r="AD15" s="101"/>
      <c r="AE15" s="101"/>
      <c r="AF15" s="101">
        <v>11.413130000000001</v>
      </c>
      <c r="AG15" s="101">
        <v>23.889150000000001</v>
      </c>
      <c r="AH15" s="102">
        <v>10.22284</v>
      </c>
      <c r="AI15" s="99"/>
      <c r="AJ15" s="99"/>
      <c r="AK15" s="99">
        <v>175.92341999999999</v>
      </c>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v>25</v>
      </c>
      <c r="BI15" s="101"/>
      <c r="BJ15" s="102"/>
      <c r="BK15" s="100">
        <v>164.44227000000001</v>
      </c>
      <c r="BL15" s="101">
        <v>165.47058000000001</v>
      </c>
      <c r="BM15" s="101">
        <v>165.59853000000001</v>
      </c>
      <c r="BN15" s="101"/>
      <c r="BO15" s="101"/>
      <c r="BP15" s="101"/>
      <c r="BQ15" s="101"/>
      <c r="BR15" s="101">
        <v>544.07980999999995</v>
      </c>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c r="CN15" s="100">
        <v>180.55348000000001</v>
      </c>
      <c r="CO15" s="101">
        <v>180.52450999999999</v>
      </c>
      <c r="CP15" s="101">
        <v>181.33356000000001</v>
      </c>
      <c r="CQ15" s="102">
        <v>181.02912000000001</v>
      </c>
      <c r="CR15" s="100"/>
      <c r="CS15" s="102"/>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100"/>
      <c r="EP15" s="102"/>
      <c r="EQ15" s="99"/>
      <c r="ER15" s="99"/>
      <c r="ES15" s="99"/>
      <c r="ET15" s="99"/>
      <c r="EU15" s="99"/>
      <c r="EV15" s="99"/>
      <c r="EW15" s="99"/>
      <c r="EX15" s="99"/>
      <c r="EY15" s="99"/>
      <c r="EZ15" s="99"/>
      <c r="FA15" s="99"/>
      <c r="FB15" s="99"/>
      <c r="FC15" s="99"/>
      <c r="FD15" s="99"/>
      <c r="FE15" s="99"/>
      <c r="FF15" s="99"/>
      <c r="FG15" s="99"/>
      <c r="FH15" s="99"/>
      <c r="FI15" s="99"/>
      <c r="FJ15" s="99"/>
      <c r="FK15" s="99"/>
      <c r="FL15" s="99"/>
      <c r="FM15" s="99"/>
      <c r="FN15" s="100"/>
      <c r="FO15" s="101"/>
      <c r="FP15" s="101"/>
      <c r="FQ15" s="102"/>
      <c r="FR15" s="100"/>
      <c r="FS15" s="102"/>
      <c r="FT15" s="100"/>
      <c r="FU15" s="101"/>
      <c r="FV15" s="101"/>
      <c r="FW15" s="101"/>
      <c r="FX15" s="101"/>
      <c r="FY15" s="102"/>
      <c r="FZ15" s="100"/>
      <c r="GA15" s="102"/>
      <c r="GB15" s="100"/>
      <c r="GC15" s="101"/>
      <c r="GD15" s="101"/>
      <c r="GE15" s="102"/>
      <c r="GF15" s="99"/>
      <c r="GG15" s="99"/>
      <c r="GH15" s="99"/>
      <c r="GI15" s="100"/>
      <c r="GJ15" s="101"/>
      <c r="GK15" s="101"/>
      <c r="GL15" s="101"/>
      <c r="GM15" s="102"/>
      <c r="GN15" s="100"/>
      <c r="GO15" s="101"/>
      <c r="GP15" s="101"/>
      <c r="GQ15" s="102"/>
      <c r="GR15" s="99"/>
      <c r="GS15" s="100"/>
      <c r="GT15" s="101"/>
      <c r="GU15" s="102"/>
      <c r="GV15" s="1"/>
      <c r="GW15" s="99"/>
      <c r="GX15" s="100"/>
      <c r="GY15" s="102"/>
      <c r="GZ15" s="99"/>
      <c r="HA15" s="99"/>
      <c r="HB15" s="99"/>
      <c r="HC15" s="99"/>
      <c r="HD15" s="99"/>
      <c r="HE15" s="1"/>
      <c r="HF15" s="99"/>
      <c r="HG15" s="99"/>
      <c r="HH15" s="99"/>
      <c r="HI15" s="99"/>
      <c r="HJ15" s="99"/>
      <c r="HK15" s="99"/>
      <c r="HL15" s="100"/>
      <c r="HM15" s="102"/>
      <c r="HN15" s="1"/>
      <c r="HO15" s="100">
        <v>3294.2591300000004</v>
      </c>
      <c r="HP15" s="101">
        <v>3256.9259400000005</v>
      </c>
      <c r="HQ15" s="102">
        <v>1056.51081</v>
      </c>
    </row>
    <row r="16" spans="1:225" x14ac:dyDescent="0.3">
      <c r="A16" s="1"/>
      <c r="B16" s="98" t="s">
        <v>844</v>
      </c>
      <c r="C16" s="99"/>
      <c r="D16" s="100"/>
      <c r="E16" s="101"/>
      <c r="F16" s="101">
        <v>8.8258700000000001</v>
      </c>
      <c r="G16" s="102">
        <v>8.5166900000000005</v>
      </c>
      <c r="H16" s="100"/>
      <c r="I16" s="102"/>
      <c r="J16" s="100">
        <v>85.838499999999996</v>
      </c>
      <c r="K16" s="102"/>
      <c r="L16" s="100"/>
      <c r="M16" s="101"/>
      <c r="N16" s="101"/>
      <c r="O16" s="101"/>
      <c r="P16" s="101"/>
      <c r="Q16" s="101"/>
      <c r="R16" s="101"/>
      <c r="S16" s="102"/>
      <c r="T16" s="100">
        <v>18.14123</v>
      </c>
      <c r="U16" s="101">
        <v>19.191960000000002</v>
      </c>
      <c r="V16" s="101"/>
      <c r="W16" s="102">
        <v>1.0612699999999999</v>
      </c>
      <c r="X16" s="99"/>
      <c r="Y16" s="100"/>
      <c r="Z16" s="101"/>
      <c r="AA16" s="102">
        <v>17.295719999999999</v>
      </c>
      <c r="AB16" s="100"/>
      <c r="AC16" s="101"/>
      <c r="AD16" s="101"/>
      <c r="AE16" s="101"/>
      <c r="AF16" s="101">
        <v>11.413130000000001</v>
      </c>
      <c r="AG16" s="101">
        <v>23.889150000000001</v>
      </c>
      <c r="AH16" s="102">
        <v>10.22284</v>
      </c>
      <c r="AI16" s="99"/>
      <c r="AJ16" s="99"/>
      <c r="AK16" s="99">
        <v>175.92341999999999</v>
      </c>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v>25</v>
      </c>
      <c r="BI16" s="101"/>
      <c r="BJ16" s="102"/>
      <c r="BK16" s="100">
        <v>164.44227000000001</v>
      </c>
      <c r="BL16" s="101">
        <v>165.47058000000001</v>
      </c>
      <c r="BM16" s="101">
        <v>165.59853000000001</v>
      </c>
      <c r="BN16" s="101"/>
      <c r="BO16" s="101"/>
      <c r="BP16" s="101"/>
      <c r="BQ16" s="101"/>
      <c r="BR16" s="101">
        <v>544.07980999999995</v>
      </c>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c r="CN16" s="100">
        <v>180.55348000000001</v>
      </c>
      <c r="CO16" s="101">
        <v>180.52450999999999</v>
      </c>
      <c r="CP16" s="101">
        <v>181.33356000000001</v>
      </c>
      <c r="CQ16" s="102">
        <v>181.02912000000001</v>
      </c>
      <c r="CR16" s="100"/>
      <c r="CS16" s="102"/>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100"/>
      <c r="EP16" s="102"/>
      <c r="EQ16" s="99"/>
      <c r="ER16" s="99"/>
      <c r="ES16" s="99"/>
      <c r="ET16" s="99"/>
      <c r="EU16" s="99"/>
      <c r="EV16" s="99"/>
      <c r="EW16" s="99"/>
      <c r="EX16" s="99"/>
      <c r="EY16" s="99"/>
      <c r="EZ16" s="99"/>
      <c r="FA16" s="99"/>
      <c r="FB16" s="99"/>
      <c r="FC16" s="99"/>
      <c r="FD16" s="99"/>
      <c r="FE16" s="99"/>
      <c r="FF16" s="99"/>
      <c r="FG16" s="99"/>
      <c r="FH16" s="99"/>
      <c r="FI16" s="99"/>
      <c r="FJ16" s="99"/>
      <c r="FK16" s="99"/>
      <c r="FL16" s="99"/>
      <c r="FM16" s="99"/>
      <c r="FN16" s="100"/>
      <c r="FO16" s="101"/>
      <c r="FP16" s="101"/>
      <c r="FQ16" s="102"/>
      <c r="FR16" s="100"/>
      <c r="FS16" s="102"/>
      <c r="FT16" s="100"/>
      <c r="FU16" s="101"/>
      <c r="FV16" s="101"/>
      <c r="FW16" s="101"/>
      <c r="FX16" s="101"/>
      <c r="FY16" s="102"/>
      <c r="FZ16" s="100"/>
      <c r="GA16" s="102"/>
      <c r="GB16" s="100"/>
      <c r="GC16" s="101"/>
      <c r="GD16" s="101"/>
      <c r="GE16" s="102"/>
      <c r="GF16" s="99"/>
      <c r="GG16" s="99"/>
      <c r="GH16" s="99"/>
      <c r="GI16" s="100"/>
      <c r="GJ16" s="101"/>
      <c r="GK16" s="101"/>
      <c r="GL16" s="101"/>
      <c r="GM16" s="102"/>
      <c r="GN16" s="100"/>
      <c r="GO16" s="101"/>
      <c r="GP16" s="101"/>
      <c r="GQ16" s="102"/>
      <c r="GR16" s="99"/>
      <c r="GS16" s="100"/>
      <c r="GT16" s="101"/>
      <c r="GU16" s="102"/>
      <c r="GV16" s="1"/>
      <c r="GW16" s="99"/>
      <c r="GX16" s="100"/>
      <c r="GY16" s="102"/>
      <c r="GZ16" s="99"/>
      <c r="HA16" s="99"/>
      <c r="HB16" s="99"/>
      <c r="HC16" s="99"/>
      <c r="HD16" s="99"/>
      <c r="HE16" s="1"/>
      <c r="HF16" s="99"/>
      <c r="HG16" s="99"/>
      <c r="HH16" s="99"/>
      <c r="HI16" s="99"/>
      <c r="HJ16" s="99"/>
      <c r="HK16" s="99"/>
      <c r="HL16" s="100"/>
      <c r="HM16" s="102"/>
      <c r="HN16" s="1"/>
      <c r="HO16" s="100">
        <v>3294.2591300000004</v>
      </c>
      <c r="HP16" s="101">
        <v>3256.9259400000005</v>
      </c>
      <c r="HQ16" s="102">
        <v>1056.51081</v>
      </c>
    </row>
    <row r="17" spans="1:225" x14ac:dyDescent="0.3">
      <c r="A17" s="1"/>
      <c r="B17" s="98" t="s">
        <v>845</v>
      </c>
      <c r="C17" s="99"/>
      <c r="D17" s="100"/>
      <c r="E17" s="101"/>
      <c r="F17" s="101">
        <v>8.8258700000000001</v>
      </c>
      <c r="G17" s="102">
        <v>8.5166900000000005</v>
      </c>
      <c r="H17" s="100"/>
      <c r="I17" s="102"/>
      <c r="J17" s="100">
        <v>85.838499999999996</v>
      </c>
      <c r="K17" s="102"/>
      <c r="L17" s="100"/>
      <c r="M17" s="101"/>
      <c r="N17" s="101"/>
      <c r="O17" s="101"/>
      <c r="P17" s="101"/>
      <c r="Q17" s="101"/>
      <c r="R17" s="101"/>
      <c r="S17" s="102"/>
      <c r="T17" s="100">
        <v>18.14123</v>
      </c>
      <c r="U17" s="101">
        <v>19.191960000000002</v>
      </c>
      <c r="V17" s="101"/>
      <c r="W17" s="102">
        <v>1.0612699999999999</v>
      </c>
      <c r="X17" s="99"/>
      <c r="Y17" s="100"/>
      <c r="Z17" s="101"/>
      <c r="AA17" s="102">
        <v>17.295719999999999</v>
      </c>
      <c r="AB17" s="100"/>
      <c r="AC17" s="101"/>
      <c r="AD17" s="101"/>
      <c r="AE17" s="101"/>
      <c r="AF17" s="101">
        <v>11.413130000000001</v>
      </c>
      <c r="AG17" s="101">
        <v>23.889150000000001</v>
      </c>
      <c r="AH17" s="102">
        <v>10.22284</v>
      </c>
      <c r="AI17" s="99"/>
      <c r="AJ17" s="99"/>
      <c r="AK17" s="99">
        <v>175.92341999999999</v>
      </c>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v>25</v>
      </c>
      <c r="BI17" s="101"/>
      <c r="BJ17" s="102"/>
      <c r="BK17" s="100">
        <v>164.44227000000001</v>
      </c>
      <c r="BL17" s="101">
        <v>165.47058000000001</v>
      </c>
      <c r="BM17" s="101">
        <v>165.59853000000001</v>
      </c>
      <c r="BN17" s="101"/>
      <c r="BO17" s="101"/>
      <c r="BP17" s="101"/>
      <c r="BQ17" s="101"/>
      <c r="BR17" s="101">
        <v>544.07980999999995</v>
      </c>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v>191.19621000000001</v>
      </c>
      <c r="CN17" s="100">
        <v>180.55348000000001</v>
      </c>
      <c r="CO17" s="101">
        <v>180.52450999999999</v>
      </c>
      <c r="CP17" s="101">
        <v>181.33356000000001</v>
      </c>
      <c r="CQ17" s="102">
        <v>181.02912000000001</v>
      </c>
      <c r="CR17" s="100"/>
      <c r="CS17" s="102"/>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100"/>
      <c r="EP17" s="102"/>
      <c r="EQ17" s="99"/>
      <c r="ER17" s="99"/>
      <c r="ES17" s="99"/>
      <c r="ET17" s="99"/>
      <c r="EU17" s="99"/>
      <c r="EV17" s="99"/>
      <c r="EW17" s="99"/>
      <c r="EX17" s="99"/>
      <c r="EY17" s="99"/>
      <c r="EZ17" s="99"/>
      <c r="FA17" s="99"/>
      <c r="FB17" s="99"/>
      <c r="FC17" s="99"/>
      <c r="FD17" s="99"/>
      <c r="FE17" s="99"/>
      <c r="FF17" s="99"/>
      <c r="FG17" s="99"/>
      <c r="FH17" s="99"/>
      <c r="FI17" s="99"/>
      <c r="FJ17" s="99"/>
      <c r="FK17" s="99"/>
      <c r="FL17" s="99"/>
      <c r="FM17" s="99"/>
      <c r="FN17" s="100"/>
      <c r="FO17" s="101"/>
      <c r="FP17" s="101"/>
      <c r="FQ17" s="102"/>
      <c r="FR17" s="100"/>
      <c r="FS17" s="102"/>
      <c r="FT17" s="100"/>
      <c r="FU17" s="101"/>
      <c r="FV17" s="101"/>
      <c r="FW17" s="101"/>
      <c r="FX17" s="101"/>
      <c r="FY17" s="102"/>
      <c r="FZ17" s="100"/>
      <c r="GA17" s="102"/>
      <c r="GB17" s="100"/>
      <c r="GC17" s="101"/>
      <c r="GD17" s="101"/>
      <c r="GE17" s="102"/>
      <c r="GF17" s="99"/>
      <c r="GG17" s="99"/>
      <c r="GH17" s="99"/>
      <c r="GI17" s="100"/>
      <c r="GJ17" s="101"/>
      <c r="GK17" s="101"/>
      <c r="GL17" s="101"/>
      <c r="GM17" s="102"/>
      <c r="GN17" s="100"/>
      <c r="GO17" s="101"/>
      <c r="GP17" s="101"/>
      <c r="GQ17" s="102"/>
      <c r="GR17" s="99"/>
      <c r="GS17" s="100"/>
      <c r="GT17" s="101"/>
      <c r="GU17" s="102"/>
      <c r="GV17" s="1"/>
      <c r="GW17" s="99"/>
      <c r="GX17" s="100"/>
      <c r="GY17" s="102"/>
      <c r="GZ17" s="99"/>
      <c r="HA17" s="99"/>
      <c r="HB17" s="99"/>
      <c r="HC17" s="99"/>
      <c r="HD17" s="99"/>
      <c r="HE17" s="1"/>
      <c r="HF17" s="99"/>
      <c r="HG17" s="99"/>
      <c r="HH17" s="99"/>
      <c r="HI17" s="99"/>
      <c r="HJ17" s="99"/>
      <c r="HK17" s="99"/>
      <c r="HL17" s="100"/>
      <c r="HM17" s="102"/>
      <c r="HN17" s="1"/>
      <c r="HO17" s="100">
        <v>3485.4553400000004</v>
      </c>
      <c r="HP17" s="101">
        <v>3448.1221500000006</v>
      </c>
      <c r="HQ17" s="102">
        <v>1056.51081</v>
      </c>
    </row>
    <row r="18" spans="1:225" x14ac:dyDescent="0.3">
      <c r="A18" s="1"/>
      <c r="B18" s="98" t="s">
        <v>846</v>
      </c>
      <c r="C18" s="99"/>
      <c r="D18" s="100"/>
      <c r="E18" s="101"/>
      <c r="F18" s="101">
        <v>8.8258700000000001</v>
      </c>
      <c r="G18" s="102">
        <v>8.5166900000000005</v>
      </c>
      <c r="H18" s="100"/>
      <c r="I18" s="102"/>
      <c r="J18" s="100">
        <v>85.838499999999996</v>
      </c>
      <c r="K18" s="102"/>
      <c r="L18" s="100"/>
      <c r="M18" s="101"/>
      <c r="N18" s="101"/>
      <c r="O18" s="101"/>
      <c r="P18" s="101"/>
      <c r="Q18" s="101"/>
      <c r="R18" s="101"/>
      <c r="S18" s="102"/>
      <c r="T18" s="100">
        <v>18.14123</v>
      </c>
      <c r="U18" s="101">
        <v>19.191960000000002</v>
      </c>
      <c r="V18" s="101"/>
      <c r="W18" s="102">
        <v>1.0612699999999999</v>
      </c>
      <c r="X18" s="99"/>
      <c r="Y18" s="100"/>
      <c r="Z18" s="101"/>
      <c r="AA18" s="102">
        <v>17.295719999999999</v>
      </c>
      <c r="AB18" s="100"/>
      <c r="AC18" s="101"/>
      <c r="AD18" s="101"/>
      <c r="AE18" s="101"/>
      <c r="AF18" s="101">
        <v>11.413130000000001</v>
      </c>
      <c r="AG18" s="101">
        <v>23.889150000000001</v>
      </c>
      <c r="AH18" s="102">
        <v>10.22284</v>
      </c>
      <c r="AI18" s="99"/>
      <c r="AJ18" s="99"/>
      <c r="AK18" s="99">
        <v>175.92341999999999</v>
      </c>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v>25</v>
      </c>
      <c r="BI18" s="101"/>
      <c r="BJ18" s="102"/>
      <c r="BK18" s="100">
        <v>164.44227000000001</v>
      </c>
      <c r="BL18" s="101">
        <v>165.47058000000001</v>
      </c>
      <c r="BM18" s="101">
        <v>165.59853000000001</v>
      </c>
      <c r="BN18" s="101"/>
      <c r="BO18" s="101"/>
      <c r="BP18" s="101"/>
      <c r="BQ18" s="101"/>
      <c r="BR18" s="101">
        <v>544.07980999999995</v>
      </c>
      <c r="BS18" s="101"/>
      <c r="BT18" s="101"/>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v>191.19621000000001</v>
      </c>
      <c r="CN18" s="100">
        <v>180.55348000000001</v>
      </c>
      <c r="CO18" s="101">
        <v>180.52450999999999</v>
      </c>
      <c r="CP18" s="101">
        <v>181.33356000000001</v>
      </c>
      <c r="CQ18" s="102">
        <v>181.02912000000001</v>
      </c>
      <c r="CR18" s="100"/>
      <c r="CS18" s="102"/>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100"/>
      <c r="EP18" s="102"/>
      <c r="EQ18" s="99"/>
      <c r="ER18" s="99"/>
      <c r="ES18" s="99"/>
      <c r="ET18" s="99"/>
      <c r="EU18" s="99"/>
      <c r="EV18" s="99"/>
      <c r="EW18" s="99"/>
      <c r="EX18" s="99"/>
      <c r="EY18" s="99"/>
      <c r="EZ18" s="99"/>
      <c r="FA18" s="99"/>
      <c r="FB18" s="99"/>
      <c r="FC18" s="99"/>
      <c r="FD18" s="99"/>
      <c r="FE18" s="99"/>
      <c r="FF18" s="99"/>
      <c r="FG18" s="99"/>
      <c r="FH18" s="99"/>
      <c r="FI18" s="99"/>
      <c r="FJ18" s="99"/>
      <c r="FK18" s="99"/>
      <c r="FL18" s="99"/>
      <c r="FM18" s="99"/>
      <c r="FN18" s="100"/>
      <c r="FO18" s="101"/>
      <c r="FP18" s="101"/>
      <c r="FQ18" s="102"/>
      <c r="FR18" s="100"/>
      <c r="FS18" s="102"/>
      <c r="FT18" s="100"/>
      <c r="FU18" s="101"/>
      <c r="FV18" s="101"/>
      <c r="FW18" s="101"/>
      <c r="FX18" s="101"/>
      <c r="FY18" s="102"/>
      <c r="FZ18" s="100"/>
      <c r="GA18" s="102"/>
      <c r="GB18" s="100"/>
      <c r="GC18" s="101"/>
      <c r="GD18" s="101"/>
      <c r="GE18" s="102"/>
      <c r="GF18" s="99"/>
      <c r="GG18" s="99"/>
      <c r="GH18" s="99"/>
      <c r="GI18" s="100"/>
      <c r="GJ18" s="101"/>
      <c r="GK18" s="101"/>
      <c r="GL18" s="101"/>
      <c r="GM18" s="102"/>
      <c r="GN18" s="100"/>
      <c r="GO18" s="101"/>
      <c r="GP18" s="101"/>
      <c r="GQ18" s="102"/>
      <c r="GR18" s="99"/>
      <c r="GS18" s="100"/>
      <c r="GT18" s="101"/>
      <c r="GU18" s="102"/>
      <c r="GV18" s="1"/>
      <c r="GW18" s="99"/>
      <c r="GX18" s="100"/>
      <c r="GY18" s="102"/>
      <c r="GZ18" s="99"/>
      <c r="HA18" s="99"/>
      <c r="HB18" s="99"/>
      <c r="HC18" s="99"/>
      <c r="HD18" s="99"/>
      <c r="HE18" s="1"/>
      <c r="HF18" s="99"/>
      <c r="HG18" s="99"/>
      <c r="HH18" s="99"/>
      <c r="HI18" s="99"/>
      <c r="HJ18" s="99"/>
      <c r="HK18" s="99"/>
      <c r="HL18" s="100"/>
      <c r="HM18" s="102"/>
      <c r="HN18" s="1"/>
      <c r="HO18" s="100">
        <v>3485.4553400000004</v>
      </c>
      <c r="HP18" s="101">
        <v>3448.1221500000006</v>
      </c>
      <c r="HQ18" s="102">
        <v>1056.51081</v>
      </c>
    </row>
    <row r="19" spans="1:225" x14ac:dyDescent="0.3">
      <c r="A19" s="1"/>
      <c r="B19" s="98" t="s">
        <v>847</v>
      </c>
      <c r="C19" s="99"/>
      <c r="D19" s="100"/>
      <c r="E19" s="101"/>
      <c r="F19" s="101">
        <v>8.8258700000000001</v>
      </c>
      <c r="G19" s="102">
        <v>8.5166900000000005</v>
      </c>
      <c r="H19" s="100"/>
      <c r="I19" s="102"/>
      <c r="J19" s="100">
        <v>85.838499999999996</v>
      </c>
      <c r="K19" s="102"/>
      <c r="L19" s="100"/>
      <c r="M19" s="101"/>
      <c r="N19" s="101"/>
      <c r="O19" s="101"/>
      <c r="P19" s="101"/>
      <c r="Q19" s="101"/>
      <c r="R19" s="101"/>
      <c r="S19" s="102"/>
      <c r="T19" s="100">
        <v>18.14123</v>
      </c>
      <c r="U19" s="101">
        <v>19.191960000000002</v>
      </c>
      <c r="V19" s="101"/>
      <c r="W19" s="102">
        <v>1.0612699999999999</v>
      </c>
      <c r="X19" s="99"/>
      <c r="Y19" s="100"/>
      <c r="Z19" s="101"/>
      <c r="AA19" s="102">
        <v>17.295719999999999</v>
      </c>
      <c r="AB19" s="100"/>
      <c r="AC19" s="101"/>
      <c r="AD19" s="101"/>
      <c r="AE19" s="101"/>
      <c r="AF19" s="101">
        <v>11.413130000000001</v>
      </c>
      <c r="AG19" s="101">
        <v>23.889150000000001</v>
      </c>
      <c r="AH19" s="102">
        <v>10.22284</v>
      </c>
      <c r="AI19" s="99"/>
      <c r="AJ19" s="99"/>
      <c r="AK19" s="99">
        <v>175.92341999999999</v>
      </c>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v>46.578000000000003</v>
      </c>
      <c r="BK19" s="100">
        <v>164.44227000000001</v>
      </c>
      <c r="BL19" s="101">
        <v>165.47058000000001</v>
      </c>
      <c r="BM19" s="101">
        <v>165.59853000000001</v>
      </c>
      <c r="BN19" s="101"/>
      <c r="BO19" s="101"/>
      <c r="BP19" s="101"/>
      <c r="BQ19" s="101"/>
      <c r="BR19" s="101">
        <v>544.07980999999995</v>
      </c>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v>191.19621000000001</v>
      </c>
      <c r="CN19" s="100">
        <v>180.55348000000001</v>
      </c>
      <c r="CO19" s="101">
        <v>180.52450999999999</v>
      </c>
      <c r="CP19" s="101">
        <v>181.33356000000001</v>
      </c>
      <c r="CQ19" s="102">
        <v>181.02912000000001</v>
      </c>
      <c r="CR19" s="100"/>
      <c r="CS19" s="102"/>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100"/>
      <c r="EP19" s="102"/>
      <c r="EQ19" s="99"/>
      <c r="ER19" s="99"/>
      <c r="ES19" s="99"/>
      <c r="ET19" s="99"/>
      <c r="EU19" s="99"/>
      <c r="EV19" s="99"/>
      <c r="EW19" s="99"/>
      <c r="EX19" s="99"/>
      <c r="EY19" s="99"/>
      <c r="EZ19" s="99"/>
      <c r="FA19" s="99"/>
      <c r="FB19" s="99"/>
      <c r="FC19" s="99"/>
      <c r="FD19" s="99"/>
      <c r="FE19" s="99"/>
      <c r="FF19" s="99"/>
      <c r="FG19" s="99"/>
      <c r="FH19" s="99"/>
      <c r="FI19" s="99"/>
      <c r="FJ19" s="99"/>
      <c r="FK19" s="99"/>
      <c r="FL19" s="99"/>
      <c r="FM19" s="99"/>
      <c r="FN19" s="100"/>
      <c r="FO19" s="101"/>
      <c r="FP19" s="101"/>
      <c r="FQ19" s="102"/>
      <c r="FR19" s="100"/>
      <c r="FS19" s="102"/>
      <c r="FT19" s="100"/>
      <c r="FU19" s="101"/>
      <c r="FV19" s="101"/>
      <c r="FW19" s="101"/>
      <c r="FX19" s="101"/>
      <c r="FY19" s="102"/>
      <c r="FZ19" s="100"/>
      <c r="GA19" s="102"/>
      <c r="GB19" s="100"/>
      <c r="GC19" s="101"/>
      <c r="GD19" s="101"/>
      <c r="GE19" s="102"/>
      <c r="GF19" s="99"/>
      <c r="GG19" s="99"/>
      <c r="GH19" s="99"/>
      <c r="GI19" s="100"/>
      <c r="GJ19" s="101"/>
      <c r="GK19" s="101"/>
      <c r="GL19" s="101"/>
      <c r="GM19" s="102"/>
      <c r="GN19" s="100"/>
      <c r="GO19" s="101"/>
      <c r="GP19" s="101"/>
      <c r="GQ19" s="102"/>
      <c r="GR19" s="99"/>
      <c r="GS19" s="100"/>
      <c r="GT19" s="101"/>
      <c r="GU19" s="102"/>
      <c r="GV19" s="1"/>
      <c r="GW19" s="99"/>
      <c r="GX19" s="100"/>
      <c r="GY19" s="102"/>
      <c r="GZ19" s="99"/>
      <c r="HA19" s="99"/>
      <c r="HB19" s="99"/>
      <c r="HC19" s="99"/>
      <c r="HD19" s="99"/>
      <c r="HE19" s="1"/>
      <c r="HF19" s="99"/>
      <c r="HG19" s="99"/>
      <c r="HH19" s="99"/>
      <c r="HI19" s="99"/>
      <c r="HJ19" s="99"/>
      <c r="HK19" s="99"/>
      <c r="HL19" s="100"/>
      <c r="HM19" s="102"/>
      <c r="HN19" s="1"/>
      <c r="HO19" s="100">
        <v>3507.0333400000004</v>
      </c>
      <c r="HP19" s="101">
        <v>3469.7001500000006</v>
      </c>
      <c r="HQ19" s="102">
        <v>1056.51081</v>
      </c>
    </row>
    <row r="20" spans="1:225" x14ac:dyDescent="0.3">
      <c r="A20" s="1"/>
      <c r="B20" s="98" t="s">
        <v>848</v>
      </c>
      <c r="C20" s="99"/>
      <c r="D20" s="100"/>
      <c r="E20" s="101"/>
      <c r="F20" s="101">
        <v>8.8258700000000001</v>
      </c>
      <c r="G20" s="102">
        <v>8.5166900000000005</v>
      </c>
      <c r="H20" s="100"/>
      <c r="I20" s="102"/>
      <c r="J20" s="100">
        <v>85.838499999999996</v>
      </c>
      <c r="K20" s="102"/>
      <c r="L20" s="100"/>
      <c r="M20" s="101"/>
      <c r="N20" s="101"/>
      <c r="O20" s="101"/>
      <c r="P20" s="101"/>
      <c r="Q20" s="101"/>
      <c r="R20" s="101"/>
      <c r="S20" s="102"/>
      <c r="T20" s="100">
        <v>18.14123</v>
      </c>
      <c r="U20" s="101">
        <v>19.191960000000002</v>
      </c>
      <c r="V20" s="101"/>
      <c r="W20" s="102">
        <v>1.0612699999999999</v>
      </c>
      <c r="X20" s="99"/>
      <c r="Y20" s="100"/>
      <c r="Z20" s="101"/>
      <c r="AA20" s="102">
        <v>17.295719999999999</v>
      </c>
      <c r="AB20" s="100"/>
      <c r="AC20" s="101"/>
      <c r="AD20" s="101"/>
      <c r="AE20" s="101"/>
      <c r="AF20" s="101">
        <v>11.413130000000001</v>
      </c>
      <c r="AG20" s="101">
        <v>23.889150000000001</v>
      </c>
      <c r="AH20" s="102">
        <v>10.22284</v>
      </c>
      <c r="AI20" s="99"/>
      <c r="AJ20" s="99"/>
      <c r="AK20" s="99">
        <v>175.92341999999999</v>
      </c>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v>46.578000000000003</v>
      </c>
      <c r="BK20" s="100">
        <v>164.44227000000001</v>
      </c>
      <c r="BL20" s="101">
        <v>165.47058000000001</v>
      </c>
      <c r="BM20" s="101">
        <v>165.59853000000001</v>
      </c>
      <c r="BN20" s="101"/>
      <c r="BO20" s="101"/>
      <c r="BP20" s="101"/>
      <c r="BQ20" s="101"/>
      <c r="BR20" s="101">
        <v>544.07980999999995</v>
      </c>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v>191.19621000000001</v>
      </c>
      <c r="CN20" s="100">
        <v>180.55348000000001</v>
      </c>
      <c r="CO20" s="101">
        <v>180.52450999999999</v>
      </c>
      <c r="CP20" s="101">
        <v>181.33356000000001</v>
      </c>
      <c r="CQ20" s="102">
        <v>181.02912000000001</v>
      </c>
      <c r="CR20" s="100"/>
      <c r="CS20" s="102"/>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100"/>
      <c r="EP20" s="102"/>
      <c r="EQ20" s="99"/>
      <c r="ER20" s="99"/>
      <c r="ES20" s="99"/>
      <c r="ET20" s="99"/>
      <c r="EU20" s="99"/>
      <c r="EV20" s="99"/>
      <c r="EW20" s="99"/>
      <c r="EX20" s="99"/>
      <c r="EY20" s="99"/>
      <c r="EZ20" s="99"/>
      <c r="FA20" s="99"/>
      <c r="FB20" s="99"/>
      <c r="FC20" s="99"/>
      <c r="FD20" s="99"/>
      <c r="FE20" s="99"/>
      <c r="FF20" s="99"/>
      <c r="FG20" s="99"/>
      <c r="FH20" s="99"/>
      <c r="FI20" s="99"/>
      <c r="FJ20" s="99"/>
      <c r="FK20" s="99"/>
      <c r="FL20" s="99"/>
      <c r="FM20" s="99"/>
      <c r="FN20" s="100"/>
      <c r="FO20" s="101"/>
      <c r="FP20" s="101"/>
      <c r="FQ20" s="102"/>
      <c r="FR20" s="100"/>
      <c r="FS20" s="102"/>
      <c r="FT20" s="100"/>
      <c r="FU20" s="101"/>
      <c r="FV20" s="101"/>
      <c r="FW20" s="101"/>
      <c r="FX20" s="101"/>
      <c r="FY20" s="102"/>
      <c r="FZ20" s="100"/>
      <c r="GA20" s="102"/>
      <c r="GB20" s="100"/>
      <c r="GC20" s="101"/>
      <c r="GD20" s="101"/>
      <c r="GE20" s="102"/>
      <c r="GF20" s="99"/>
      <c r="GG20" s="99"/>
      <c r="GH20" s="99"/>
      <c r="GI20" s="100"/>
      <c r="GJ20" s="101"/>
      <c r="GK20" s="101"/>
      <c r="GL20" s="101"/>
      <c r="GM20" s="102"/>
      <c r="GN20" s="100"/>
      <c r="GO20" s="101"/>
      <c r="GP20" s="101"/>
      <c r="GQ20" s="102"/>
      <c r="GR20" s="99"/>
      <c r="GS20" s="100"/>
      <c r="GT20" s="101"/>
      <c r="GU20" s="102"/>
      <c r="GV20" s="1"/>
      <c r="GW20" s="99"/>
      <c r="GX20" s="100"/>
      <c r="GY20" s="102"/>
      <c r="GZ20" s="99"/>
      <c r="HA20" s="99"/>
      <c r="HB20" s="99"/>
      <c r="HC20" s="99"/>
      <c r="HD20" s="99"/>
      <c r="HE20" s="1"/>
      <c r="HF20" s="99"/>
      <c r="HG20" s="99"/>
      <c r="HH20" s="99"/>
      <c r="HI20" s="99"/>
      <c r="HJ20" s="99"/>
      <c r="HK20" s="99"/>
      <c r="HL20" s="100"/>
      <c r="HM20" s="102"/>
      <c r="HN20" s="1"/>
      <c r="HO20" s="100">
        <v>3507.0333400000004</v>
      </c>
      <c r="HP20" s="101">
        <v>3469.7001500000006</v>
      </c>
      <c r="HQ20" s="102">
        <v>1056.51081</v>
      </c>
    </row>
    <row r="21" spans="1:225" x14ac:dyDescent="0.3">
      <c r="A21" s="1"/>
      <c r="B21" s="98" t="s">
        <v>849</v>
      </c>
      <c r="C21" s="99"/>
      <c r="D21" s="100"/>
      <c r="E21" s="101"/>
      <c r="F21" s="101">
        <v>8.8258700000000001</v>
      </c>
      <c r="G21" s="102"/>
      <c r="H21" s="100"/>
      <c r="I21" s="102"/>
      <c r="J21" s="100">
        <v>85.838499999999996</v>
      </c>
      <c r="K21" s="102"/>
      <c r="L21" s="100"/>
      <c r="M21" s="101"/>
      <c r="N21" s="101"/>
      <c r="O21" s="101"/>
      <c r="P21" s="101"/>
      <c r="Q21" s="101"/>
      <c r="R21" s="101"/>
      <c r="S21" s="102"/>
      <c r="T21" s="100">
        <v>18.14123</v>
      </c>
      <c r="U21" s="101">
        <v>19.191960000000002</v>
      </c>
      <c r="V21" s="101"/>
      <c r="W21" s="102">
        <v>1.0612699999999999</v>
      </c>
      <c r="X21" s="99"/>
      <c r="Y21" s="100"/>
      <c r="Z21" s="101"/>
      <c r="AA21" s="102">
        <v>17.295719999999999</v>
      </c>
      <c r="AB21" s="100"/>
      <c r="AC21" s="101"/>
      <c r="AD21" s="101"/>
      <c r="AE21" s="101"/>
      <c r="AF21" s="101">
        <v>11.413130000000001</v>
      </c>
      <c r="AG21" s="101">
        <v>23.889150000000001</v>
      </c>
      <c r="AH21" s="102">
        <v>10.22284</v>
      </c>
      <c r="AI21" s="99"/>
      <c r="AJ21" s="99"/>
      <c r="AK21" s="99">
        <v>175.92341999999999</v>
      </c>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v>46.578000000000003</v>
      </c>
      <c r="BK21" s="100">
        <v>164.44227000000001</v>
      </c>
      <c r="BL21" s="101">
        <v>165.47058000000001</v>
      </c>
      <c r="BM21" s="101">
        <v>165.59853000000001</v>
      </c>
      <c r="BN21" s="101"/>
      <c r="BO21" s="101"/>
      <c r="BP21" s="101"/>
      <c r="BQ21" s="101"/>
      <c r="BR21" s="101">
        <v>544.07980999999995</v>
      </c>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v>191.19621000000001</v>
      </c>
      <c r="CN21" s="100">
        <v>180.55348000000001</v>
      </c>
      <c r="CO21" s="101">
        <v>180.52450999999999</v>
      </c>
      <c r="CP21" s="101">
        <v>181.33356000000001</v>
      </c>
      <c r="CQ21" s="102">
        <v>181.02912000000001</v>
      </c>
      <c r="CR21" s="100"/>
      <c r="CS21" s="102"/>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100"/>
      <c r="EP21" s="102"/>
      <c r="EQ21" s="99"/>
      <c r="ER21" s="99"/>
      <c r="ES21" s="99"/>
      <c r="ET21" s="99"/>
      <c r="EU21" s="99"/>
      <c r="EV21" s="99"/>
      <c r="EW21" s="99"/>
      <c r="EX21" s="99"/>
      <c r="EY21" s="99"/>
      <c r="EZ21" s="99"/>
      <c r="FA21" s="99"/>
      <c r="FB21" s="99"/>
      <c r="FC21" s="99"/>
      <c r="FD21" s="99"/>
      <c r="FE21" s="99"/>
      <c r="FF21" s="99"/>
      <c r="FG21" s="99"/>
      <c r="FH21" s="99"/>
      <c r="FI21" s="99"/>
      <c r="FJ21" s="99"/>
      <c r="FK21" s="99"/>
      <c r="FL21" s="99"/>
      <c r="FM21" s="99"/>
      <c r="FN21" s="100"/>
      <c r="FO21" s="101"/>
      <c r="FP21" s="101"/>
      <c r="FQ21" s="102"/>
      <c r="FR21" s="100"/>
      <c r="FS21" s="102"/>
      <c r="FT21" s="100"/>
      <c r="FU21" s="101"/>
      <c r="FV21" s="101"/>
      <c r="FW21" s="101"/>
      <c r="FX21" s="101"/>
      <c r="FY21" s="102"/>
      <c r="FZ21" s="100"/>
      <c r="GA21" s="102"/>
      <c r="GB21" s="100"/>
      <c r="GC21" s="101"/>
      <c r="GD21" s="101"/>
      <c r="GE21" s="102"/>
      <c r="GF21" s="99"/>
      <c r="GG21" s="99"/>
      <c r="GH21" s="99"/>
      <c r="GI21" s="100"/>
      <c r="GJ21" s="101"/>
      <c r="GK21" s="101"/>
      <c r="GL21" s="101"/>
      <c r="GM21" s="102"/>
      <c r="GN21" s="100"/>
      <c r="GO21" s="101"/>
      <c r="GP21" s="101"/>
      <c r="GQ21" s="102"/>
      <c r="GR21" s="99"/>
      <c r="GS21" s="100"/>
      <c r="GT21" s="101"/>
      <c r="GU21" s="102"/>
      <c r="GV21" s="1"/>
      <c r="GW21" s="99"/>
      <c r="GX21" s="100"/>
      <c r="GY21" s="102"/>
      <c r="GZ21" s="99"/>
      <c r="HA21" s="99"/>
      <c r="HB21" s="99"/>
      <c r="HC21" s="99"/>
      <c r="HD21" s="99"/>
      <c r="HE21" s="1"/>
      <c r="HF21" s="99"/>
      <c r="HG21" s="99"/>
      <c r="HH21" s="99"/>
      <c r="HI21" s="99"/>
      <c r="HJ21" s="99"/>
      <c r="HK21" s="99"/>
      <c r="HL21" s="100"/>
      <c r="HM21" s="102"/>
      <c r="HN21" s="1"/>
      <c r="HO21" s="100">
        <v>3498.5166500000005</v>
      </c>
      <c r="HP21" s="101">
        <v>3461.1834600000007</v>
      </c>
      <c r="HQ21" s="102">
        <v>1065.0274999999999</v>
      </c>
    </row>
    <row r="22" spans="1:225" x14ac:dyDescent="0.3">
      <c r="A22" s="1"/>
      <c r="B22" s="98" t="s">
        <v>850</v>
      </c>
      <c r="C22" s="99"/>
      <c r="D22" s="100"/>
      <c r="E22" s="101"/>
      <c r="F22" s="101">
        <v>8.8258700000000001</v>
      </c>
      <c r="G22" s="102"/>
      <c r="H22" s="100"/>
      <c r="I22" s="102"/>
      <c r="J22" s="100">
        <v>85.838499999999996</v>
      </c>
      <c r="K22" s="102"/>
      <c r="L22" s="100"/>
      <c r="M22" s="101"/>
      <c r="N22" s="101"/>
      <c r="O22" s="101"/>
      <c r="P22" s="101"/>
      <c r="Q22" s="101"/>
      <c r="R22" s="101"/>
      <c r="S22" s="102"/>
      <c r="T22" s="100">
        <v>18.14123</v>
      </c>
      <c r="U22" s="101">
        <v>19.191960000000002</v>
      </c>
      <c r="V22" s="101"/>
      <c r="W22" s="102">
        <v>1.0612699999999999</v>
      </c>
      <c r="X22" s="99"/>
      <c r="Y22" s="100"/>
      <c r="Z22" s="101"/>
      <c r="AA22" s="102">
        <v>17.295719999999999</v>
      </c>
      <c r="AB22" s="100"/>
      <c r="AC22" s="101"/>
      <c r="AD22" s="101"/>
      <c r="AE22" s="101"/>
      <c r="AF22" s="101">
        <v>11.413130000000001</v>
      </c>
      <c r="AG22" s="101">
        <v>23.889150000000001</v>
      </c>
      <c r="AH22" s="102">
        <v>10.22284</v>
      </c>
      <c r="AI22" s="99"/>
      <c r="AJ22" s="99"/>
      <c r="AK22" s="99">
        <v>175.92341999999999</v>
      </c>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v>46.578000000000003</v>
      </c>
      <c r="BK22" s="100">
        <v>164.44227000000001</v>
      </c>
      <c r="BL22" s="101">
        <v>165.47058000000001</v>
      </c>
      <c r="BM22" s="101">
        <v>165.59853000000001</v>
      </c>
      <c r="BN22" s="101"/>
      <c r="BO22" s="101"/>
      <c r="BP22" s="101"/>
      <c r="BQ22" s="101"/>
      <c r="BR22" s="101">
        <v>544.07980999999995</v>
      </c>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v>191.19621000000001</v>
      </c>
      <c r="CN22" s="100">
        <v>180.55348000000001</v>
      </c>
      <c r="CO22" s="101">
        <v>180.52450999999999</v>
      </c>
      <c r="CP22" s="101">
        <v>181.33356000000001</v>
      </c>
      <c r="CQ22" s="102">
        <v>181.02912000000001</v>
      </c>
      <c r="CR22" s="100"/>
      <c r="CS22" s="102"/>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100"/>
      <c r="EP22" s="102"/>
      <c r="EQ22" s="99"/>
      <c r="ER22" s="99"/>
      <c r="ES22" s="99"/>
      <c r="ET22" s="99"/>
      <c r="EU22" s="99"/>
      <c r="EV22" s="99"/>
      <c r="EW22" s="99"/>
      <c r="EX22" s="99"/>
      <c r="EY22" s="99"/>
      <c r="EZ22" s="99"/>
      <c r="FA22" s="99"/>
      <c r="FB22" s="99"/>
      <c r="FC22" s="99"/>
      <c r="FD22" s="99"/>
      <c r="FE22" s="99"/>
      <c r="FF22" s="99"/>
      <c r="FG22" s="99"/>
      <c r="FH22" s="99"/>
      <c r="FI22" s="99"/>
      <c r="FJ22" s="99"/>
      <c r="FK22" s="99"/>
      <c r="FL22" s="99"/>
      <c r="FM22" s="99"/>
      <c r="FN22" s="100"/>
      <c r="FO22" s="101"/>
      <c r="FP22" s="101"/>
      <c r="FQ22" s="102"/>
      <c r="FR22" s="100"/>
      <c r="FS22" s="102"/>
      <c r="FT22" s="100"/>
      <c r="FU22" s="101"/>
      <c r="FV22" s="101"/>
      <c r="FW22" s="101"/>
      <c r="FX22" s="101"/>
      <c r="FY22" s="102"/>
      <c r="FZ22" s="100"/>
      <c r="GA22" s="102"/>
      <c r="GB22" s="100"/>
      <c r="GC22" s="101"/>
      <c r="GD22" s="101"/>
      <c r="GE22" s="102"/>
      <c r="GF22" s="99"/>
      <c r="GG22" s="99"/>
      <c r="GH22" s="99"/>
      <c r="GI22" s="100"/>
      <c r="GJ22" s="101"/>
      <c r="GK22" s="101"/>
      <c r="GL22" s="101"/>
      <c r="GM22" s="102"/>
      <c r="GN22" s="100"/>
      <c r="GO22" s="101"/>
      <c r="GP22" s="101"/>
      <c r="GQ22" s="102"/>
      <c r="GR22" s="99"/>
      <c r="GS22" s="100"/>
      <c r="GT22" s="101"/>
      <c r="GU22" s="102"/>
      <c r="GV22" s="1"/>
      <c r="GW22" s="99"/>
      <c r="GX22" s="100"/>
      <c r="GY22" s="102"/>
      <c r="GZ22" s="99"/>
      <c r="HA22" s="99"/>
      <c r="HB22" s="99"/>
      <c r="HC22" s="99"/>
      <c r="HD22" s="99"/>
      <c r="HE22" s="1"/>
      <c r="HF22" s="99"/>
      <c r="HG22" s="99"/>
      <c r="HH22" s="99"/>
      <c r="HI22" s="99"/>
      <c r="HJ22" s="99"/>
      <c r="HK22" s="99"/>
      <c r="HL22" s="100"/>
      <c r="HM22" s="102"/>
      <c r="HN22" s="1"/>
      <c r="HO22" s="100">
        <v>3498.5166500000005</v>
      </c>
      <c r="HP22" s="101">
        <v>3461.1834600000007</v>
      </c>
      <c r="HQ22" s="102">
        <v>1065.0274999999999</v>
      </c>
    </row>
    <row r="23" spans="1:225" x14ac:dyDescent="0.3">
      <c r="A23" s="1"/>
      <c r="B23" s="98" t="s">
        <v>851</v>
      </c>
      <c r="C23" s="99"/>
      <c r="D23" s="100"/>
      <c r="E23" s="101"/>
      <c r="F23" s="101">
        <v>8.8258700000000001</v>
      </c>
      <c r="G23" s="102"/>
      <c r="H23" s="100"/>
      <c r="I23" s="102"/>
      <c r="J23" s="100">
        <v>85.838499999999996</v>
      </c>
      <c r="K23" s="102"/>
      <c r="L23" s="100"/>
      <c r="M23" s="101"/>
      <c r="N23" s="101"/>
      <c r="O23" s="101"/>
      <c r="P23" s="101"/>
      <c r="Q23" s="101"/>
      <c r="R23" s="101"/>
      <c r="S23" s="102"/>
      <c r="T23" s="100">
        <v>18.14123</v>
      </c>
      <c r="U23" s="101">
        <v>19.191960000000002</v>
      </c>
      <c r="V23" s="101"/>
      <c r="W23" s="102">
        <v>1.0612699999999999</v>
      </c>
      <c r="X23" s="99"/>
      <c r="Y23" s="100"/>
      <c r="Z23" s="101"/>
      <c r="AA23" s="102">
        <v>17.295719999999999</v>
      </c>
      <c r="AB23" s="100"/>
      <c r="AC23" s="101"/>
      <c r="AD23" s="101"/>
      <c r="AE23" s="101"/>
      <c r="AF23" s="101">
        <v>11.413130000000001</v>
      </c>
      <c r="AG23" s="101">
        <v>23.889150000000001</v>
      </c>
      <c r="AH23" s="102">
        <v>10.22284</v>
      </c>
      <c r="AI23" s="99"/>
      <c r="AJ23" s="99"/>
      <c r="AK23" s="99">
        <v>175.92341999999999</v>
      </c>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v>544.07980999999995</v>
      </c>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v>191.19621000000001</v>
      </c>
      <c r="CN23" s="100">
        <v>180.55348000000001</v>
      </c>
      <c r="CO23" s="101">
        <v>180.52450999999999</v>
      </c>
      <c r="CP23" s="101">
        <v>181.33356000000001</v>
      </c>
      <c r="CQ23" s="102">
        <v>181.02912000000001</v>
      </c>
      <c r="CR23" s="100"/>
      <c r="CS23" s="102"/>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100"/>
      <c r="EP23" s="102"/>
      <c r="EQ23" s="99"/>
      <c r="ER23" s="99"/>
      <c r="ES23" s="99"/>
      <c r="ET23" s="99"/>
      <c r="EU23" s="99"/>
      <c r="EV23" s="99"/>
      <c r="EW23" s="99"/>
      <c r="EX23" s="99"/>
      <c r="EY23" s="99"/>
      <c r="EZ23" s="99"/>
      <c r="FA23" s="99"/>
      <c r="FB23" s="99"/>
      <c r="FC23" s="99"/>
      <c r="FD23" s="99"/>
      <c r="FE23" s="99"/>
      <c r="FF23" s="99"/>
      <c r="FG23" s="99"/>
      <c r="FH23" s="99"/>
      <c r="FI23" s="99"/>
      <c r="FJ23" s="99"/>
      <c r="FK23" s="99"/>
      <c r="FL23" s="99"/>
      <c r="FM23" s="99"/>
      <c r="FN23" s="100"/>
      <c r="FO23" s="101"/>
      <c r="FP23" s="101"/>
      <c r="FQ23" s="102"/>
      <c r="FR23" s="100"/>
      <c r="FS23" s="102"/>
      <c r="FT23" s="100"/>
      <c r="FU23" s="101"/>
      <c r="FV23" s="101"/>
      <c r="FW23" s="101"/>
      <c r="FX23" s="101"/>
      <c r="FY23" s="102"/>
      <c r="FZ23" s="100"/>
      <c r="GA23" s="102"/>
      <c r="GB23" s="100"/>
      <c r="GC23" s="101"/>
      <c r="GD23" s="101"/>
      <c r="GE23" s="102"/>
      <c r="GF23" s="99"/>
      <c r="GG23" s="99"/>
      <c r="GH23" s="99"/>
      <c r="GI23" s="100"/>
      <c r="GJ23" s="101"/>
      <c r="GK23" s="101"/>
      <c r="GL23" s="101"/>
      <c r="GM23" s="102"/>
      <c r="GN23" s="100"/>
      <c r="GO23" s="101"/>
      <c r="GP23" s="101"/>
      <c r="GQ23" s="102"/>
      <c r="GR23" s="99"/>
      <c r="GS23" s="100"/>
      <c r="GT23" s="101"/>
      <c r="GU23" s="102"/>
      <c r="GV23" s="1"/>
      <c r="GW23" s="99"/>
      <c r="GX23" s="100"/>
      <c r="GY23" s="102"/>
      <c r="GZ23" s="99"/>
      <c r="HA23" s="99"/>
      <c r="HB23" s="99"/>
      <c r="HC23" s="99"/>
      <c r="HD23" s="99"/>
      <c r="HE23" s="1"/>
      <c r="HF23" s="99"/>
      <c r="HG23" s="99"/>
      <c r="HH23" s="99"/>
      <c r="HI23" s="99"/>
      <c r="HJ23" s="99"/>
      <c r="HK23" s="99"/>
      <c r="HL23" s="100"/>
      <c r="HM23" s="102"/>
      <c r="HN23" s="1"/>
      <c r="HO23" s="100">
        <v>3451.9386500000005</v>
      </c>
      <c r="HP23" s="101">
        <v>3414.6054600000007</v>
      </c>
      <c r="HQ23" s="102">
        <v>1065.0274999999999</v>
      </c>
    </row>
    <row r="24" spans="1:225" x14ac:dyDescent="0.3">
      <c r="A24" s="1"/>
      <c r="B24" s="98" t="s">
        <v>852</v>
      </c>
      <c r="C24" s="99"/>
      <c r="D24" s="100"/>
      <c r="E24" s="101"/>
      <c r="F24" s="101">
        <v>8.8258700000000001</v>
      </c>
      <c r="G24" s="102"/>
      <c r="H24" s="100"/>
      <c r="I24" s="102"/>
      <c r="J24" s="100">
        <v>85.838499999999996</v>
      </c>
      <c r="K24" s="102"/>
      <c r="L24" s="100"/>
      <c r="M24" s="101"/>
      <c r="N24" s="101"/>
      <c r="O24" s="101"/>
      <c r="P24" s="101"/>
      <c r="Q24" s="101"/>
      <c r="R24" s="101"/>
      <c r="S24" s="102"/>
      <c r="T24" s="100">
        <v>18.14123</v>
      </c>
      <c r="U24" s="101">
        <v>19.191960000000002</v>
      </c>
      <c r="V24" s="101"/>
      <c r="W24" s="102">
        <v>1.0612699999999999</v>
      </c>
      <c r="X24" s="99"/>
      <c r="Y24" s="100"/>
      <c r="Z24" s="101"/>
      <c r="AA24" s="102">
        <v>17.295719999999999</v>
      </c>
      <c r="AB24" s="100"/>
      <c r="AC24" s="101"/>
      <c r="AD24" s="101"/>
      <c r="AE24" s="101"/>
      <c r="AF24" s="101">
        <v>11.413130000000001</v>
      </c>
      <c r="AG24" s="101">
        <v>23.889150000000001</v>
      </c>
      <c r="AH24" s="102">
        <v>10.22284</v>
      </c>
      <c r="AI24" s="99"/>
      <c r="AJ24" s="99"/>
      <c r="AK24" s="99">
        <v>175.92341999999999</v>
      </c>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v>341.35771999999997</v>
      </c>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v>191.19621000000001</v>
      </c>
      <c r="CN24" s="100">
        <v>180.55348000000001</v>
      </c>
      <c r="CO24" s="101">
        <v>180.52450999999999</v>
      </c>
      <c r="CP24" s="101">
        <v>181.33356000000001</v>
      </c>
      <c r="CQ24" s="102">
        <v>181.02912000000001</v>
      </c>
      <c r="CR24" s="100"/>
      <c r="CS24" s="102"/>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100"/>
      <c r="EP24" s="102"/>
      <c r="EQ24" s="99"/>
      <c r="ER24" s="99"/>
      <c r="ES24" s="99"/>
      <c r="ET24" s="99"/>
      <c r="EU24" s="99"/>
      <c r="EV24" s="99"/>
      <c r="EW24" s="99"/>
      <c r="EX24" s="99"/>
      <c r="EY24" s="99"/>
      <c r="EZ24" s="99"/>
      <c r="FA24" s="99"/>
      <c r="FB24" s="99"/>
      <c r="FC24" s="99"/>
      <c r="FD24" s="99"/>
      <c r="FE24" s="99"/>
      <c r="FF24" s="99"/>
      <c r="FG24" s="99"/>
      <c r="FH24" s="99"/>
      <c r="FI24" s="99"/>
      <c r="FJ24" s="99"/>
      <c r="FK24" s="99"/>
      <c r="FL24" s="99"/>
      <c r="FM24" s="99"/>
      <c r="FN24" s="100"/>
      <c r="FO24" s="101"/>
      <c r="FP24" s="101"/>
      <c r="FQ24" s="102"/>
      <c r="FR24" s="100"/>
      <c r="FS24" s="102"/>
      <c r="FT24" s="100"/>
      <c r="FU24" s="101"/>
      <c r="FV24" s="101"/>
      <c r="FW24" s="101"/>
      <c r="FX24" s="101"/>
      <c r="FY24" s="102"/>
      <c r="FZ24" s="100"/>
      <c r="GA24" s="102"/>
      <c r="GB24" s="100"/>
      <c r="GC24" s="101"/>
      <c r="GD24" s="101"/>
      <c r="GE24" s="102"/>
      <c r="GF24" s="99"/>
      <c r="GG24" s="99"/>
      <c r="GH24" s="99"/>
      <c r="GI24" s="100"/>
      <c r="GJ24" s="101"/>
      <c r="GK24" s="101"/>
      <c r="GL24" s="101"/>
      <c r="GM24" s="102"/>
      <c r="GN24" s="100"/>
      <c r="GO24" s="101"/>
      <c r="GP24" s="101"/>
      <c r="GQ24" s="102"/>
      <c r="GR24" s="99"/>
      <c r="GS24" s="100"/>
      <c r="GT24" s="101"/>
      <c r="GU24" s="102"/>
      <c r="GV24" s="1"/>
      <c r="GW24" s="99"/>
      <c r="GX24" s="100"/>
      <c r="GY24" s="102"/>
      <c r="GZ24" s="99"/>
      <c r="HA24" s="99"/>
      <c r="HB24" s="99"/>
      <c r="HC24" s="99"/>
      <c r="HD24" s="99"/>
      <c r="HE24" s="1"/>
      <c r="HF24" s="99"/>
      <c r="HG24" s="99"/>
      <c r="HH24" s="99"/>
      <c r="HI24" s="99"/>
      <c r="HJ24" s="99"/>
      <c r="HK24" s="99"/>
      <c r="HL24" s="100"/>
      <c r="HM24" s="102"/>
      <c r="HN24" s="1"/>
      <c r="HO24" s="100">
        <v>3249.2165600000008</v>
      </c>
      <c r="HP24" s="101">
        <v>3211.8833700000009</v>
      </c>
      <c r="HQ24" s="102">
        <v>1065.0274999999999</v>
      </c>
    </row>
    <row r="25" spans="1:225" x14ac:dyDescent="0.3">
      <c r="A25" s="1"/>
      <c r="B25" s="98" t="s">
        <v>853</v>
      </c>
      <c r="C25" s="99"/>
      <c r="D25" s="100"/>
      <c r="E25" s="101"/>
      <c r="F25" s="101">
        <v>8.8258700000000001</v>
      </c>
      <c r="G25" s="102"/>
      <c r="H25" s="100"/>
      <c r="I25" s="102"/>
      <c r="J25" s="100">
        <v>85.838499999999996</v>
      </c>
      <c r="K25" s="102"/>
      <c r="L25" s="100"/>
      <c r="M25" s="101"/>
      <c r="N25" s="101"/>
      <c r="O25" s="101"/>
      <c r="P25" s="101"/>
      <c r="Q25" s="101"/>
      <c r="R25" s="101"/>
      <c r="S25" s="102"/>
      <c r="T25" s="100">
        <v>18.14123</v>
      </c>
      <c r="U25" s="101">
        <v>19.191960000000002</v>
      </c>
      <c r="V25" s="101"/>
      <c r="W25" s="102">
        <v>1.0612699999999999</v>
      </c>
      <c r="X25" s="99"/>
      <c r="Y25" s="100"/>
      <c r="Z25" s="101"/>
      <c r="AA25" s="102"/>
      <c r="AB25" s="100"/>
      <c r="AC25" s="101"/>
      <c r="AD25" s="101"/>
      <c r="AE25" s="101"/>
      <c r="AF25" s="101">
        <v>11.413130000000001</v>
      </c>
      <c r="AG25" s="101">
        <v>23.889150000000001</v>
      </c>
      <c r="AH25" s="102">
        <v>10.22284</v>
      </c>
      <c r="AI25" s="99"/>
      <c r="AJ25" s="99"/>
      <c r="AK25" s="99">
        <v>175.92341999999999</v>
      </c>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v>171.57544999999999</v>
      </c>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v>191.19621000000001</v>
      </c>
      <c r="CN25" s="100">
        <v>180.55348000000001</v>
      </c>
      <c r="CO25" s="101">
        <v>180.52450999999999</v>
      </c>
      <c r="CP25" s="101">
        <v>181.33356000000001</v>
      </c>
      <c r="CQ25" s="102">
        <v>181.02912000000001</v>
      </c>
      <c r="CR25" s="100"/>
      <c r="CS25" s="102"/>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100"/>
      <c r="EP25" s="102"/>
      <c r="EQ25" s="99"/>
      <c r="ER25" s="99"/>
      <c r="ES25" s="99"/>
      <c r="ET25" s="99"/>
      <c r="EU25" s="99"/>
      <c r="EV25" s="99"/>
      <c r="EW25" s="99"/>
      <c r="EX25" s="99"/>
      <c r="EY25" s="99"/>
      <c r="EZ25" s="99"/>
      <c r="FA25" s="99"/>
      <c r="FB25" s="99"/>
      <c r="FC25" s="99"/>
      <c r="FD25" s="99"/>
      <c r="FE25" s="99"/>
      <c r="FF25" s="99"/>
      <c r="FG25" s="99"/>
      <c r="FH25" s="99"/>
      <c r="FI25" s="99"/>
      <c r="FJ25" s="99"/>
      <c r="FK25" s="99"/>
      <c r="FL25" s="99"/>
      <c r="FM25" s="99"/>
      <c r="FN25" s="100"/>
      <c r="FO25" s="101"/>
      <c r="FP25" s="101"/>
      <c r="FQ25" s="102"/>
      <c r="FR25" s="100"/>
      <c r="FS25" s="102"/>
      <c r="FT25" s="100"/>
      <c r="FU25" s="101"/>
      <c r="FV25" s="101"/>
      <c r="FW25" s="101"/>
      <c r="FX25" s="101"/>
      <c r="FY25" s="102"/>
      <c r="FZ25" s="100"/>
      <c r="GA25" s="102"/>
      <c r="GB25" s="100"/>
      <c r="GC25" s="101"/>
      <c r="GD25" s="101"/>
      <c r="GE25" s="102"/>
      <c r="GF25" s="99"/>
      <c r="GG25" s="99"/>
      <c r="GH25" s="99"/>
      <c r="GI25" s="100"/>
      <c r="GJ25" s="101"/>
      <c r="GK25" s="101"/>
      <c r="GL25" s="101"/>
      <c r="GM25" s="102"/>
      <c r="GN25" s="100"/>
      <c r="GO25" s="101"/>
      <c r="GP25" s="101"/>
      <c r="GQ25" s="102"/>
      <c r="GR25" s="99"/>
      <c r="GS25" s="100"/>
      <c r="GT25" s="101"/>
      <c r="GU25" s="102"/>
      <c r="GV25" s="1"/>
      <c r="GW25" s="99"/>
      <c r="GX25" s="100"/>
      <c r="GY25" s="102"/>
      <c r="GZ25" s="99"/>
      <c r="HA25" s="99"/>
      <c r="HB25" s="99"/>
      <c r="HC25" s="99"/>
      <c r="HD25" s="99"/>
      <c r="HE25" s="1"/>
      <c r="HF25" s="99"/>
      <c r="HG25" s="99"/>
      <c r="HH25" s="99"/>
      <c r="HI25" s="99"/>
      <c r="HJ25" s="99"/>
      <c r="HK25" s="99"/>
      <c r="HL25" s="100"/>
      <c r="HM25" s="102"/>
      <c r="HN25" s="1"/>
      <c r="HO25" s="100">
        <v>3062.1385700000005</v>
      </c>
      <c r="HP25" s="101">
        <v>3024.8053800000007</v>
      </c>
      <c r="HQ25" s="102">
        <v>1065.0274999999999</v>
      </c>
    </row>
    <row r="26" spans="1:225" x14ac:dyDescent="0.3">
      <c r="A26" s="1"/>
      <c r="B26" s="98" t="s">
        <v>854</v>
      </c>
      <c r="C26" s="99"/>
      <c r="D26" s="100"/>
      <c r="E26" s="101"/>
      <c r="F26" s="101">
        <v>8.8258700000000001</v>
      </c>
      <c r="G26" s="102"/>
      <c r="H26" s="100"/>
      <c r="I26" s="102"/>
      <c r="J26" s="100">
        <v>85.838499999999996</v>
      </c>
      <c r="K26" s="102"/>
      <c r="L26" s="100"/>
      <c r="M26" s="101"/>
      <c r="N26" s="101"/>
      <c r="O26" s="101"/>
      <c r="P26" s="101"/>
      <c r="Q26" s="101"/>
      <c r="R26" s="101"/>
      <c r="S26" s="102"/>
      <c r="T26" s="100">
        <v>18.14123</v>
      </c>
      <c r="U26" s="101">
        <v>19.191960000000002</v>
      </c>
      <c r="V26" s="101"/>
      <c r="W26" s="102">
        <v>1.0612699999999999</v>
      </c>
      <c r="X26" s="99"/>
      <c r="Y26" s="100"/>
      <c r="Z26" s="101"/>
      <c r="AA26" s="102"/>
      <c r="AB26" s="100"/>
      <c r="AC26" s="101"/>
      <c r="AD26" s="101"/>
      <c r="AE26" s="101"/>
      <c r="AF26" s="101">
        <v>11.413130000000001</v>
      </c>
      <c r="AG26" s="101">
        <v>23.889150000000001</v>
      </c>
      <c r="AH26" s="102">
        <v>10.22284</v>
      </c>
      <c r="AI26" s="99"/>
      <c r="AJ26" s="99"/>
      <c r="AK26" s="99">
        <v>175.92341999999999</v>
      </c>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v>171.57544999999999</v>
      </c>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v>191.19621000000001</v>
      </c>
      <c r="CN26" s="100">
        <v>180.55348000000001</v>
      </c>
      <c r="CO26" s="101">
        <v>180.52450999999999</v>
      </c>
      <c r="CP26" s="101">
        <v>181.33356000000001</v>
      </c>
      <c r="CQ26" s="102">
        <v>181.02912000000001</v>
      </c>
      <c r="CR26" s="100"/>
      <c r="CS26" s="102"/>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100"/>
      <c r="EP26" s="102"/>
      <c r="EQ26" s="99"/>
      <c r="ER26" s="99"/>
      <c r="ES26" s="99"/>
      <c r="ET26" s="99"/>
      <c r="EU26" s="99"/>
      <c r="EV26" s="99"/>
      <c r="EW26" s="99"/>
      <c r="EX26" s="99"/>
      <c r="EY26" s="99"/>
      <c r="EZ26" s="99"/>
      <c r="FA26" s="99"/>
      <c r="FB26" s="99"/>
      <c r="FC26" s="99"/>
      <c r="FD26" s="99"/>
      <c r="FE26" s="99"/>
      <c r="FF26" s="99"/>
      <c r="FG26" s="99"/>
      <c r="FH26" s="99"/>
      <c r="FI26" s="99"/>
      <c r="FJ26" s="99"/>
      <c r="FK26" s="99"/>
      <c r="FL26" s="99"/>
      <c r="FM26" s="99"/>
      <c r="FN26" s="100"/>
      <c r="FO26" s="101"/>
      <c r="FP26" s="101"/>
      <c r="FQ26" s="102"/>
      <c r="FR26" s="100"/>
      <c r="FS26" s="102"/>
      <c r="FT26" s="100"/>
      <c r="FU26" s="101"/>
      <c r="FV26" s="101"/>
      <c r="FW26" s="101"/>
      <c r="FX26" s="101"/>
      <c r="FY26" s="102"/>
      <c r="FZ26" s="100"/>
      <c r="GA26" s="102"/>
      <c r="GB26" s="100"/>
      <c r="GC26" s="101"/>
      <c r="GD26" s="101"/>
      <c r="GE26" s="102"/>
      <c r="GF26" s="99"/>
      <c r="GG26" s="99"/>
      <c r="GH26" s="99"/>
      <c r="GI26" s="100"/>
      <c r="GJ26" s="101"/>
      <c r="GK26" s="101"/>
      <c r="GL26" s="101"/>
      <c r="GM26" s="102"/>
      <c r="GN26" s="100"/>
      <c r="GO26" s="101"/>
      <c r="GP26" s="101"/>
      <c r="GQ26" s="102"/>
      <c r="GR26" s="99"/>
      <c r="GS26" s="100"/>
      <c r="GT26" s="101"/>
      <c r="GU26" s="102"/>
      <c r="GV26" s="1"/>
      <c r="GW26" s="99"/>
      <c r="GX26" s="100"/>
      <c r="GY26" s="102"/>
      <c r="GZ26" s="99"/>
      <c r="HA26" s="99"/>
      <c r="HB26" s="99"/>
      <c r="HC26" s="99"/>
      <c r="HD26" s="99"/>
      <c r="HE26" s="1"/>
      <c r="HF26" s="99"/>
      <c r="HG26" s="99"/>
      <c r="HH26" s="99"/>
      <c r="HI26" s="99"/>
      <c r="HJ26" s="99"/>
      <c r="HK26" s="99"/>
      <c r="HL26" s="100"/>
      <c r="HM26" s="102"/>
      <c r="HN26" s="1"/>
      <c r="HO26" s="100">
        <v>3062.1385700000005</v>
      </c>
      <c r="HP26" s="101">
        <v>3024.8053800000007</v>
      </c>
      <c r="HQ26" s="102">
        <v>1065.0274999999999</v>
      </c>
    </row>
    <row r="27" spans="1:225" x14ac:dyDescent="0.3">
      <c r="A27" s="1"/>
      <c r="B27" s="98" t="s">
        <v>855</v>
      </c>
      <c r="C27" s="99"/>
      <c r="D27" s="100"/>
      <c r="E27" s="101"/>
      <c r="F27" s="101">
        <v>8.8258700000000001</v>
      </c>
      <c r="G27" s="102"/>
      <c r="H27" s="100"/>
      <c r="I27" s="102"/>
      <c r="J27" s="100">
        <v>85.838499999999996</v>
      </c>
      <c r="K27" s="102"/>
      <c r="L27" s="100"/>
      <c r="M27" s="101"/>
      <c r="N27" s="101"/>
      <c r="O27" s="101"/>
      <c r="P27" s="101"/>
      <c r="Q27" s="101"/>
      <c r="R27" s="101"/>
      <c r="S27" s="102"/>
      <c r="T27" s="100">
        <v>18.14123</v>
      </c>
      <c r="U27" s="101">
        <v>19.191960000000002</v>
      </c>
      <c r="V27" s="101"/>
      <c r="W27" s="102">
        <v>1.0612699999999999</v>
      </c>
      <c r="X27" s="99"/>
      <c r="Y27" s="100"/>
      <c r="Z27" s="101"/>
      <c r="AA27" s="102"/>
      <c r="AB27" s="100"/>
      <c r="AC27" s="101"/>
      <c r="AD27" s="101"/>
      <c r="AE27" s="101"/>
      <c r="AF27" s="101">
        <v>11.413130000000001</v>
      </c>
      <c r="AG27" s="101">
        <v>23.889150000000001</v>
      </c>
      <c r="AH27" s="102">
        <v>10.22284</v>
      </c>
      <c r="AI27" s="99"/>
      <c r="AJ27" s="99"/>
      <c r="AK27" s="99">
        <v>175.92341999999999</v>
      </c>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v>171.57544999999999</v>
      </c>
      <c r="BS27" s="101"/>
      <c r="BT27" s="101"/>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v>191.19621000000001</v>
      </c>
      <c r="CN27" s="100">
        <v>180.55348000000001</v>
      </c>
      <c r="CO27" s="101">
        <v>180.52450999999999</v>
      </c>
      <c r="CP27" s="101">
        <v>181.33356000000001</v>
      </c>
      <c r="CQ27" s="102">
        <v>181.02912000000001</v>
      </c>
      <c r="CR27" s="100"/>
      <c r="CS27" s="102"/>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100"/>
      <c r="EP27" s="102"/>
      <c r="EQ27" s="99"/>
      <c r="ER27" s="99"/>
      <c r="ES27" s="99"/>
      <c r="ET27" s="99"/>
      <c r="EU27" s="99"/>
      <c r="EV27" s="99"/>
      <c r="EW27" s="99"/>
      <c r="EX27" s="99"/>
      <c r="EY27" s="99"/>
      <c r="EZ27" s="99"/>
      <c r="FA27" s="99"/>
      <c r="FB27" s="99"/>
      <c r="FC27" s="99"/>
      <c r="FD27" s="99"/>
      <c r="FE27" s="99"/>
      <c r="FF27" s="99"/>
      <c r="FG27" s="99"/>
      <c r="FH27" s="99"/>
      <c r="FI27" s="99"/>
      <c r="FJ27" s="99"/>
      <c r="FK27" s="99"/>
      <c r="FL27" s="99"/>
      <c r="FM27" s="99"/>
      <c r="FN27" s="100"/>
      <c r="FO27" s="101"/>
      <c r="FP27" s="101"/>
      <c r="FQ27" s="102"/>
      <c r="FR27" s="100"/>
      <c r="FS27" s="102"/>
      <c r="FT27" s="100"/>
      <c r="FU27" s="101"/>
      <c r="FV27" s="101"/>
      <c r="FW27" s="101"/>
      <c r="FX27" s="101"/>
      <c r="FY27" s="102"/>
      <c r="FZ27" s="100"/>
      <c r="GA27" s="102"/>
      <c r="GB27" s="100"/>
      <c r="GC27" s="101"/>
      <c r="GD27" s="101"/>
      <c r="GE27" s="102"/>
      <c r="GF27" s="99"/>
      <c r="GG27" s="99"/>
      <c r="GH27" s="99"/>
      <c r="GI27" s="100"/>
      <c r="GJ27" s="101"/>
      <c r="GK27" s="101"/>
      <c r="GL27" s="101"/>
      <c r="GM27" s="102"/>
      <c r="GN27" s="100"/>
      <c r="GO27" s="101"/>
      <c r="GP27" s="101"/>
      <c r="GQ27" s="102"/>
      <c r="GR27" s="99"/>
      <c r="GS27" s="100"/>
      <c r="GT27" s="101"/>
      <c r="GU27" s="102"/>
      <c r="GV27" s="1"/>
      <c r="GW27" s="99"/>
      <c r="GX27" s="100"/>
      <c r="GY27" s="102"/>
      <c r="GZ27" s="99"/>
      <c r="HA27" s="99"/>
      <c r="HB27" s="99"/>
      <c r="HC27" s="99"/>
      <c r="HD27" s="99"/>
      <c r="HE27" s="1"/>
      <c r="HF27" s="99"/>
      <c r="HG27" s="99"/>
      <c r="HH27" s="99"/>
      <c r="HI27" s="99"/>
      <c r="HJ27" s="99"/>
      <c r="HK27" s="99"/>
      <c r="HL27" s="100"/>
      <c r="HM27" s="102"/>
      <c r="HN27" s="1"/>
      <c r="HO27" s="100">
        <v>3062.1385700000005</v>
      </c>
      <c r="HP27" s="101">
        <v>3024.8053800000007</v>
      </c>
      <c r="HQ27" s="102">
        <v>1065.0274999999999</v>
      </c>
    </row>
    <row r="28" spans="1:225" x14ac:dyDescent="0.3">
      <c r="A28" s="1"/>
      <c r="B28" s="98" t="s">
        <v>856</v>
      </c>
      <c r="C28" s="99"/>
      <c r="D28" s="100"/>
      <c r="E28" s="101"/>
      <c r="F28" s="101">
        <v>8.8258700000000001</v>
      </c>
      <c r="G28" s="102"/>
      <c r="H28" s="100"/>
      <c r="I28" s="102"/>
      <c r="J28" s="100">
        <v>85.838499999999996</v>
      </c>
      <c r="K28" s="102"/>
      <c r="L28" s="100"/>
      <c r="M28" s="101"/>
      <c r="N28" s="101"/>
      <c r="O28" s="101"/>
      <c r="P28" s="101"/>
      <c r="Q28" s="101"/>
      <c r="R28" s="101"/>
      <c r="S28" s="102"/>
      <c r="T28" s="100">
        <v>18.14123</v>
      </c>
      <c r="U28" s="101">
        <v>19.191960000000002</v>
      </c>
      <c r="V28" s="101"/>
      <c r="W28" s="102">
        <v>1.0612699999999999</v>
      </c>
      <c r="X28" s="99"/>
      <c r="Y28" s="100"/>
      <c r="Z28" s="101"/>
      <c r="AA28" s="102"/>
      <c r="AB28" s="100"/>
      <c r="AC28" s="101"/>
      <c r="AD28" s="101"/>
      <c r="AE28" s="101"/>
      <c r="AF28" s="101">
        <v>11.413130000000001</v>
      </c>
      <c r="AG28" s="101">
        <v>23.889150000000001</v>
      </c>
      <c r="AH28" s="102">
        <v>10.22284</v>
      </c>
      <c r="AI28" s="99"/>
      <c r="AJ28" s="99"/>
      <c r="AK28" s="99">
        <v>175.92341999999999</v>
      </c>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v>191.19621000000001</v>
      </c>
      <c r="CN28" s="100">
        <v>180.55348000000001</v>
      </c>
      <c r="CO28" s="101">
        <v>180.52450999999999</v>
      </c>
      <c r="CP28" s="101">
        <v>181.33356000000001</v>
      </c>
      <c r="CQ28" s="102">
        <v>181.02912000000001</v>
      </c>
      <c r="CR28" s="100"/>
      <c r="CS28" s="102"/>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100"/>
      <c r="EP28" s="102"/>
      <c r="EQ28" s="99"/>
      <c r="ER28" s="99"/>
      <c r="ES28" s="99"/>
      <c r="ET28" s="99"/>
      <c r="EU28" s="99"/>
      <c r="EV28" s="99"/>
      <c r="EW28" s="99"/>
      <c r="EX28" s="99"/>
      <c r="EY28" s="99"/>
      <c r="EZ28" s="99"/>
      <c r="FA28" s="99"/>
      <c r="FB28" s="99"/>
      <c r="FC28" s="99"/>
      <c r="FD28" s="99"/>
      <c r="FE28" s="99"/>
      <c r="FF28" s="99"/>
      <c r="FG28" s="99"/>
      <c r="FH28" s="99"/>
      <c r="FI28" s="99"/>
      <c r="FJ28" s="99"/>
      <c r="FK28" s="99"/>
      <c r="FL28" s="99"/>
      <c r="FM28" s="99"/>
      <c r="FN28" s="100"/>
      <c r="FO28" s="101"/>
      <c r="FP28" s="101"/>
      <c r="FQ28" s="102"/>
      <c r="FR28" s="100"/>
      <c r="FS28" s="102"/>
      <c r="FT28" s="100"/>
      <c r="FU28" s="101"/>
      <c r="FV28" s="101"/>
      <c r="FW28" s="101"/>
      <c r="FX28" s="101"/>
      <c r="FY28" s="102"/>
      <c r="FZ28" s="100"/>
      <c r="GA28" s="102"/>
      <c r="GB28" s="100"/>
      <c r="GC28" s="101"/>
      <c r="GD28" s="101"/>
      <c r="GE28" s="102"/>
      <c r="GF28" s="99"/>
      <c r="GG28" s="99"/>
      <c r="GH28" s="99"/>
      <c r="GI28" s="100"/>
      <c r="GJ28" s="101"/>
      <c r="GK28" s="101"/>
      <c r="GL28" s="101"/>
      <c r="GM28" s="102"/>
      <c r="GN28" s="100"/>
      <c r="GO28" s="101"/>
      <c r="GP28" s="101"/>
      <c r="GQ28" s="102"/>
      <c r="GR28" s="99"/>
      <c r="GS28" s="100"/>
      <c r="GT28" s="101"/>
      <c r="GU28" s="102"/>
      <c r="GV28" s="1"/>
      <c r="GW28" s="99"/>
      <c r="GX28" s="100"/>
      <c r="GY28" s="102"/>
      <c r="GZ28" s="99"/>
      <c r="HA28" s="99"/>
      <c r="HB28" s="99"/>
      <c r="HC28" s="99"/>
      <c r="HD28" s="99"/>
      <c r="HE28" s="1"/>
      <c r="HF28" s="99"/>
      <c r="HG28" s="99"/>
      <c r="HH28" s="99"/>
      <c r="HI28" s="99"/>
      <c r="HJ28" s="99"/>
      <c r="HK28" s="99"/>
      <c r="HL28" s="100"/>
      <c r="HM28" s="102"/>
      <c r="HN28" s="1"/>
      <c r="HO28" s="100">
        <v>2890.5631200000003</v>
      </c>
      <c r="HP28" s="101">
        <v>2853.2299300000004</v>
      </c>
      <c r="HQ28" s="102">
        <v>1065.0274999999999</v>
      </c>
    </row>
    <row r="29" spans="1:225" x14ac:dyDescent="0.3">
      <c r="A29" s="1"/>
      <c r="B29" s="98" t="s">
        <v>857</v>
      </c>
      <c r="C29" s="99"/>
      <c r="D29" s="100"/>
      <c r="E29" s="101"/>
      <c r="F29" s="101">
        <v>8.8258700000000001</v>
      </c>
      <c r="G29" s="102"/>
      <c r="H29" s="100"/>
      <c r="I29" s="102"/>
      <c r="J29" s="100">
        <v>85.838499999999996</v>
      </c>
      <c r="K29" s="102"/>
      <c r="L29" s="100"/>
      <c r="M29" s="101"/>
      <c r="N29" s="101"/>
      <c r="O29" s="101"/>
      <c r="P29" s="101"/>
      <c r="Q29" s="101"/>
      <c r="R29" s="101"/>
      <c r="S29" s="102"/>
      <c r="T29" s="100">
        <v>18.14123</v>
      </c>
      <c r="U29" s="101">
        <v>19.191960000000002</v>
      </c>
      <c r="V29" s="101"/>
      <c r="W29" s="102">
        <v>1.0612699999999999</v>
      </c>
      <c r="X29" s="99"/>
      <c r="Y29" s="100"/>
      <c r="Z29" s="101"/>
      <c r="AA29" s="102"/>
      <c r="AB29" s="100"/>
      <c r="AC29" s="101"/>
      <c r="AD29" s="101"/>
      <c r="AE29" s="101"/>
      <c r="AF29" s="101">
        <v>11.413130000000001</v>
      </c>
      <c r="AG29" s="101">
        <v>23.889150000000001</v>
      </c>
      <c r="AH29" s="102">
        <v>10.22284</v>
      </c>
      <c r="AI29" s="99"/>
      <c r="AJ29" s="99"/>
      <c r="AK29" s="99">
        <v>175.92341999999999</v>
      </c>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v>191.19621000000001</v>
      </c>
      <c r="CN29" s="100">
        <v>180.55348000000001</v>
      </c>
      <c r="CO29" s="101">
        <v>180.52450999999999</v>
      </c>
      <c r="CP29" s="101">
        <v>181.33356000000001</v>
      </c>
      <c r="CQ29" s="102">
        <v>181.02912000000001</v>
      </c>
      <c r="CR29" s="100"/>
      <c r="CS29" s="102"/>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100"/>
      <c r="EP29" s="102"/>
      <c r="EQ29" s="99"/>
      <c r="ER29" s="99"/>
      <c r="ES29" s="99"/>
      <c r="ET29" s="99"/>
      <c r="EU29" s="99"/>
      <c r="EV29" s="99"/>
      <c r="EW29" s="99"/>
      <c r="EX29" s="99"/>
      <c r="EY29" s="99"/>
      <c r="EZ29" s="99"/>
      <c r="FA29" s="99"/>
      <c r="FB29" s="99"/>
      <c r="FC29" s="99"/>
      <c r="FD29" s="99"/>
      <c r="FE29" s="99"/>
      <c r="FF29" s="99"/>
      <c r="FG29" s="99"/>
      <c r="FH29" s="99"/>
      <c r="FI29" s="99"/>
      <c r="FJ29" s="99"/>
      <c r="FK29" s="99"/>
      <c r="FL29" s="99"/>
      <c r="FM29" s="99"/>
      <c r="FN29" s="100"/>
      <c r="FO29" s="101"/>
      <c r="FP29" s="101"/>
      <c r="FQ29" s="102"/>
      <c r="FR29" s="100"/>
      <c r="FS29" s="102"/>
      <c r="FT29" s="100"/>
      <c r="FU29" s="101"/>
      <c r="FV29" s="101"/>
      <c r="FW29" s="101"/>
      <c r="FX29" s="101"/>
      <c r="FY29" s="102"/>
      <c r="FZ29" s="100"/>
      <c r="GA29" s="102"/>
      <c r="GB29" s="100"/>
      <c r="GC29" s="101"/>
      <c r="GD29" s="101"/>
      <c r="GE29" s="102"/>
      <c r="GF29" s="99"/>
      <c r="GG29" s="99"/>
      <c r="GH29" s="99"/>
      <c r="GI29" s="100"/>
      <c r="GJ29" s="101"/>
      <c r="GK29" s="101"/>
      <c r="GL29" s="101"/>
      <c r="GM29" s="102"/>
      <c r="GN29" s="100"/>
      <c r="GO29" s="101"/>
      <c r="GP29" s="101"/>
      <c r="GQ29" s="102"/>
      <c r="GR29" s="99"/>
      <c r="GS29" s="100"/>
      <c r="GT29" s="101"/>
      <c r="GU29" s="102"/>
      <c r="GV29" s="1"/>
      <c r="GW29" s="99"/>
      <c r="GX29" s="100"/>
      <c r="GY29" s="102"/>
      <c r="GZ29" s="99"/>
      <c r="HA29" s="99"/>
      <c r="HB29" s="99"/>
      <c r="HC29" s="99"/>
      <c r="HD29" s="99"/>
      <c r="HE29" s="1"/>
      <c r="HF29" s="99"/>
      <c r="HG29" s="99"/>
      <c r="HH29" s="99"/>
      <c r="HI29" s="99"/>
      <c r="HJ29" s="99"/>
      <c r="HK29" s="99"/>
      <c r="HL29" s="100"/>
      <c r="HM29" s="102"/>
      <c r="HN29" s="1"/>
      <c r="HO29" s="100">
        <v>2890.5631200000003</v>
      </c>
      <c r="HP29" s="101">
        <v>2853.2299300000004</v>
      </c>
      <c r="HQ29" s="102">
        <v>1059.2625399999999</v>
      </c>
    </row>
    <row r="30" spans="1:225" x14ac:dyDescent="0.3">
      <c r="A30" s="1"/>
      <c r="B30" s="98" t="s">
        <v>858</v>
      </c>
      <c r="C30" s="99"/>
      <c r="D30" s="100"/>
      <c r="E30" s="101"/>
      <c r="F30" s="101">
        <v>8.8258700000000001</v>
      </c>
      <c r="G30" s="102">
        <v>8.5166900000000005</v>
      </c>
      <c r="H30" s="100"/>
      <c r="I30" s="102"/>
      <c r="J30" s="100">
        <v>85.838499999999996</v>
      </c>
      <c r="K30" s="102"/>
      <c r="L30" s="100"/>
      <c r="M30" s="101"/>
      <c r="N30" s="101"/>
      <c r="O30" s="101"/>
      <c r="P30" s="101"/>
      <c r="Q30" s="101"/>
      <c r="R30" s="101"/>
      <c r="S30" s="102"/>
      <c r="T30" s="100">
        <v>18.14123</v>
      </c>
      <c r="U30" s="101">
        <v>19.191960000000002</v>
      </c>
      <c r="V30" s="101"/>
      <c r="W30" s="102">
        <v>1.0612699999999999</v>
      </c>
      <c r="X30" s="99"/>
      <c r="Y30" s="100"/>
      <c r="Z30" s="101"/>
      <c r="AA30" s="102"/>
      <c r="AB30" s="100"/>
      <c r="AC30" s="101"/>
      <c r="AD30" s="101"/>
      <c r="AE30" s="101"/>
      <c r="AF30" s="101">
        <v>11.413130000000001</v>
      </c>
      <c r="AG30" s="101">
        <v>23.889150000000001</v>
      </c>
      <c r="AH30" s="102">
        <v>10.22284</v>
      </c>
      <c r="AI30" s="99"/>
      <c r="AJ30" s="99"/>
      <c r="AK30" s="99">
        <v>175.92341999999999</v>
      </c>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v>191.19621000000001</v>
      </c>
      <c r="CN30" s="100">
        <v>180.55348000000001</v>
      </c>
      <c r="CO30" s="101">
        <v>180.52450999999999</v>
      </c>
      <c r="CP30" s="101">
        <v>181.33356000000001</v>
      </c>
      <c r="CQ30" s="102">
        <v>181.02912000000001</v>
      </c>
      <c r="CR30" s="100"/>
      <c r="CS30" s="102"/>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100"/>
      <c r="EP30" s="102"/>
      <c r="EQ30" s="99"/>
      <c r="ER30" s="99"/>
      <c r="ES30" s="99"/>
      <c r="ET30" s="99"/>
      <c r="EU30" s="99"/>
      <c r="EV30" s="99"/>
      <c r="EW30" s="99"/>
      <c r="EX30" s="99"/>
      <c r="EY30" s="99"/>
      <c r="EZ30" s="99"/>
      <c r="FA30" s="99"/>
      <c r="FB30" s="99"/>
      <c r="FC30" s="99"/>
      <c r="FD30" s="99"/>
      <c r="FE30" s="99"/>
      <c r="FF30" s="99"/>
      <c r="FG30" s="99"/>
      <c r="FH30" s="99"/>
      <c r="FI30" s="99"/>
      <c r="FJ30" s="99"/>
      <c r="FK30" s="99"/>
      <c r="FL30" s="99"/>
      <c r="FM30" s="99"/>
      <c r="FN30" s="100"/>
      <c r="FO30" s="101"/>
      <c r="FP30" s="101"/>
      <c r="FQ30" s="102"/>
      <c r="FR30" s="100"/>
      <c r="FS30" s="102"/>
      <c r="FT30" s="100"/>
      <c r="FU30" s="101"/>
      <c r="FV30" s="101"/>
      <c r="FW30" s="101"/>
      <c r="FX30" s="101"/>
      <c r="FY30" s="102"/>
      <c r="FZ30" s="100"/>
      <c r="GA30" s="102"/>
      <c r="GB30" s="100"/>
      <c r="GC30" s="101"/>
      <c r="GD30" s="101"/>
      <c r="GE30" s="102"/>
      <c r="GF30" s="99"/>
      <c r="GG30" s="99"/>
      <c r="GH30" s="99"/>
      <c r="GI30" s="100"/>
      <c r="GJ30" s="101"/>
      <c r="GK30" s="101"/>
      <c r="GL30" s="101"/>
      <c r="GM30" s="102"/>
      <c r="GN30" s="100"/>
      <c r="GO30" s="101"/>
      <c r="GP30" s="101"/>
      <c r="GQ30" s="102"/>
      <c r="GR30" s="99"/>
      <c r="GS30" s="100"/>
      <c r="GT30" s="101"/>
      <c r="GU30" s="102"/>
      <c r="GV30" s="1"/>
      <c r="GW30" s="99"/>
      <c r="GX30" s="100"/>
      <c r="GY30" s="102"/>
      <c r="GZ30" s="99"/>
      <c r="HA30" s="99"/>
      <c r="HB30" s="99"/>
      <c r="HC30" s="99"/>
      <c r="HD30" s="99"/>
      <c r="HE30" s="1"/>
      <c r="HF30" s="99"/>
      <c r="HG30" s="99"/>
      <c r="HH30" s="99"/>
      <c r="HI30" s="99"/>
      <c r="HJ30" s="99"/>
      <c r="HK30" s="99"/>
      <c r="HL30" s="100"/>
      <c r="HM30" s="102"/>
      <c r="HN30" s="1"/>
      <c r="HO30" s="100">
        <v>2899.0798100000002</v>
      </c>
      <c r="HP30" s="101">
        <v>2861.7466200000003</v>
      </c>
      <c r="HQ30" s="102">
        <v>1050.74585</v>
      </c>
    </row>
    <row r="31" spans="1:225" x14ac:dyDescent="0.3">
      <c r="A31" s="1"/>
      <c r="B31" s="98" t="s">
        <v>859</v>
      </c>
      <c r="C31" s="99"/>
      <c r="D31" s="100"/>
      <c r="E31" s="101"/>
      <c r="F31" s="101">
        <v>8.8258700000000001</v>
      </c>
      <c r="G31" s="102">
        <v>8.5166900000000005</v>
      </c>
      <c r="H31" s="100"/>
      <c r="I31" s="102"/>
      <c r="J31" s="100">
        <v>85.838499999999996</v>
      </c>
      <c r="K31" s="102"/>
      <c r="L31" s="100"/>
      <c r="M31" s="101"/>
      <c r="N31" s="101"/>
      <c r="O31" s="101"/>
      <c r="P31" s="101"/>
      <c r="Q31" s="101"/>
      <c r="R31" s="101"/>
      <c r="S31" s="102"/>
      <c r="T31" s="100">
        <v>18.14123</v>
      </c>
      <c r="U31" s="101">
        <v>19.191960000000002</v>
      </c>
      <c r="V31" s="101"/>
      <c r="W31" s="102">
        <v>1.0612699999999999</v>
      </c>
      <c r="X31" s="99"/>
      <c r="Y31" s="100"/>
      <c r="Z31" s="101"/>
      <c r="AA31" s="102"/>
      <c r="AB31" s="100"/>
      <c r="AC31" s="101"/>
      <c r="AD31" s="101"/>
      <c r="AE31" s="101"/>
      <c r="AF31" s="101">
        <v>11.413130000000001</v>
      </c>
      <c r="AG31" s="101">
        <v>23.889150000000001</v>
      </c>
      <c r="AH31" s="102">
        <v>10.22284</v>
      </c>
      <c r="AI31" s="99"/>
      <c r="AJ31" s="99"/>
      <c r="AK31" s="99">
        <v>175.92341999999999</v>
      </c>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v>191.19621000000001</v>
      </c>
      <c r="CN31" s="100">
        <v>180.55348000000001</v>
      </c>
      <c r="CO31" s="101">
        <v>180.52450999999999</v>
      </c>
      <c r="CP31" s="101">
        <v>181.33356000000001</v>
      </c>
      <c r="CQ31" s="102">
        <v>181.02912000000001</v>
      </c>
      <c r="CR31" s="100"/>
      <c r="CS31" s="102"/>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100"/>
      <c r="EP31" s="102"/>
      <c r="EQ31" s="99"/>
      <c r="ER31" s="99"/>
      <c r="ES31" s="99"/>
      <c r="ET31" s="99"/>
      <c r="EU31" s="99"/>
      <c r="EV31" s="99"/>
      <c r="EW31" s="99"/>
      <c r="EX31" s="99"/>
      <c r="EY31" s="99"/>
      <c r="EZ31" s="99"/>
      <c r="FA31" s="99"/>
      <c r="FB31" s="99"/>
      <c r="FC31" s="99"/>
      <c r="FD31" s="99"/>
      <c r="FE31" s="99"/>
      <c r="FF31" s="99"/>
      <c r="FG31" s="99"/>
      <c r="FH31" s="99"/>
      <c r="FI31" s="99"/>
      <c r="FJ31" s="99"/>
      <c r="FK31" s="99"/>
      <c r="FL31" s="99"/>
      <c r="FM31" s="99"/>
      <c r="FN31" s="100"/>
      <c r="FO31" s="101"/>
      <c r="FP31" s="101"/>
      <c r="FQ31" s="102"/>
      <c r="FR31" s="100"/>
      <c r="FS31" s="102"/>
      <c r="FT31" s="100"/>
      <c r="FU31" s="101"/>
      <c r="FV31" s="101"/>
      <c r="FW31" s="101"/>
      <c r="FX31" s="101"/>
      <c r="FY31" s="102"/>
      <c r="FZ31" s="100"/>
      <c r="GA31" s="102"/>
      <c r="GB31" s="100"/>
      <c r="GC31" s="101"/>
      <c r="GD31" s="101"/>
      <c r="GE31" s="102"/>
      <c r="GF31" s="99"/>
      <c r="GG31" s="99"/>
      <c r="GH31" s="99"/>
      <c r="GI31" s="100"/>
      <c r="GJ31" s="101"/>
      <c r="GK31" s="101"/>
      <c r="GL31" s="101"/>
      <c r="GM31" s="102"/>
      <c r="GN31" s="100"/>
      <c r="GO31" s="101"/>
      <c r="GP31" s="101"/>
      <c r="GQ31" s="102"/>
      <c r="GR31" s="99"/>
      <c r="GS31" s="100"/>
      <c r="GT31" s="101"/>
      <c r="GU31" s="102"/>
      <c r="GV31" s="1"/>
      <c r="GW31" s="99"/>
      <c r="GX31" s="100"/>
      <c r="GY31" s="102"/>
      <c r="GZ31" s="99"/>
      <c r="HA31" s="99"/>
      <c r="HB31" s="99"/>
      <c r="HC31" s="99"/>
      <c r="HD31" s="99"/>
      <c r="HE31" s="1"/>
      <c r="HF31" s="99"/>
      <c r="HG31" s="99"/>
      <c r="HH31" s="99"/>
      <c r="HI31" s="99"/>
      <c r="HJ31" s="99"/>
      <c r="HK31" s="99"/>
      <c r="HL31" s="100"/>
      <c r="HM31" s="102"/>
      <c r="HN31" s="1"/>
      <c r="HO31" s="100">
        <v>2899.0798100000002</v>
      </c>
      <c r="HP31" s="101">
        <v>2861.7466200000003</v>
      </c>
      <c r="HQ31" s="102">
        <v>967.08566999999994</v>
      </c>
    </row>
    <row r="32" spans="1:225" x14ac:dyDescent="0.3">
      <c r="A32" s="1"/>
      <c r="B32" s="98" t="s">
        <v>860</v>
      </c>
      <c r="C32" s="99"/>
      <c r="D32" s="100"/>
      <c r="E32" s="101"/>
      <c r="F32" s="101">
        <v>8.8258700000000001</v>
      </c>
      <c r="G32" s="102">
        <v>8.5166900000000005</v>
      </c>
      <c r="H32" s="100"/>
      <c r="I32" s="102"/>
      <c r="J32" s="100">
        <v>85.838499999999996</v>
      </c>
      <c r="K32" s="102"/>
      <c r="L32" s="100"/>
      <c r="M32" s="101"/>
      <c r="N32" s="101"/>
      <c r="O32" s="101"/>
      <c r="P32" s="101"/>
      <c r="Q32" s="101"/>
      <c r="R32" s="101"/>
      <c r="S32" s="102"/>
      <c r="T32" s="100">
        <v>18.14123</v>
      </c>
      <c r="U32" s="101">
        <v>19.191960000000002</v>
      </c>
      <c r="V32" s="101"/>
      <c r="W32" s="102">
        <v>1.0612699999999999</v>
      </c>
      <c r="X32" s="99"/>
      <c r="Y32" s="100"/>
      <c r="Z32" s="101"/>
      <c r="AA32" s="102">
        <v>17.295719999999999</v>
      </c>
      <c r="AB32" s="100"/>
      <c r="AC32" s="101"/>
      <c r="AD32" s="101"/>
      <c r="AE32" s="101"/>
      <c r="AF32" s="101">
        <v>11.413130000000001</v>
      </c>
      <c r="AG32" s="101">
        <v>23.889150000000001</v>
      </c>
      <c r="AH32" s="102">
        <v>10.22284</v>
      </c>
      <c r="AI32" s="99"/>
      <c r="AJ32" s="99"/>
      <c r="AK32" s="99">
        <v>175.92341999999999</v>
      </c>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v>191.19621000000001</v>
      </c>
      <c r="CN32" s="100">
        <v>180.55348000000001</v>
      </c>
      <c r="CO32" s="101">
        <v>180.52450999999999</v>
      </c>
      <c r="CP32" s="101">
        <v>181.33356000000001</v>
      </c>
      <c r="CQ32" s="102">
        <v>181.02912000000001</v>
      </c>
      <c r="CR32" s="100"/>
      <c r="CS32" s="102"/>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100"/>
      <c r="EP32" s="102"/>
      <c r="EQ32" s="99"/>
      <c r="ER32" s="99"/>
      <c r="ES32" s="99"/>
      <c r="ET32" s="99"/>
      <c r="EU32" s="99"/>
      <c r="EV32" s="99"/>
      <c r="EW32" s="99"/>
      <c r="EX32" s="99"/>
      <c r="EY32" s="99"/>
      <c r="EZ32" s="99"/>
      <c r="FA32" s="99"/>
      <c r="FB32" s="99"/>
      <c r="FC32" s="99"/>
      <c r="FD32" s="99"/>
      <c r="FE32" s="99"/>
      <c r="FF32" s="99"/>
      <c r="FG32" s="99"/>
      <c r="FH32" s="99"/>
      <c r="FI32" s="99"/>
      <c r="FJ32" s="99"/>
      <c r="FK32" s="99"/>
      <c r="FL32" s="99"/>
      <c r="FM32" s="99"/>
      <c r="FN32" s="100"/>
      <c r="FO32" s="101"/>
      <c r="FP32" s="101"/>
      <c r="FQ32" s="102"/>
      <c r="FR32" s="100"/>
      <c r="FS32" s="102"/>
      <c r="FT32" s="100"/>
      <c r="FU32" s="101"/>
      <c r="FV32" s="101"/>
      <c r="FW32" s="101"/>
      <c r="FX32" s="101"/>
      <c r="FY32" s="102"/>
      <c r="FZ32" s="100"/>
      <c r="GA32" s="102"/>
      <c r="GB32" s="100"/>
      <c r="GC32" s="101"/>
      <c r="GD32" s="101"/>
      <c r="GE32" s="102"/>
      <c r="GF32" s="99"/>
      <c r="GG32" s="99"/>
      <c r="GH32" s="99"/>
      <c r="GI32" s="100"/>
      <c r="GJ32" s="101"/>
      <c r="GK32" s="101"/>
      <c r="GL32" s="101"/>
      <c r="GM32" s="102"/>
      <c r="GN32" s="100"/>
      <c r="GO32" s="101"/>
      <c r="GP32" s="101"/>
      <c r="GQ32" s="102"/>
      <c r="GR32" s="99"/>
      <c r="GS32" s="100"/>
      <c r="GT32" s="101"/>
      <c r="GU32" s="102"/>
      <c r="GV32" s="1"/>
      <c r="GW32" s="99"/>
      <c r="GX32" s="100"/>
      <c r="GY32" s="102"/>
      <c r="GZ32" s="99"/>
      <c r="HA32" s="99"/>
      <c r="HB32" s="99"/>
      <c r="HC32" s="99"/>
      <c r="HD32" s="99"/>
      <c r="HE32" s="1"/>
      <c r="HF32" s="99"/>
      <c r="HG32" s="99"/>
      <c r="HH32" s="99"/>
      <c r="HI32" s="99"/>
      <c r="HJ32" s="99"/>
      <c r="HK32" s="99"/>
      <c r="HL32" s="100"/>
      <c r="HM32" s="102"/>
      <c r="HN32" s="1"/>
      <c r="HO32" s="100">
        <v>2916.3755300000003</v>
      </c>
      <c r="HP32" s="101">
        <v>2879.0423400000004</v>
      </c>
      <c r="HQ32" s="102">
        <v>866.92099000000007</v>
      </c>
    </row>
    <row r="33" spans="1:225" x14ac:dyDescent="0.3">
      <c r="A33" s="1"/>
      <c r="B33" s="98" t="s">
        <v>861</v>
      </c>
      <c r="C33" s="99"/>
      <c r="D33" s="100"/>
      <c r="E33" s="101"/>
      <c r="F33" s="101">
        <v>8.8258700000000001</v>
      </c>
      <c r="G33" s="102">
        <v>8.5166900000000005</v>
      </c>
      <c r="H33" s="100"/>
      <c r="I33" s="102"/>
      <c r="J33" s="100">
        <v>85.838499999999996</v>
      </c>
      <c r="K33" s="102"/>
      <c r="L33" s="100"/>
      <c r="M33" s="101"/>
      <c r="N33" s="101"/>
      <c r="O33" s="101"/>
      <c r="P33" s="101"/>
      <c r="Q33" s="101"/>
      <c r="R33" s="101"/>
      <c r="S33" s="102"/>
      <c r="T33" s="100">
        <v>18.14123</v>
      </c>
      <c r="U33" s="101">
        <v>19.191960000000002</v>
      </c>
      <c r="V33" s="101"/>
      <c r="W33" s="102">
        <v>1.0612699999999999</v>
      </c>
      <c r="X33" s="99"/>
      <c r="Y33" s="100"/>
      <c r="Z33" s="101"/>
      <c r="AA33" s="102">
        <v>17.295719999999999</v>
      </c>
      <c r="AB33" s="100"/>
      <c r="AC33" s="101"/>
      <c r="AD33" s="101"/>
      <c r="AE33" s="101"/>
      <c r="AF33" s="101">
        <v>11.413130000000001</v>
      </c>
      <c r="AG33" s="101">
        <v>23.889150000000001</v>
      </c>
      <c r="AH33" s="102">
        <v>10.22284</v>
      </c>
      <c r="AI33" s="99"/>
      <c r="AJ33" s="99"/>
      <c r="AK33" s="99">
        <v>175.92341999999999</v>
      </c>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v>169.78227000000001</v>
      </c>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v>191.19621000000001</v>
      </c>
      <c r="CN33" s="100">
        <v>180.55348000000001</v>
      </c>
      <c r="CO33" s="101">
        <v>180.52450999999999</v>
      </c>
      <c r="CP33" s="101">
        <v>181.33356000000001</v>
      </c>
      <c r="CQ33" s="102">
        <v>181.02912000000001</v>
      </c>
      <c r="CR33" s="100"/>
      <c r="CS33" s="102"/>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100"/>
      <c r="EP33" s="102"/>
      <c r="EQ33" s="99"/>
      <c r="ER33" s="99"/>
      <c r="ES33" s="99"/>
      <c r="ET33" s="99"/>
      <c r="EU33" s="99"/>
      <c r="EV33" s="99"/>
      <c r="EW33" s="99"/>
      <c r="EX33" s="99"/>
      <c r="EY33" s="99"/>
      <c r="EZ33" s="99"/>
      <c r="FA33" s="99"/>
      <c r="FB33" s="99"/>
      <c r="FC33" s="99"/>
      <c r="FD33" s="99"/>
      <c r="FE33" s="99"/>
      <c r="FF33" s="99"/>
      <c r="FG33" s="99"/>
      <c r="FH33" s="99"/>
      <c r="FI33" s="99"/>
      <c r="FJ33" s="99"/>
      <c r="FK33" s="99"/>
      <c r="FL33" s="99"/>
      <c r="FM33" s="99"/>
      <c r="FN33" s="100"/>
      <c r="FO33" s="101"/>
      <c r="FP33" s="101"/>
      <c r="FQ33" s="102"/>
      <c r="FR33" s="100"/>
      <c r="FS33" s="102"/>
      <c r="FT33" s="100"/>
      <c r="FU33" s="101"/>
      <c r="FV33" s="101"/>
      <c r="FW33" s="101"/>
      <c r="FX33" s="101"/>
      <c r="FY33" s="102"/>
      <c r="FZ33" s="100"/>
      <c r="GA33" s="102"/>
      <c r="GB33" s="100"/>
      <c r="GC33" s="101"/>
      <c r="GD33" s="101"/>
      <c r="GE33" s="102"/>
      <c r="GF33" s="99"/>
      <c r="GG33" s="99"/>
      <c r="GH33" s="99"/>
      <c r="GI33" s="100"/>
      <c r="GJ33" s="101"/>
      <c r="GK33" s="101"/>
      <c r="GL33" s="101"/>
      <c r="GM33" s="102"/>
      <c r="GN33" s="100"/>
      <c r="GO33" s="101"/>
      <c r="GP33" s="101"/>
      <c r="GQ33" s="102"/>
      <c r="GR33" s="99"/>
      <c r="GS33" s="100"/>
      <c r="GT33" s="101"/>
      <c r="GU33" s="102"/>
      <c r="GV33" s="1"/>
      <c r="GW33" s="99"/>
      <c r="GX33" s="100"/>
      <c r="GY33" s="102"/>
      <c r="GZ33" s="99"/>
      <c r="HA33" s="99"/>
      <c r="HB33" s="99"/>
      <c r="HC33" s="99"/>
      <c r="HD33" s="99"/>
      <c r="HE33" s="1"/>
      <c r="HF33" s="99"/>
      <c r="HG33" s="99"/>
      <c r="HH33" s="99"/>
      <c r="HI33" s="99"/>
      <c r="HJ33" s="99"/>
      <c r="HK33" s="99"/>
      <c r="HL33" s="100"/>
      <c r="HM33" s="102"/>
      <c r="HN33" s="1"/>
      <c r="HO33" s="100">
        <v>3086.1578000000004</v>
      </c>
      <c r="HP33" s="101">
        <v>3048.8246100000006</v>
      </c>
      <c r="HQ33" s="102">
        <v>961.76252999999997</v>
      </c>
    </row>
    <row r="34" spans="1:225" x14ac:dyDescent="0.3">
      <c r="A34" s="1"/>
      <c r="B34" s="98" t="s">
        <v>862</v>
      </c>
      <c r="C34" s="99"/>
      <c r="D34" s="100"/>
      <c r="E34" s="101"/>
      <c r="F34" s="101">
        <v>8.8258700000000001</v>
      </c>
      <c r="G34" s="102">
        <v>8.5166900000000005</v>
      </c>
      <c r="H34" s="100"/>
      <c r="I34" s="102"/>
      <c r="J34" s="100">
        <v>85.838499999999996</v>
      </c>
      <c r="K34" s="102"/>
      <c r="L34" s="100"/>
      <c r="M34" s="101"/>
      <c r="N34" s="101"/>
      <c r="O34" s="101"/>
      <c r="P34" s="101"/>
      <c r="Q34" s="101"/>
      <c r="R34" s="101"/>
      <c r="S34" s="102"/>
      <c r="T34" s="100">
        <v>18.14123</v>
      </c>
      <c r="U34" s="101">
        <v>19.191960000000002</v>
      </c>
      <c r="V34" s="101"/>
      <c r="W34" s="102">
        <v>1.0612699999999999</v>
      </c>
      <c r="X34" s="99"/>
      <c r="Y34" s="100"/>
      <c r="Z34" s="101"/>
      <c r="AA34" s="102">
        <v>17.295719999999999</v>
      </c>
      <c r="AB34" s="100"/>
      <c r="AC34" s="101"/>
      <c r="AD34" s="101"/>
      <c r="AE34" s="101"/>
      <c r="AF34" s="101">
        <v>11.413130000000001</v>
      </c>
      <c r="AG34" s="101">
        <v>23.889150000000001</v>
      </c>
      <c r="AH34" s="102">
        <v>10.22284</v>
      </c>
      <c r="AI34" s="99"/>
      <c r="AJ34" s="99"/>
      <c r="AK34" s="99">
        <v>175.92341999999999</v>
      </c>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v>341.35771999999997</v>
      </c>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v>191.19621000000001</v>
      </c>
      <c r="CN34" s="100">
        <v>180.55348000000001</v>
      </c>
      <c r="CO34" s="101">
        <v>180.52450999999999</v>
      </c>
      <c r="CP34" s="101">
        <v>181.33356000000001</v>
      </c>
      <c r="CQ34" s="102">
        <v>181.02912000000001</v>
      </c>
      <c r="CR34" s="100"/>
      <c r="CS34" s="102"/>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100"/>
      <c r="EP34" s="102"/>
      <c r="EQ34" s="99"/>
      <c r="ER34" s="99"/>
      <c r="ES34" s="99"/>
      <c r="ET34" s="99"/>
      <c r="EU34" s="99"/>
      <c r="EV34" s="99"/>
      <c r="EW34" s="99"/>
      <c r="EX34" s="99"/>
      <c r="EY34" s="99"/>
      <c r="EZ34" s="99"/>
      <c r="FA34" s="99"/>
      <c r="FB34" s="99"/>
      <c r="FC34" s="99"/>
      <c r="FD34" s="99"/>
      <c r="FE34" s="99"/>
      <c r="FF34" s="99"/>
      <c r="FG34" s="99"/>
      <c r="FH34" s="99"/>
      <c r="FI34" s="99"/>
      <c r="FJ34" s="99"/>
      <c r="FK34" s="99"/>
      <c r="FL34" s="99"/>
      <c r="FM34" s="99"/>
      <c r="FN34" s="100"/>
      <c r="FO34" s="101"/>
      <c r="FP34" s="101"/>
      <c r="FQ34" s="102"/>
      <c r="FR34" s="100"/>
      <c r="FS34" s="102"/>
      <c r="FT34" s="100"/>
      <c r="FU34" s="101"/>
      <c r="FV34" s="101"/>
      <c r="FW34" s="101"/>
      <c r="FX34" s="101"/>
      <c r="FY34" s="102"/>
      <c r="FZ34" s="100"/>
      <c r="GA34" s="102"/>
      <c r="GB34" s="100"/>
      <c r="GC34" s="101"/>
      <c r="GD34" s="101"/>
      <c r="GE34" s="102"/>
      <c r="GF34" s="99"/>
      <c r="GG34" s="99"/>
      <c r="GH34" s="99"/>
      <c r="GI34" s="100"/>
      <c r="GJ34" s="101"/>
      <c r="GK34" s="101"/>
      <c r="GL34" s="101"/>
      <c r="GM34" s="102"/>
      <c r="GN34" s="100"/>
      <c r="GO34" s="101"/>
      <c r="GP34" s="101"/>
      <c r="GQ34" s="102"/>
      <c r="GR34" s="99"/>
      <c r="GS34" s="100"/>
      <c r="GT34" s="101"/>
      <c r="GU34" s="102"/>
      <c r="GV34" s="1"/>
      <c r="GW34" s="99"/>
      <c r="GX34" s="100"/>
      <c r="GY34" s="102"/>
      <c r="GZ34" s="99"/>
      <c r="HA34" s="99"/>
      <c r="HB34" s="99"/>
      <c r="HC34" s="99"/>
      <c r="HD34" s="99"/>
      <c r="HE34" s="1"/>
      <c r="HF34" s="99"/>
      <c r="HG34" s="99"/>
      <c r="HH34" s="99"/>
      <c r="HI34" s="99"/>
      <c r="HJ34" s="99"/>
      <c r="HK34" s="99"/>
      <c r="HL34" s="100"/>
      <c r="HM34" s="102"/>
      <c r="HN34" s="1"/>
      <c r="HO34" s="100">
        <v>3257.7332500000007</v>
      </c>
      <c r="HP34" s="101">
        <v>3220.4000600000008</v>
      </c>
      <c r="HQ34" s="102">
        <v>1056.51081</v>
      </c>
    </row>
    <row r="35" spans="1:225" x14ac:dyDescent="0.3">
      <c r="A35" s="1"/>
      <c r="B35" s="98" t="s">
        <v>863</v>
      </c>
      <c r="C35" s="99"/>
      <c r="D35" s="100"/>
      <c r="E35" s="101"/>
      <c r="F35" s="101">
        <v>8.8258700000000001</v>
      </c>
      <c r="G35" s="102">
        <v>8.5166900000000005</v>
      </c>
      <c r="H35" s="100"/>
      <c r="I35" s="102"/>
      <c r="J35" s="100">
        <v>85.838499999999996</v>
      </c>
      <c r="K35" s="102"/>
      <c r="L35" s="100"/>
      <c r="M35" s="101"/>
      <c r="N35" s="101"/>
      <c r="O35" s="101"/>
      <c r="P35" s="101"/>
      <c r="Q35" s="101"/>
      <c r="R35" s="101"/>
      <c r="S35" s="102"/>
      <c r="T35" s="100">
        <v>18.14123</v>
      </c>
      <c r="U35" s="101">
        <v>19.191960000000002</v>
      </c>
      <c r="V35" s="101"/>
      <c r="W35" s="102">
        <v>1.0612699999999999</v>
      </c>
      <c r="X35" s="99"/>
      <c r="Y35" s="100"/>
      <c r="Z35" s="101"/>
      <c r="AA35" s="102">
        <v>17.295719999999999</v>
      </c>
      <c r="AB35" s="100"/>
      <c r="AC35" s="101"/>
      <c r="AD35" s="101"/>
      <c r="AE35" s="101"/>
      <c r="AF35" s="101">
        <v>11.413130000000001</v>
      </c>
      <c r="AG35" s="101">
        <v>23.889150000000001</v>
      </c>
      <c r="AH35" s="102">
        <v>10.22284</v>
      </c>
      <c r="AI35" s="99"/>
      <c r="AJ35" s="99"/>
      <c r="AK35" s="99">
        <v>175.92341999999999</v>
      </c>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v>341.35771999999997</v>
      </c>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v>191.19621000000001</v>
      </c>
      <c r="CN35" s="100">
        <v>180.55348000000001</v>
      </c>
      <c r="CO35" s="101">
        <v>180.52450999999999</v>
      </c>
      <c r="CP35" s="101">
        <v>181.33356000000001</v>
      </c>
      <c r="CQ35" s="102">
        <v>181.02912000000001</v>
      </c>
      <c r="CR35" s="100"/>
      <c r="CS35" s="102"/>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100"/>
      <c r="EP35" s="102"/>
      <c r="EQ35" s="99"/>
      <c r="ER35" s="99"/>
      <c r="ES35" s="99"/>
      <c r="ET35" s="99"/>
      <c r="EU35" s="99"/>
      <c r="EV35" s="99"/>
      <c r="EW35" s="99"/>
      <c r="EX35" s="99"/>
      <c r="EY35" s="99"/>
      <c r="EZ35" s="99"/>
      <c r="FA35" s="99"/>
      <c r="FB35" s="99"/>
      <c r="FC35" s="99"/>
      <c r="FD35" s="99"/>
      <c r="FE35" s="99"/>
      <c r="FF35" s="99"/>
      <c r="FG35" s="99"/>
      <c r="FH35" s="99"/>
      <c r="FI35" s="99"/>
      <c r="FJ35" s="99"/>
      <c r="FK35" s="99"/>
      <c r="FL35" s="99"/>
      <c r="FM35" s="99"/>
      <c r="FN35" s="100"/>
      <c r="FO35" s="101"/>
      <c r="FP35" s="101"/>
      <c r="FQ35" s="102"/>
      <c r="FR35" s="100"/>
      <c r="FS35" s="102"/>
      <c r="FT35" s="100"/>
      <c r="FU35" s="101"/>
      <c r="FV35" s="101"/>
      <c r="FW35" s="101"/>
      <c r="FX35" s="101"/>
      <c r="FY35" s="102"/>
      <c r="FZ35" s="100"/>
      <c r="GA35" s="102"/>
      <c r="GB35" s="100"/>
      <c r="GC35" s="101"/>
      <c r="GD35" s="101"/>
      <c r="GE35" s="102"/>
      <c r="GF35" s="99"/>
      <c r="GG35" s="99"/>
      <c r="GH35" s="99"/>
      <c r="GI35" s="100"/>
      <c r="GJ35" s="101"/>
      <c r="GK35" s="101"/>
      <c r="GL35" s="101"/>
      <c r="GM35" s="102"/>
      <c r="GN35" s="100"/>
      <c r="GO35" s="101"/>
      <c r="GP35" s="101"/>
      <c r="GQ35" s="102"/>
      <c r="GR35" s="99"/>
      <c r="GS35" s="100"/>
      <c r="GT35" s="101"/>
      <c r="GU35" s="102"/>
      <c r="GV35" s="1"/>
      <c r="GW35" s="99"/>
      <c r="GX35" s="100"/>
      <c r="GY35" s="102"/>
      <c r="GZ35" s="99"/>
      <c r="HA35" s="99"/>
      <c r="HB35" s="99"/>
      <c r="HC35" s="99"/>
      <c r="HD35" s="99"/>
      <c r="HE35" s="1"/>
      <c r="HF35" s="99"/>
      <c r="HG35" s="99"/>
      <c r="HH35" s="99"/>
      <c r="HI35" s="99"/>
      <c r="HJ35" s="99"/>
      <c r="HK35" s="99"/>
      <c r="HL35" s="100"/>
      <c r="HM35" s="102"/>
      <c r="HN35" s="1"/>
      <c r="HO35" s="100">
        <v>3257.7332500000007</v>
      </c>
      <c r="HP35" s="101">
        <v>3220.4000600000008</v>
      </c>
      <c r="HQ35" s="102">
        <v>1056.51081</v>
      </c>
    </row>
    <row r="36" spans="1:225" x14ac:dyDescent="0.3">
      <c r="A36" s="1"/>
      <c r="B36" s="98" t="s">
        <v>864</v>
      </c>
      <c r="C36" s="99"/>
      <c r="D36" s="100"/>
      <c r="E36" s="101"/>
      <c r="F36" s="101">
        <v>8.8258700000000001</v>
      </c>
      <c r="G36" s="102">
        <v>8.5166900000000005</v>
      </c>
      <c r="H36" s="100"/>
      <c r="I36" s="102"/>
      <c r="J36" s="100">
        <v>85.838499999999996</v>
      </c>
      <c r="K36" s="102"/>
      <c r="L36" s="100"/>
      <c r="M36" s="101"/>
      <c r="N36" s="101"/>
      <c r="O36" s="101"/>
      <c r="P36" s="101"/>
      <c r="Q36" s="101"/>
      <c r="R36" s="101"/>
      <c r="S36" s="102"/>
      <c r="T36" s="100">
        <v>18.14123</v>
      </c>
      <c r="U36" s="101">
        <v>19.191960000000002</v>
      </c>
      <c r="V36" s="101"/>
      <c r="W36" s="102">
        <v>1.0612699999999999</v>
      </c>
      <c r="X36" s="99"/>
      <c r="Y36" s="100"/>
      <c r="Z36" s="101"/>
      <c r="AA36" s="102">
        <v>17.295719999999999</v>
      </c>
      <c r="AB36" s="100"/>
      <c r="AC36" s="101"/>
      <c r="AD36" s="101"/>
      <c r="AE36" s="101"/>
      <c r="AF36" s="101">
        <v>11.413130000000001</v>
      </c>
      <c r="AG36" s="101">
        <v>23.889150000000001</v>
      </c>
      <c r="AH36" s="102">
        <v>10.22284</v>
      </c>
      <c r="AI36" s="99"/>
      <c r="AJ36" s="99"/>
      <c r="AK36" s="99">
        <v>175.92341999999999</v>
      </c>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v>171.57544999999999</v>
      </c>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v>191.19621000000001</v>
      </c>
      <c r="CN36" s="100">
        <v>180.55348000000001</v>
      </c>
      <c r="CO36" s="101">
        <v>180.52450999999999</v>
      </c>
      <c r="CP36" s="101">
        <v>181.33356000000001</v>
      </c>
      <c r="CQ36" s="102">
        <v>181.02912000000001</v>
      </c>
      <c r="CR36" s="100"/>
      <c r="CS36" s="102"/>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100"/>
      <c r="EP36" s="102"/>
      <c r="EQ36" s="99"/>
      <c r="ER36" s="99"/>
      <c r="ES36" s="99"/>
      <c r="ET36" s="99"/>
      <c r="EU36" s="99"/>
      <c r="EV36" s="99"/>
      <c r="EW36" s="99"/>
      <c r="EX36" s="99"/>
      <c r="EY36" s="99"/>
      <c r="EZ36" s="99"/>
      <c r="FA36" s="99"/>
      <c r="FB36" s="99"/>
      <c r="FC36" s="99"/>
      <c r="FD36" s="99"/>
      <c r="FE36" s="99"/>
      <c r="FF36" s="99"/>
      <c r="FG36" s="99"/>
      <c r="FH36" s="99"/>
      <c r="FI36" s="99"/>
      <c r="FJ36" s="99"/>
      <c r="FK36" s="99"/>
      <c r="FL36" s="99"/>
      <c r="FM36" s="99"/>
      <c r="FN36" s="100"/>
      <c r="FO36" s="101"/>
      <c r="FP36" s="101"/>
      <c r="FQ36" s="102"/>
      <c r="FR36" s="100"/>
      <c r="FS36" s="102"/>
      <c r="FT36" s="100"/>
      <c r="FU36" s="101"/>
      <c r="FV36" s="101"/>
      <c r="FW36" s="101"/>
      <c r="FX36" s="101"/>
      <c r="FY36" s="102"/>
      <c r="FZ36" s="100"/>
      <c r="GA36" s="102"/>
      <c r="GB36" s="100"/>
      <c r="GC36" s="101"/>
      <c r="GD36" s="101"/>
      <c r="GE36" s="102"/>
      <c r="GF36" s="99"/>
      <c r="GG36" s="99"/>
      <c r="GH36" s="99"/>
      <c r="GI36" s="100"/>
      <c r="GJ36" s="101"/>
      <c r="GK36" s="101"/>
      <c r="GL36" s="101"/>
      <c r="GM36" s="102"/>
      <c r="GN36" s="100"/>
      <c r="GO36" s="101"/>
      <c r="GP36" s="101"/>
      <c r="GQ36" s="102"/>
      <c r="GR36" s="99"/>
      <c r="GS36" s="100"/>
      <c r="GT36" s="101"/>
      <c r="GU36" s="102"/>
      <c r="GV36" s="1"/>
      <c r="GW36" s="99"/>
      <c r="GX36" s="100"/>
      <c r="GY36" s="102"/>
      <c r="GZ36" s="99"/>
      <c r="HA36" s="99"/>
      <c r="HB36" s="99"/>
      <c r="HC36" s="99"/>
      <c r="HD36" s="99"/>
      <c r="HE36" s="1"/>
      <c r="HF36" s="99"/>
      <c r="HG36" s="99"/>
      <c r="HH36" s="99"/>
      <c r="HI36" s="99"/>
      <c r="HJ36" s="99"/>
      <c r="HK36" s="99"/>
      <c r="HL36" s="100"/>
      <c r="HM36" s="102"/>
      <c r="HN36" s="1"/>
      <c r="HO36" s="100">
        <v>3087.9509800000005</v>
      </c>
      <c r="HP36" s="101">
        <v>3050.6177900000007</v>
      </c>
      <c r="HQ36" s="102">
        <v>1056.51081</v>
      </c>
    </row>
    <row r="37" spans="1:225" x14ac:dyDescent="0.3">
      <c r="A37" s="1"/>
      <c r="B37" s="98" t="s">
        <v>865</v>
      </c>
      <c r="C37" s="99"/>
      <c r="D37" s="100"/>
      <c r="E37" s="101"/>
      <c r="F37" s="101">
        <v>8.8258700000000001</v>
      </c>
      <c r="G37" s="102">
        <v>8.5166900000000005</v>
      </c>
      <c r="H37" s="100"/>
      <c r="I37" s="102"/>
      <c r="J37" s="100">
        <v>85.838499999999996</v>
      </c>
      <c r="K37" s="102"/>
      <c r="L37" s="100"/>
      <c r="M37" s="101"/>
      <c r="N37" s="101"/>
      <c r="O37" s="101"/>
      <c r="P37" s="101"/>
      <c r="Q37" s="101"/>
      <c r="R37" s="101"/>
      <c r="S37" s="102"/>
      <c r="T37" s="100">
        <v>18.14123</v>
      </c>
      <c r="U37" s="101">
        <v>19.191960000000002</v>
      </c>
      <c r="V37" s="101"/>
      <c r="W37" s="102">
        <v>1.0612699999999999</v>
      </c>
      <c r="X37" s="99"/>
      <c r="Y37" s="100"/>
      <c r="Z37" s="101"/>
      <c r="AA37" s="102">
        <v>17.295719999999999</v>
      </c>
      <c r="AB37" s="100"/>
      <c r="AC37" s="101"/>
      <c r="AD37" s="101"/>
      <c r="AE37" s="101"/>
      <c r="AF37" s="101">
        <v>11.413130000000001</v>
      </c>
      <c r="AG37" s="101">
        <v>23.889150000000001</v>
      </c>
      <c r="AH37" s="102">
        <v>10.22284</v>
      </c>
      <c r="AI37" s="99"/>
      <c r="AJ37" s="99"/>
      <c r="AK37" s="99">
        <v>175.92341999999999</v>
      </c>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v>171.57544999999999</v>
      </c>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v>191.19621000000001</v>
      </c>
      <c r="CN37" s="100">
        <v>180.55348000000001</v>
      </c>
      <c r="CO37" s="101">
        <v>180.52450999999999</v>
      </c>
      <c r="CP37" s="101">
        <v>181.33356000000001</v>
      </c>
      <c r="CQ37" s="102">
        <v>181.02912000000001</v>
      </c>
      <c r="CR37" s="100"/>
      <c r="CS37" s="102"/>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100"/>
      <c r="EP37" s="102"/>
      <c r="EQ37" s="99"/>
      <c r="ER37" s="99"/>
      <c r="ES37" s="99"/>
      <c r="ET37" s="99"/>
      <c r="EU37" s="99"/>
      <c r="EV37" s="99"/>
      <c r="EW37" s="99"/>
      <c r="EX37" s="99"/>
      <c r="EY37" s="99"/>
      <c r="EZ37" s="99"/>
      <c r="FA37" s="99"/>
      <c r="FB37" s="99"/>
      <c r="FC37" s="99"/>
      <c r="FD37" s="99"/>
      <c r="FE37" s="99"/>
      <c r="FF37" s="99"/>
      <c r="FG37" s="99"/>
      <c r="FH37" s="99"/>
      <c r="FI37" s="99"/>
      <c r="FJ37" s="99"/>
      <c r="FK37" s="99"/>
      <c r="FL37" s="99"/>
      <c r="FM37" s="99"/>
      <c r="FN37" s="100"/>
      <c r="FO37" s="101"/>
      <c r="FP37" s="101"/>
      <c r="FQ37" s="102"/>
      <c r="FR37" s="100"/>
      <c r="FS37" s="102"/>
      <c r="FT37" s="100"/>
      <c r="FU37" s="101"/>
      <c r="FV37" s="101"/>
      <c r="FW37" s="101"/>
      <c r="FX37" s="101"/>
      <c r="FY37" s="102"/>
      <c r="FZ37" s="100"/>
      <c r="GA37" s="102"/>
      <c r="GB37" s="100"/>
      <c r="GC37" s="101"/>
      <c r="GD37" s="101"/>
      <c r="GE37" s="102"/>
      <c r="GF37" s="99"/>
      <c r="GG37" s="99"/>
      <c r="GH37" s="99"/>
      <c r="GI37" s="100"/>
      <c r="GJ37" s="101"/>
      <c r="GK37" s="101"/>
      <c r="GL37" s="101"/>
      <c r="GM37" s="102"/>
      <c r="GN37" s="100"/>
      <c r="GO37" s="101"/>
      <c r="GP37" s="101"/>
      <c r="GQ37" s="102"/>
      <c r="GR37" s="99"/>
      <c r="GS37" s="100"/>
      <c r="GT37" s="101"/>
      <c r="GU37" s="102"/>
      <c r="GV37" s="1"/>
      <c r="GW37" s="99"/>
      <c r="GX37" s="100"/>
      <c r="GY37" s="102"/>
      <c r="GZ37" s="99"/>
      <c r="HA37" s="99"/>
      <c r="HB37" s="99"/>
      <c r="HC37" s="99"/>
      <c r="HD37" s="99"/>
      <c r="HE37" s="1"/>
      <c r="HF37" s="99"/>
      <c r="HG37" s="99"/>
      <c r="HH37" s="99"/>
      <c r="HI37" s="99"/>
      <c r="HJ37" s="99"/>
      <c r="HK37" s="99"/>
      <c r="HL37" s="100"/>
      <c r="HM37" s="102"/>
      <c r="HN37" s="1"/>
      <c r="HO37" s="100">
        <v>3087.9509800000005</v>
      </c>
      <c r="HP37" s="101">
        <v>3050.6177900000007</v>
      </c>
      <c r="HQ37" s="102">
        <v>1056.51081</v>
      </c>
    </row>
    <row r="38" spans="1:225" x14ac:dyDescent="0.3">
      <c r="A38" s="1"/>
      <c r="B38" s="98" t="s">
        <v>866</v>
      </c>
      <c r="C38" s="99"/>
      <c r="D38" s="100"/>
      <c r="E38" s="101"/>
      <c r="F38" s="101">
        <v>8.8258700000000001</v>
      </c>
      <c r="G38" s="102">
        <v>8.5166900000000005</v>
      </c>
      <c r="H38" s="100"/>
      <c r="I38" s="102"/>
      <c r="J38" s="100">
        <v>85.838499999999996</v>
      </c>
      <c r="K38" s="102"/>
      <c r="L38" s="100"/>
      <c r="M38" s="101"/>
      <c r="N38" s="101"/>
      <c r="O38" s="101"/>
      <c r="P38" s="101"/>
      <c r="Q38" s="101"/>
      <c r="R38" s="101"/>
      <c r="S38" s="102"/>
      <c r="T38" s="100">
        <v>18.14123</v>
      </c>
      <c r="U38" s="101">
        <v>19.191960000000002</v>
      </c>
      <c r="V38" s="101"/>
      <c r="W38" s="102">
        <v>1.0612699999999999</v>
      </c>
      <c r="X38" s="99"/>
      <c r="Y38" s="100"/>
      <c r="Z38" s="101"/>
      <c r="AA38" s="102">
        <v>17.295719999999999</v>
      </c>
      <c r="AB38" s="100"/>
      <c r="AC38" s="101"/>
      <c r="AD38" s="101"/>
      <c r="AE38" s="101"/>
      <c r="AF38" s="101">
        <v>11.413130000000001</v>
      </c>
      <c r="AG38" s="101">
        <v>23.889150000000001</v>
      </c>
      <c r="AH38" s="102">
        <v>10.22284</v>
      </c>
      <c r="AI38" s="99"/>
      <c r="AJ38" s="99"/>
      <c r="AK38" s="99">
        <v>175.92341999999999</v>
      </c>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v>171.57544999999999</v>
      </c>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v>191.19621000000001</v>
      </c>
      <c r="CN38" s="100">
        <v>180.55348000000001</v>
      </c>
      <c r="CO38" s="101">
        <v>180.52450999999999</v>
      </c>
      <c r="CP38" s="101">
        <v>181.33356000000001</v>
      </c>
      <c r="CQ38" s="102">
        <v>181.02912000000001</v>
      </c>
      <c r="CR38" s="100"/>
      <c r="CS38" s="102"/>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100"/>
      <c r="EP38" s="102"/>
      <c r="EQ38" s="99"/>
      <c r="ER38" s="99"/>
      <c r="ES38" s="99"/>
      <c r="ET38" s="99"/>
      <c r="EU38" s="99"/>
      <c r="EV38" s="99"/>
      <c r="EW38" s="99"/>
      <c r="EX38" s="99"/>
      <c r="EY38" s="99"/>
      <c r="EZ38" s="99"/>
      <c r="FA38" s="99"/>
      <c r="FB38" s="99"/>
      <c r="FC38" s="99"/>
      <c r="FD38" s="99"/>
      <c r="FE38" s="99"/>
      <c r="FF38" s="99"/>
      <c r="FG38" s="99"/>
      <c r="FH38" s="99"/>
      <c r="FI38" s="99"/>
      <c r="FJ38" s="99"/>
      <c r="FK38" s="99"/>
      <c r="FL38" s="99"/>
      <c r="FM38" s="99"/>
      <c r="FN38" s="100"/>
      <c r="FO38" s="101"/>
      <c r="FP38" s="101"/>
      <c r="FQ38" s="102"/>
      <c r="FR38" s="100"/>
      <c r="FS38" s="102"/>
      <c r="FT38" s="100"/>
      <c r="FU38" s="101"/>
      <c r="FV38" s="101"/>
      <c r="FW38" s="101"/>
      <c r="FX38" s="101"/>
      <c r="FY38" s="102"/>
      <c r="FZ38" s="100"/>
      <c r="GA38" s="102"/>
      <c r="GB38" s="100"/>
      <c r="GC38" s="101"/>
      <c r="GD38" s="101"/>
      <c r="GE38" s="102"/>
      <c r="GF38" s="99"/>
      <c r="GG38" s="99"/>
      <c r="GH38" s="99"/>
      <c r="GI38" s="100"/>
      <c r="GJ38" s="101"/>
      <c r="GK38" s="101"/>
      <c r="GL38" s="101"/>
      <c r="GM38" s="102"/>
      <c r="GN38" s="100"/>
      <c r="GO38" s="101"/>
      <c r="GP38" s="101"/>
      <c r="GQ38" s="102"/>
      <c r="GR38" s="99"/>
      <c r="GS38" s="100"/>
      <c r="GT38" s="101"/>
      <c r="GU38" s="102"/>
      <c r="GV38" s="1"/>
      <c r="GW38" s="99"/>
      <c r="GX38" s="100"/>
      <c r="GY38" s="102"/>
      <c r="GZ38" s="99"/>
      <c r="HA38" s="99"/>
      <c r="HB38" s="99"/>
      <c r="HC38" s="99"/>
      <c r="HD38" s="99"/>
      <c r="HE38" s="1"/>
      <c r="HF38" s="99"/>
      <c r="HG38" s="99"/>
      <c r="HH38" s="99"/>
      <c r="HI38" s="99"/>
      <c r="HJ38" s="99"/>
      <c r="HK38" s="99"/>
      <c r="HL38" s="100"/>
      <c r="HM38" s="102"/>
      <c r="HN38" s="1"/>
      <c r="HO38" s="100">
        <v>3087.9509800000005</v>
      </c>
      <c r="HP38" s="101">
        <v>3050.6177900000007</v>
      </c>
      <c r="HQ38" s="102">
        <v>1056.51081</v>
      </c>
    </row>
    <row r="39" spans="1:225" x14ac:dyDescent="0.3">
      <c r="A39" s="1"/>
      <c r="B39" s="98" t="s">
        <v>867</v>
      </c>
      <c r="C39" s="99"/>
      <c r="D39" s="100"/>
      <c r="E39" s="101"/>
      <c r="F39" s="101">
        <v>8.8258700000000001</v>
      </c>
      <c r="G39" s="102">
        <v>8.5166900000000005</v>
      </c>
      <c r="H39" s="100"/>
      <c r="I39" s="102"/>
      <c r="J39" s="100">
        <v>85.838499999999996</v>
      </c>
      <c r="K39" s="102"/>
      <c r="L39" s="100"/>
      <c r="M39" s="101"/>
      <c r="N39" s="101"/>
      <c r="O39" s="101"/>
      <c r="P39" s="101"/>
      <c r="Q39" s="101"/>
      <c r="R39" s="101"/>
      <c r="S39" s="102"/>
      <c r="T39" s="100">
        <v>18.14123</v>
      </c>
      <c r="U39" s="101">
        <v>19.191960000000002</v>
      </c>
      <c r="V39" s="101"/>
      <c r="W39" s="102">
        <v>1.0612699999999999</v>
      </c>
      <c r="X39" s="99"/>
      <c r="Y39" s="100"/>
      <c r="Z39" s="101"/>
      <c r="AA39" s="102">
        <v>17.295719999999999</v>
      </c>
      <c r="AB39" s="100"/>
      <c r="AC39" s="101"/>
      <c r="AD39" s="101"/>
      <c r="AE39" s="101"/>
      <c r="AF39" s="101">
        <v>11.413130000000001</v>
      </c>
      <c r="AG39" s="101">
        <v>23.889150000000001</v>
      </c>
      <c r="AH39" s="102">
        <v>10.22284</v>
      </c>
      <c r="AI39" s="99"/>
      <c r="AJ39" s="99"/>
      <c r="AK39" s="99">
        <v>175.92341999999999</v>
      </c>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v>171.57544999999999</v>
      </c>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v>191.19621000000001</v>
      </c>
      <c r="CN39" s="100">
        <v>180.55348000000001</v>
      </c>
      <c r="CO39" s="101">
        <v>180.52450999999999</v>
      </c>
      <c r="CP39" s="101">
        <v>181.33356000000001</v>
      </c>
      <c r="CQ39" s="102">
        <v>181.02912000000001</v>
      </c>
      <c r="CR39" s="100"/>
      <c r="CS39" s="102"/>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100"/>
      <c r="EP39" s="102"/>
      <c r="EQ39" s="99"/>
      <c r="ER39" s="99"/>
      <c r="ES39" s="99"/>
      <c r="ET39" s="99"/>
      <c r="EU39" s="99"/>
      <c r="EV39" s="99"/>
      <c r="EW39" s="99"/>
      <c r="EX39" s="99"/>
      <c r="EY39" s="99"/>
      <c r="EZ39" s="99"/>
      <c r="FA39" s="99"/>
      <c r="FB39" s="99"/>
      <c r="FC39" s="99"/>
      <c r="FD39" s="99"/>
      <c r="FE39" s="99"/>
      <c r="FF39" s="99"/>
      <c r="FG39" s="99"/>
      <c r="FH39" s="99"/>
      <c r="FI39" s="99"/>
      <c r="FJ39" s="99"/>
      <c r="FK39" s="99"/>
      <c r="FL39" s="99"/>
      <c r="FM39" s="99"/>
      <c r="FN39" s="100"/>
      <c r="FO39" s="101"/>
      <c r="FP39" s="101"/>
      <c r="FQ39" s="102"/>
      <c r="FR39" s="100"/>
      <c r="FS39" s="102"/>
      <c r="FT39" s="100"/>
      <c r="FU39" s="101"/>
      <c r="FV39" s="101"/>
      <c r="FW39" s="101"/>
      <c r="FX39" s="101"/>
      <c r="FY39" s="102"/>
      <c r="FZ39" s="100"/>
      <c r="GA39" s="102"/>
      <c r="GB39" s="100"/>
      <c r="GC39" s="101"/>
      <c r="GD39" s="101"/>
      <c r="GE39" s="102"/>
      <c r="GF39" s="99"/>
      <c r="GG39" s="99"/>
      <c r="GH39" s="99"/>
      <c r="GI39" s="100"/>
      <c r="GJ39" s="101"/>
      <c r="GK39" s="101"/>
      <c r="GL39" s="101"/>
      <c r="GM39" s="102"/>
      <c r="GN39" s="100"/>
      <c r="GO39" s="101"/>
      <c r="GP39" s="101"/>
      <c r="GQ39" s="102"/>
      <c r="GR39" s="99"/>
      <c r="GS39" s="100"/>
      <c r="GT39" s="101"/>
      <c r="GU39" s="102"/>
      <c r="GV39" s="1"/>
      <c r="GW39" s="99"/>
      <c r="GX39" s="100"/>
      <c r="GY39" s="102"/>
      <c r="GZ39" s="99"/>
      <c r="HA39" s="99"/>
      <c r="HB39" s="99"/>
      <c r="HC39" s="99"/>
      <c r="HD39" s="99"/>
      <c r="HE39" s="1"/>
      <c r="HF39" s="99"/>
      <c r="HG39" s="99"/>
      <c r="HH39" s="99"/>
      <c r="HI39" s="99"/>
      <c r="HJ39" s="99"/>
      <c r="HK39" s="99"/>
      <c r="HL39" s="100"/>
      <c r="HM39" s="102"/>
      <c r="HN39" s="1"/>
      <c r="HO39" s="100">
        <v>3087.9509800000005</v>
      </c>
      <c r="HP39" s="101">
        <v>3050.6177900000007</v>
      </c>
      <c r="HQ39" s="102">
        <v>1056.51081</v>
      </c>
    </row>
    <row r="40" spans="1:225" x14ac:dyDescent="0.3">
      <c r="A40" s="1"/>
      <c r="B40" s="98" t="s">
        <v>868</v>
      </c>
      <c r="C40" s="99"/>
      <c r="D40" s="100"/>
      <c r="E40" s="101"/>
      <c r="F40" s="101">
        <v>8.8258700000000001</v>
      </c>
      <c r="G40" s="102">
        <v>8.5166900000000005</v>
      </c>
      <c r="H40" s="100"/>
      <c r="I40" s="102"/>
      <c r="J40" s="100">
        <v>85.838499999999996</v>
      </c>
      <c r="K40" s="102"/>
      <c r="L40" s="100"/>
      <c r="M40" s="101"/>
      <c r="N40" s="101"/>
      <c r="O40" s="101"/>
      <c r="P40" s="101"/>
      <c r="Q40" s="101"/>
      <c r="R40" s="101"/>
      <c r="S40" s="102"/>
      <c r="T40" s="100">
        <v>18.14123</v>
      </c>
      <c r="U40" s="101">
        <v>19.191960000000002</v>
      </c>
      <c r="V40" s="101"/>
      <c r="W40" s="102">
        <v>1.0612699999999999</v>
      </c>
      <c r="X40" s="99"/>
      <c r="Y40" s="100"/>
      <c r="Z40" s="101"/>
      <c r="AA40" s="102">
        <v>17.295719999999999</v>
      </c>
      <c r="AB40" s="100"/>
      <c r="AC40" s="101"/>
      <c r="AD40" s="101"/>
      <c r="AE40" s="101"/>
      <c r="AF40" s="101">
        <v>11.413130000000001</v>
      </c>
      <c r="AG40" s="101">
        <v>23.889150000000001</v>
      </c>
      <c r="AH40" s="102">
        <v>10.22284</v>
      </c>
      <c r="AI40" s="99"/>
      <c r="AJ40" s="99"/>
      <c r="AK40" s="99">
        <v>175.92341999999999</v>
      </c>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v>191.19621000000001</v>
      </c>
      <c r="CN40" s="100">
        <v>180.55348000000001</v>
      </c>
      <c r="CO40" s="101">
        <v>180.52450999999999</v>
      </c>
      <c r="CP40" s="101">
        <v>181.33356000000001</v>
      </c>
      <c r="CQ40" s="102">
        <v>181.02912000000001</v>
      </c>
      <c r="CR40" s="100"/>
      <c r="CS40" s="102"/>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100"/>
      <c r="EP40" s="102"/>
      <c r="EQ40" s="99"/>
      <c r="ER40" s="99"/>
      <c r="ES40" s="99"/>
      <c r="ET40" s="99"/>
      <c r="EU40" s="99"/>
      <c r="EV40" s="99"/>
      <c r="EW40" s="99"/>
      <c r="EX40" s="99"/>
      <c r="EY40" s="99"/>
      <c r="EZ40" s="99"/>
      <c r="FA40" s="99"/>
      <c r="FB40" s="99"/>
      <c r="FC40" s="99"/>
      <c r="FD40" s="99"/>
      <c r="FE40" s="99"/>
      <c r="FF40" s="99"/>
      <c r="FG40" s="99"/>
      <c r="FH40" s="99"/>
      <c r="FI40" s="99"/>
      <c r="FJ40" s="99"/>
      <c r="FK40" s="99"/>
      <c r="FL40" s="99"/>
      <c r="FM40" s="99"/>
      <c r="FN40" s="100"/>
      <c r="FO40" s="101"/>
      <c r="FP40" s="101"/>
      <c r="FQ40" s="102"/>
      <c r="FR40" s="100"/>
      <c r="FS40" s="102"/>
      <c r="FT40" s="100"/>
      <c r="FU40" s="101"/>
      <c r="FV40" s="101"/>
      <c r="FW40" s="101"/>
      <c r="FX40" s="101"/>
      <c r="FY40" s="102"/>
      <c r="FZ40" s="100"/>
      <c r="GA40" s="102"/>
      <c r="GB40" s="100"/>
      <c r="GC40" s="101"/>
      <c r="GD40" s="101"/>
      <c r="GE40" s="102"/>
      <c r="GF40" s="99"/>
      <c r="GG40" s="99"/>
      <c r="GH40" s="99"/>
      <c r="GI40" s="100"/>
      <c r="GJ40" s="101"/>
      <c r="GK40" s="101"/>
      <c r="GL40" s="101"/>
      <c r="GM40" s="102"/>
      <c r="GN40" s="100"/>
      <c r="GO40" s="101"/>
      <c r="GP40" s="101"/>
      <c r="GQ40" s="102"/>
      <c r="GR40" s="99"/>
      <c r="GS40" s="100"/>
      <c r="GT40" s="101"/>
      <c r="GU40" s="102"/>
      <c r="GV40" s="1"/>
      <c r="GW40" s="99"/>
      <c r="GX40" s="100"/>
      <c r="GY40" s="102"/>
      <c r="GZ40" s="99"/>
      <c r="HA40" s="99"/>
      <c r="HB40" s="99"/>
      <c r="HC40" s="99"/>
      <c r="HD40" s="99"/>
      <c r="HE40" s="1"/>
      <c r="HF40" s="99"/>
      <c r="HG40" s="99"/>
      <c r="HH40" s="99"/>
      <c r="HI40" s="99"/>
      <c r="HJ40" s="99"/>
      <c r="HK40" s="99"/>
      <c r="HL40" s="100"/>
      <c r="HM40" s="102"/>
      <c r="HN40" s="1"/>
      <c r="HO40" s="100">
        <v>2916.3755300000003</v>
      </c>
      <c r="HP40" s="101">
        <v>2879.0423400000004</v>
      </c>
      <c r="HQ40" s="102">
        <v>1056.51081</v>
      </c>
    </row>
    <row r="41" spans="1:225" x14ac:dyDescent="0.3">
      <c r="A41" s="1"/>
      <c r="B41" s="98" t="s">
        <v>869</v>
      </c>
      <c r="C41" s="99"/>
      <c r="D41" s="100"/>
      <c r="E41" s="101"/>
      <c r="F41" s="101">
        <v>8.8258700000000001</v>
      </c>
      <c r="G41" s="102">
        <v>8.5166900000000005</v>
      </c>
      <c r="H41" s="100"/>
      <c r="I41" s="102"/>
      <c r="J41" s="100">
        <v>85.838499999999996</v>
      </c>
      <c r="K41" s="102"/>
      <c r="L41" s="100"/>
      <c r="M41" s="101"/>
      <c r="N41" s="101"/>
      <c r="O41" s="101"/>
      <c r="P41" s="101"/>
      <c r="Q41" s="101"/>
      <c r="R41" s="101"/>
      <c r="S41" s="102"/>
      <c r="T41" s="100">
        <v>18.14123</v>
      </c>
      <c r="U41" s="101">
        <v>19.191960000000002</v>
      </c>
      <c r="V41" s="101"/>
      <c r="W41" s="102">
        <v>1.0612699999999999</v>
      </c>
      <c r="X41" s="99"/>
      <c r="Y41" s="100"/>
      <c r="Z41" s="101"/>
      <c r="AA41" s="102">
        <v>17.295719999999999</v>
      </c>
      <c r="AB41" s="100"/>
      <c r="AC41" s="101"/>
      <c r="AD41" s="101"/>
      <c r="AE41" s="101"/>
      <c r="AF41" s="101">
        <v>11.413130000000001</v>
      </c>
      <c r="AG41" s="101">
        <v>23.889150000000001</v>
      </c>
      <c r="AH41" s="102">
        <v>10.22284</v>
      </c>
      <c r="AI41" s="99"/>
      <c r="AJ41" s="99"/>
      <c r="AK41" s="99">
        <v>175.92341999999999</v>
      </c>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v>191.19621000000001</v>
      </c>
      <c r="CN41" s="100">
        <v>180.55348000000001</v>
      </c>
      <c r="CO41" s="101">
        <v>180.52450999999999</v>
      </c>
      <c r="CP41" s="101">
        <v>181.33356000000001</v>
      </c>
      <c r="CQ41" s="102">
        <v>181.02912000000001</v>
      </c>
      <c r="CR41" s="100"/>
      <c r="CS41" s="102"/>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100"/>
      <c r="EP41" s="102"/>
      <c r="EQ41" s="99"/>
      <c r="ER41" s="99"/>
      <c r="ES41" s="99"/>
      <c r="ET41" s="99"/>
      <c r="EU41" s="99"/>
      <c r="EV41" s="99"/>
      <c r="EW41" s="99"/>
      <c r="EX41" s="99"/>
      <c r="EY41" s="99"/>
      <c r="EZ41" s="99"/>
      <c r="FA41" s="99"/>
      <c r="FB41" s="99"/>
      <c r="FC41" s="99"/>
      <c r="FD41" s="99"/>
      <c r="FE41" s="99"/>
      <c r="FF41" s="99"/>
      <c r="FG41" s="99"/>
      <c r="FH41" s="99"/>
      <c r="FI41" s="99"/>
      <c r="FJ41" s="99"/>
      <c r="FK41" s="99"/>
      <c r="FL41" s="99"/>
      <c r="FM41" s="99"/>
      <c r="FN41" s="100"/>
      <c r="FO41" s="101"/>
      <c r="FP41" s="101"/>
      <c r="FQ41" s="102"/>
      <c r="FR41" s="100"/>
      <c r="FS41" s="102"/>
      <c r="FT41" s="100"/>
      <c r="FU41" s="101"/>
      <c r="FV41" s="101"/>
      <c r="FW41" s="101"/>
      <c r="FX41" s="101"/>
      <c r="FY41" s="102"/>
      <c r="FZ41" s="100"/>
      <c r="GA41" s="102"/>
      <c r="GB41" s="100"/>
      <c r="GC41" s="101"/>
      <c r="GD41" s="101"/>
      <c r="GE41" s="102"/>
      <c r="GF41" s="99"/>
      <c r="GG41" s="99"/>
      <c r="GH41" s="99"/>
      <c r="GI41" s="100"/>
      <c r="GJ41" s="101"/>
      <c r="GK41" s="101"/>
      <c r="GL41" s="101"/>
      <c r="GM41" s="102"/>
      <c r="GN41" s="100"/>
      <c r="GO41" s="101"/>
      <c r="GP41" s="101"/>
      <c r="GQ41" s="102"/>
      <c r="GR41" s="99"/>
      <c r="GS41" s="100"/>
      <c r="GT41" s="101"/>
      <c r="GU41" s="102"/>
      <c r="GV41" s="1"/>
      <c r="GW41" s="99"/>
      <c r="GX41" s="100"/>
      <c r="GY41" s="102"/>
      <c r="GZ41" s="99"/>
      <c r="HA41" s="99"/>
      <c r="HB41" s="99"/>
      <c r="HC41" s="99"/>
      <c r="HD41" s="99"/>
      <c r="HE41" s="1"/>
      <c r="HF41" s="99"/>
      <c r="HG41" s="99"/>
      <c r="HH41" s="99"/>
      <c r="HI41" s="99"/>
      <c r="HJ41" s="99"/>
      <c r="HK41" s="99"/>
      <c r="HL41" s="100"/>
      <c r="HM41" s="102"/>
      <c r="HN41" s="1"/>
      <c r="HO41" s="100">
        <v>2916.3755300000003</v>
      </c>
      <c r="HP41" s="101">
        <v>2879.0423400000004</v>
      </c>
      <c r="HQ41" s="102">
        <v>1056.51081</v>
      </c>
    </row>
    <row r="42" spans="1:225" x14ac:dyDescent="0.3">
      <c r="A42" s="1"/>
      <c r="B42" s="98" t="s">
        <v>870</v>
      </c>
      <c r="C42" s="99"/>
      <c r="D42" s="100"/>
      <c r="E42" s="101"/>
      <c r="F42" s="101">
        <v>8.8258700000000001</v>
      </c>
      <c r="G42" s="102">
        <v>8.5166900000000005</v>
      </c>
      <c r="H42" s="100"/>
      <c r="I42" s="102"/>
      <c r="J42" s="100">
        <v>85.838499999999996</v>
      </c>
      <c r="K42" s="102"/>
      <c r="L42" s="100"/>
      <c r="M42" s="101"/>
      <c r="N42" s="101"/>
      <c r="O42" s="101"/>
      <c r="P42" s="101"/>
      <c r="Q42" s="101"/>
      <c r="R42" s="101"/>
      <c r="S42" s="102"/>
      <c r="T42" s="100">
        <v>18.14123</v>
      </c>
      <c r="U42" s="101">
        <v>19.191960000000002</v>
      </c>
      <c r="V42" s="101"/>
      <c r="W42" s="102">
        <v>1.0612699999999999</v>
      </c>
      <c r="X42" s="99"/>
      <c r="Y42" s="100"/>
      <c r="Z42" s="101"/>
      <c r="AA42" s="102">
        <v>17.295719999999999</v>
      </c>
      <c r="AB42" s="100"/>
      <c r="AC42" s="101"/>
      <c r="AD42" s="101"/>
      <c r="AE42" s="101"/>
      <c r="AF42" s="101">
        <v>11.413130000000001</v>
      </c>
      <c r="AG42" s="101">
        <v>23.889150000000001</v>
      </c>
      <c r="AH42" s="102">
        <v>10.22284</v>
      </c>
      <c r="AI42" s="99"/>
      <c r="AJ42" s="99"/>
      <c r="AK42" s="99">
        <v>175.92341999999999</v>
      </c>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v>191.19621000000001</v>
      </c>
      <c r="CN42" s="100">
        <v>180.55348000000001</v>
      </c>
      <c r="CO42" s="101">
        <v>180.52450999999999</v>
      </c>
      <c r="CP42" s="101">
        <v>181.33356000000001</v>
      </c>
      <c r="CQ42" s="102">
        <v>181.02912000000001</v>
      </c>
      <c r="CR42" s="100"/>
      <c r="CS42" s="102"/>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100"/>
      <c r="EP42" s="102"/>
      <c r="EQ42" s="99"/>
      <c r="ER42" s="99"/>
      <c r="ES42" s="99"/>
      <c r="ET42" s="99"/>
      <c r="EU42" s="99"/>
      <c r="EV42" s="99"/>
      <c r="EW42" s="99"/>
      <c r="EX42" s="99"/>
      <c r="EY42" s="99"/>
      <c r="EZ42" s="99"/>
      <c r="FA42" s="99"/>
      <c r="FB42" s="99"/>
      <c r="FC42" s="99"/>
      <c r="FD42" s="99"/>
      <c r="FE42" s="99"/>
      <c r="FF42" s="99"/>
      <c r="FG42" s="99"/>
      <c r="FH42" s="99"/>
      <c r="FI42" s="99"/>
      <c r="FJ42" s="99"/>
      <c r="FK42" s="99"/>
      <c r="FL42" s="99"/>
      <c r="FM42" s="99"/>
      <c r="FN42" s="100"/>
      <c r="FO42" s="101"/>
      <c r="FP42" s="101"/>
      <c r="FQ42" s="102"/>
      <c r="FR42" s="100"/>
      <c r="FS42" s="102"/>
      <c r="FT42" s="100"/>
      <c r="FU42" s="101"/>
      <c r="FV42" s="101"/>
      <c r="FW42" s="101"/>
      <c r="FX42" s="101"/>
      <c r="FY42" s="102"/>
      <c r="FZ42" s="100"/>
      <c r="GA42" s="102"/>
      <c r="GB42" s="100"/>
      <c r="GC42" s="101"/>
      <c r="GD42" s="101"/>
      <c r="GE42" s="102"/>
      <c r="GF42" s="99"/>
      <c r="GG42" s="99"/>
      <c r="GH42" s="99"/>
      <c r="GI42" s="100"/>
      <c r="GJ42" s="101"/>
      <c r="GK42" s="101"/>
      <c r="GL42" s="101"/>
      <c r="GM42" s="102"/>
      <c r="GN42" s="100"/>
      <c r="GO42" s="101"/>
      <c r="GP42" s="101"/>
      <c r="GQ42" s="102"/>
      <c r="GR42" s="99"/>
      <c r="GS42" s="100"/>
      <c r="GT42" s="101"/>
      <c r="GU42" s="102"/>
      <c r="GV42" s="1"/>
      <c r="GW42" s="99"/>
      <c r="GX42" s="100"/>
      <c r="GY42" s="102"/>
      <c r="GZ42" s="99"/>
      <c r="HA42" s="99"/>
      <c r="HB42" s="99"/>
      <c r="HC42" s="99"/>
      <c r="HD42" s="99"/>
      <c r="HE42" s="1"/>
      <c r="HF42" s="99"/>
      <c r="HG42" s="99"/>
      <c r="HH42" s="99"/>
      <c r="HI42" s="99"/>
      <c r="HJ42" s="99"/>
      <c r="HK42" s="99"/>
      <c r="HL42" s="100"/>
      <c r="HM42" s="102"/>
      <c r="HN42" s="1"/>
      <c r="HO42" s="100">
        <v>2916.3755300000003</v>
      </c>
      <c r="HP42" s="101">
        <v>2879.0423400000004</v>
      </c>
      <c r="HQ42" s="102">
        <v>1056.51081</v>
      </c>
    </row>
    <row r="43" spans="1:225" x14ac:dyDescent="0.3">
      <c r="A43" s="1"/>
      <c r="B43" s="98" t="s">
        <v>871</v>
      </c>
      <c r="C43" s="99"/>
      <c r="D43" s="100"/>
      <c r="E43" s="101"/>
      <c r="F43" s="101">
        <v>8.8258700000000001</v>
      </c>
      <c r="G43" s="102">
        <v>8.5166900000000005</v>
      </c>
      <c r="H43" s="100"/>
      <c r="I43" s="102"/>
      <c r="J43" s="100">
        <v>85.838499999999996</v>
      </c>
      <c r="K43" s="102"/>
      <c r="L43" s="100"/>
      <c r="M43" s="101"/>
      <c r="N43" s="101"/>
      <c r="O43" s="101"/>
      <c r="P43" s="101"/>
      <c r="Q43" s="101"/>
      <c r="R43" s="101"/>
      <c r="S43" s="102"/>
      <c r="T43" s="100">
        <v>18.14123</v>
      </c>
      <c r="U43" s="101">
        <v>19.191960000000002</v>
      </c>
      <c r="V43" s="101"/>
      <c r="W43" s="102">
        <v>1.0612699999999999</v>
      </c>
      <c r="X43" s="99"/>
      <c r="Y43" s="100"/>
      <c r="Z43" s="101"/>
      <c r="AA43" s="102">
        <v>17.295719999999999</v>
      </c>
      <c r="AB43" s="100"/>
      <c r="AC43" s="101"/>
      <c r="AD43" s="101"/>
      <c r="AE43" s="101"/>
      <c r="AF43" s="101">
        <v>11.413130000000001</v>
      </c>
      <c r="AG43" s="101">
        <v>23.889150000000001</v>
      </c>
      <c r="AH43" s="102">
        <v>10.22284</v>
      </c>
      <c r="AI43" s="99"/>
      <c r="AJ43" s="99"/>
      <c r="AK43" s="99">
        <v>175.92341999999999</v>
      </c>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v>191.19621000000001</v>
      </c>
      <c r="CN43" s="100">
        <v>180.55348000000001</v>
      </c>
      <c r="CO43" s="101">
        <v>180.52450999999999</v>
      </c>
      <c r="CP43" s="101">
        <v>181.33356000000001</v>
      </c>
      <c r="CQ43" s="102">
        <v>181.02912000000001</v>
      </c>
      <c r="CR43" s="100"/>
      <c r="CS43" s="102"/>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100"/>
      <c r="EP43" s="102"/>
      <c r="EQ43" s="99"/>
      <c r="ER43" s="99"/>
      <c r="ES43" s="99"/>
      <c r="ET43" s="99"/>
      <c r="EU43" s="99"/>
      <c r="EV43" s="99"/>
      <c r="EW43" s="99"/>
      <c r="EX43" s="99"/>
      <c r="EY43" s="99"/>
      <c r="EZ43" s="99"/>
      <c r="FA43" s="99"/>
      <c r="FB43" s="99"/>
      <c r="FC43" s="99"/>
      <c r="FD43" s="99"/>
      <c r="FE43" s="99"/>
      <c r="FF43" s="99"/>
      <c r="FG43" s="99"/>
      <c r="FH43" s="99"/>
      <c r="FI43" s="99"/>
      <c r="FJ43" s="99"/>
      <c r="FK43" s="99"/>
      <c r="FL43" s="99"/>
      <c r="FM43" s="99"/>
      <c r="FN43" s="100"/>
      <c r="FO43" s="101"/>
      <c r="FP43" s="101"/>
      <c r="FQ43" s="102"/>
      <c r="FR43" s="100"/>
      <c r="FS43" s="102"/>
      <c r="FT43" s="100"/>
      <c r="FU43" s="101"/>
      <c r="FV43" s="101"/>
      <c r="FW43" s="101"/>
      <c r="FX43" s="101"/>
      <c r="FY43" s="102"/>
      <c r="FZ43" s="100"/>
      <c r="GA43" s="102"/>
      <c r="GB43" s="100"/>
      <c r="GC43" s="101"/>
      <c r="GD43" s="101"/>
      <c r="GE43" s="102"/>
      <c r="GF43" s="99"/>
      <c r="GG43" s="99"/>
      <c r="GH43" s="99"/>
      <c r="GI43" s="100"/>
      <c r="GJ43" s="101"/>
      <c r="GK43" s="101"/>
      <c r="GL43" s="101"/>
      <c r="GM43" s="102"/>
      <c r="GN43" s="100"/>
      <c r="GO43" s="101"/>
      <c r="GP43" s="101"/>
      <c r="GQ43" s="102"/>
      <c r="GR43" s="99"/>
      <c r="GS43" s="100"/>
      <c r="GT43" s="101"/>
      <c r="GU43" s="102"/>
      <c r="GV43" s="1"/>
      <c r="GW43" s="99"/>
      <c r="GX43" s="100"/>
      <c r="GY43" s="102"/>
      <c r="GZ43" s="99"/>
      <c r="HA43" s="99"/>
      <c r="HB43" s="99"/>
      <c r="HC43" s="99"/>
      <c r="HD43" s="99"/>
      <c r="HE43" s="1"/>
      <c r="HF43" s="99"/>
      <c r="HG43" s="99"/>
      <c r="HH43" s="99"/>
      <c r="HI43" s="99"/>
      <c r="HJ43" s="99"/>
      <c r="HK43" s="99"/>
      <c r="HL43" s="100"/>
      <c r="HM43" s="102"/>
      <c r="HN43" s="1"/>
      <c r="HO43" s="100">
        <v>2916.3755300000003</v>
      </c>
      <c r="HP43" s="101">
        <v>2879.0423400000004</v>
      </c>
      <c r="HQ43" s="102">
        <v>1056.51081</v>
      </c>
    </row>
    <row r="44" spans="1:225" x14ac:dyDescent="0.3">
      <c r="A44" s="1"/>
      <c r="B44" s="98" t="s">
        <v>872</v>
      </c>
      <c r="C44" s="99"/>
      <c r="D44" s="100"/>
      <c r="E44" s="101"/>
      <c r="F44" s="101">
        <v>8.8258700000000001</v>
      </c>
      <c r="G44" s="102">
        <v>8.5166900000000005</v>
      </c>
      <c r="H44" s="100"/>
      <c r="I44" s="102"/>
      <c r="J44" s="100">
        <v>85.838499999999996</v>
      </c>
      <c r="K44" s="102"/>
      <c r="L44" s="100"/>
      <c r="M44" s="101"/>
      <c r="N44" s="101"/>
      <c r="O44" s="101"/>
      <c r="P44" s="101"/>
      <c r="Q44" s="101"/>
      <c r="R44" s="101"/>
      <c r="S44" s="102"/>
      <c r="T44" s="100">
        <v>18.14123</v>
      </c>
      <c r="U44" s="101">
        <v>19.191960000000002</v>
      </c>
      <c r="V44" s="101"/>
      <c r="W44" s="102">
        <v>1.0612699999999999</v>
      </c>
      <c r="X44" s="99"/>
      <c r="Y44" s="100"/>
      <c r="Z44" s="101"/>
      <c r="AA44" s="102">
        <v>17.295719999999999</v>
      </c>
      <c r="AB44" s="100"/>
      <c r="AC44" s="101"/>
      <c r="AD44" s="101"/>
      <c r="AE44" s="101"/>
      <c r="AF44" s="101">
        <v>11.413130000000001</v>
      </c>
      <c r="AG44" s="101">
        <v>23.889150000000001</v>
      </c>
      <c r="AH44" s="102">
        <v>10.22284</v>
      </c>
      <c r="AI44" s="99"/>
      <c r="AJ44" s="99"/>
      <c r="AK44" s="99">
        <v>175.92341999999999</v>
      </c>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v>191.19621000000001</v>
      </c>
      <c r="CN44" s="100">
        <v>180.55348000000001</v>
      </c>
      <c r="CO44" s="101">
        <v>180.52450999999999</v>
      </c>
      <c r="CP44" s="101">
        <v>181.33356000000001</v>
      </c>
      <c r="CQ44" s="102">
        <v>181.02912000000001</v>
      </c>
      <c r="CR44" s="100"/>
      <c r="CS44" s="102"/>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100"/>
      <c r="EP44" s="102"/>
      <c r="EQ44" s="99"/>
      <c r="ER44" s="99"/>
      <c r="ES44" s="99"/>
      <c r="ET44" s="99"/>
      <c r="EU44" s="99"/>
      <c r="EV44" s="99"/>
      <c r="EW44" s="99"/>
      <c r="EX44" s="99"/>
      <c r="EY44" s="99"/>
      <c r="EZ44" s="99"/>
      <c r="FA44" s="99"/>
      <c r="FB44" s="99"/>
      <c r="FC44" s="99"/>
      <c r="FD44" s="99"/>
      <c r="FE44" s="99"/>
      <c r="FF44" s="99"/>
      <c r="FG44" s="99"/>
      <c r="FH44" s="99"/>
      <c r="FI44" s="99"/>
      <c r="FJ44" s="99"/>
      <c r="FK44" s="99"/>
      <c r="FL44" s="99"/>
      <c r="FM44" s="99"/>
      <c r="FN44" s="100"/>
      <c r="FO44" s="101"/>
      <c r="FP44" s="101"/>
      <c r="FQ44" s="102"/>
      <c r="FR44" s="100"/>
      <c r="FS44" s="102"/>
      <c r="FT44" s="100"/>
      <c r="FU44" s="101"/>
      <c r="FV44" s="101"/>
      <c r="FW44" s="101"/>
      <c r="FX44" s="101"/>
      <c r="FY44" s="102"/>
      <c r="FZ44" s="100"/>
      <c r="GA44" s="102"/>
      <c r="GB44" s="100"/>
      <c r="GC44" s="101"/>
      <c r="GD44" s="101"/>
      <c r="GE44" s="102"/>
      <c r="GF44" s="99"/>
      <c r="GG44" s="99"/>
      <c r="GH44" s="99"/>
      <c r="GI44" s="100"/>
      <c r="GJ44" s="101"/>
      <c r="GK44" s="101"/>
      <c r="GL44" s="101"/>
      <c r="GM44" s="102"/>
      <c r="GN44" s="100"/>
      <c r="GO44" s="101"/>
      <c r="GP44" s="101"/>
      <c r="GQ44" s="102"/>
      <c r="GR44" s="99"/>
      <c r="GS44" s="100"/>
      <c r="GT44" s="101"/>
      <c r="GU44" s="102"/>
      <c r="GV44" s="1"/>
      <c r="GW44" s="99"/>
      <c r="GX44" s="100"/>
      <c r="GY44" s="102"/>
      <c r="GZ44" s="99"/>
      <c r="HA44" s="99"/>
      <c r="HB44" s="99"/>
      <c r="HC44" s="99"/>
      <c r="HD44" s="99"/>
      <c r="HE44" s="1"/>
      <c r="HF44" s="99"/>
      <c r="HG44" s="99"/>
      <c r="HH44" s="99"/>
      <c r="HI44" s="99"/>
      <c r="HJ44" s="99"/>
      <c r="HK44" s="99"/>
      <c r="HL44" s="100"/>
      <c r="HM44" s="102"/>
      <c r="HN44" s="1"/>
      <c r="HO44" s="100">
        <v>2916.3755300000003</v>
      </c>
      <c r="HP44" s="101">
        <v>2879.0423400000004</v>
      </c>
      <c r="HQ44" s="102">
        <v>1056.51081</v>
      </c>
    </row>
    <row r="45" spans="1:225" x14ac:dyDescent="0.3">
      <c r="A45" s="1"/>
      <c r="B45" s="98" t="s">
        <v>873</v>
      </c>
      <c r="C45" s="99"/>
      <c r="D45" s="100"/>
      <c r="E45" s="101"/>
      <c r="F45" s="101">
        <v>8.8258700000000001</v>
      </c>
      <c r="G45" s="102">
        <v>8.5166900000000005</v>
      </c>
      <c r="H45" s="100"/>
      <c r="I45" s="102"/>
      <c r="J45" s="100">
        <v>85.838499999999996</v>
      </c>
      <c r="K45" s="102"/>
      <c r="L45" s="100"/>
      <c r="M45" s="101"/>
      <c r="N45" s="101"/>
      <c r="O45" s="101"/>
      <c r="P45" s="101"/>
      <c r="Q45" s="101"/>
      <c r="R45" s="101"/>
      <c r="S45" s="102"/>
      <c r="T45" s="100">
        <v>18.14123</v>
      </c>
      <c r="U45" s="101">
        <v>19.191960000000002</v>
      </c>
      <c r="V45" s="101"/>
      <c r="W45" s="102">
        <v>1.0612699999999999</v>
      </c>
      <c r="X45" s="99"/>
      <c r="Y45" s="100"/>
      <c r="Z45" s="101"/>
      <c r="AA45" s="102"/>
      <c r="AB45" s="100"/>
      <c r="AC45" s="101"/>
      <c r="AD45" s="101"/>
      <c r="AE45" s="101"/>
      <c r="AF45" s="101">
        <v>11.413130000000001</v>
      </c>
      <c r="AG45" s="101">
        <v>23.889150000000001</v>
      </c>
      <c r="AH45" s="102">
        <v>10.22284</v>
      </c>
      <c r="AI45" s="99"/>
      <c r="AJ45" s="99"/>
      <c r="AK45" s="99">
        <v>175.92341999999999</v>
      </c>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v>191.19621000000001</v>
      </c>
      <c r="CN45" s="100">
        <v>180.55348000000001</v>
      </c>
      <c r="CO45" s="101">
        <v>180.52450999999999</v>
      </c>
      <c r="CP45" s="101">
        <v>181.33356000000001</v>
      </c>
      <c r="CQ45" s="102">
        <v>181.02912000000001</v>
      </c>
      <c r="CR45" s="100"/>
      <c r="CS45" s="102"/>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100"/>
      <c r="EP45" s="102"/>
      <c r="EQ45" s="99"/>
      <c r="ER45" s="99"/>
      <c r="ES45" s="99"/>
      <c r="ET45" s="99"/>
      <c r="EU45" s="99"/>
      <c r="EV45" s="99"/>
      <c r="EW45" s="99"/>
      <c r="EX45" s="99"/>
      <c r="EY45" s="99"/>
      <c r="EZ45" s="99"/>
      <c r="FA45" s="99"/>
      <c r="FB45" s="99"/>
      <c r="FC45" s="99"/>
      <c r="FD45" s="99"/>
      <c r="FE45" s="99"/>
      <c r="FF45" s="99"/>
      <c r="FG45" s="99"/>
      <c r="FH45" s="99"/>
      <c r="FI45" s="99"/>
      <c r="FJ45" s="99"/>
      <c r="FK45" s="99"/>
      <c r="FL45" s="99"/>
      <c r="FM45" s="99"/>
      <c r="FN45" s="100"/>
      <c r="FO45" s="101"/>
      <c r="FP45" s="101"/>
      <c r="FQ45" s="102"/>
      <c r="FR45" s="100"/>
      <c r="FS45" s="102"/>
      <c r="FT45" s="100"/>
      <c r="FU45" s="101"/>
      <c r="FV45" s="101"/>
      <c r="FW45" s="101"/>
      <c r="FX45" s="101"/>
      <c r="FY45" s="102"/>
      <c r="FZ45" s="100"/>
      <c r="GA45" s="102"/>
      <c r="GB45" s="100"/>
      <c r="GC45" s="101"/>
      <c r="GD45" s="101"/>
      <c r="GE45" s="102"/>
      <c r="GF45" s="99"/>
      <c r="GG45" s="99"/>
      <c r="GH45" s="99"/>
      <c r="GI45" s="100"/>
      <c r="GJ45" s="101"/>
      <c r="GK45" s="101"/>
      <c r="GL45" s="101"/>
      <c r="GM45" s="102"/>
      <c r="GN45" s="100"/>
      <c r="GO45" s="101"/>
      <c r="GP45" s="101"/>
      <c r="GQ45" s="102"/>
      <c r="GR45" s="99"/>
      <c r="GS45" s="100"/>
      <c r="GT45" s="101"/>
      <c r="GU45" s="102"/>
      <c r="GV45" s="1"/>
      <c r="GW45" s="99"/>
      <c r="GX45" s="100"/>
      <c r="GY45" s="102"/>
      <c r="GZ45" s="99"/>
      <c r="HA45" s="99"/>
      <c r="HB45" s="99"/>
      <c r="HC45" s="99"/>
      <c r="HD45" s="99"/>
      <c r="HE45" s="1"/>
      <c r="HF45" s="99"/>
      <c r="HG45" s="99"/>
      <c r="HH45" s="99"/>
      <c r="HI45" s="99"/>
      <c r="HJ45" s="99"/>
      <c r="HK45" s="99"/>
      <c r="HL45" s="100"/>
      <c r="HM45" s="102"/>
      <c r="HN45" s="1"/>
      <c r="HO45" s="100">
        <v>2899.0798100000002</v>
      </c>
      <c r="HP45" s="101">
        <v>2861.7466200000003</v>
      </c>
      <c r="HQ45" s="102">
        <v>1056.51081</v>
      </c>
    </row>
    <row r="46" spans="1:225" x14ac:dyDescent="0.3">
      <c r="A46" s="1"/>
      <c r="B46" s="98" t="s">
        <v>874</v>
      </c>
      <c r="C46" s="99"/>
      <c r="D46" s="100"/>
      <c r="E46" s="101"/>
      <c r="F46" s="101">
        <v>8.8258700000000001</v>
      </c>
      <c r="G46" s="102">
        <v>8.5166900000000005</v>
      </c>
      <c r="H46" s="100"/>
      <c r="I46" s="102"/>
      <c r="J46" s="100">
        <v>85.838499999999996</v>
      </c>
      <c r="K46" s="102"/>
      <c r="L46" s="100"/>
      <c r="M46" s="101"/>
      <c r="N46" s="101"/>
      <c r="O46" s="101"/>
      <c r="P46" s="101"/>
      <c r="Q46" s="101"/>
      <c r="R46" s="101"/>
      <c r="S46" s="102"/>
      <c r="T46" s="100">
        <v>18.14123</v>
      </c>
      <c r="U46" s="101">
        <v>19.191960000000002</v>
      </c>
      <c r="V46" s="101"/>
      <c r="W46" s="102">
        <v>1.0612699999999999</v>
      </c>
      <c r="X46" s="99"/>
      <c r="Y46" s="100"/>
      <c r="Z46" s="101"/>
      <c r="AA46" s="102"/>
      <c r="AB46" s="100"/>
      <c r="AC46" s="101"/>
      <c r="AD46" s="101"/>
      <c r="AE46" s="101"/>
      <c r="AF46" s="101">
        <v>11.413130000000001</v>
      </c>
      <c r="AG46" s="101">
        <v>23.889150000000001</v>
      </c>
      <c r="AH46" s="102">
        <v>10.22284</v>
      </c>
      <c r="AI46" s="99"/>
      <c r="AJ46" s="99"/>
      <c r="AK46" s="99">
        <v>175.92341999999999</v>
      </c>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100"/>
      <c r="EP46" s="102"/>
      <c r="EQ46" s="99"/>
      <c r="ER46" s="99"/>
      <c r="ES46" s="99"/>
      <c r="ET46" s="99"/>
      <c r="EU46" s="99"/>
      <c r="EV46" s="99"/>
      <c r="EW46" s="99"/>
      <c r="EX46" s="99"/>
      <c r="EY46" s="99"/>
      <c r="EZ46" s="99"/>
      <c r="FA46" s="99"/>
      <c r="FB46" s="99"/>
      <c r="FC46" s="99"/>
      <c r="FD46" s="99"/>
      <c r="FE46" s="99"/>
      <c r="FF46" s="99"/>
      <c r="FG46" s="99"/>
      <c r="FH46" s="99"/>
      <c r="FI46" s="99"/>
      <c r="FJ46" s="99"/>
      <c r="FK46" s="99"/>
      <c r="FL46" s="99"/>
      <c r="FM46" s="99"/>
      <c r="FN46" s="100"/>
      <c r="FO46" s="101"/>
      <c r="FP46" s="101"/>
      <c r="FQ46" s="102"/>
      <c r="FR46" s="100"/>
      <c r="FS46" s="102"/>
      <c r="FT46" s="100"/>
      <c r="FU46" s="101"/>
      <c r="FV46" s="101"/>
      <c r="FW46" s="101"/>
      <c r="FX46" s="101"/>
      <c r="FY46" s="102"/>
      <c r="FZ46" s="100"/>
      <c r="GA46" s="102"/>
      <c r="GB46" s="100"/>
      <c r="GC46" s="101"/>
      <c r="GD46" s="101"/>
      <c r="GE46" s="102"/>
      <c r="GF46" s="99"/>
      <c r="GG46" s="99"/>
      <c r="GH46" s="99"/>
      <c r="GI46" s="100"/>
      <c r="GJ46" s="101"/>
      <c r="GK46" s="101"/>
      <c r="GL46" s="101"/>
      <c r="GM46" s="102"/>
      <c r="GN46" s="100"/>
      <c r="GO46" s="101"/>
      <c r="GP46" s="101"/>
      <c r="GQ46" s="102"/>
      <c r="GR46" s="99"/>
      <c r="GS46" s="100"/>
      <c r="GT46" s="101"/>
      <c r="GU46" s="102"/>
      <c r="GV46" s="1"/>
      <c r="GW46" s="99"/>
      <c r="GX46" s="100"/>
      <c r="GY46" s="102"/>
      <c r="GZ46" s="99"/>
      <c r="HA46" s="99"/>
      <c r="HB46" s="99"/>
      <c r="HC46" s="99"/>
      <c r="HD46" s="99"/>
      <c r="HE46" s="1"/>
      <c r="HF46" s="99"/>
      <c r="HG46" s="99"/>
      <c r="HH46" s="99"/>
      <c r="HI46" s="99"/>
      <c r="HJ46" s="99"/>
      <c r="HK46" s="99"/>
      <c r="HL46" s="100"/>
      <c r="HM46" s="102"/>
      <c r="HN46" s="1"/>
      <c r="HO46" s="100">
        <v>2707.8836000000001</v>
      </c>
      <c r="HP46" s="101">
        <v>2670.5504100000003</v>
      </c>
      <c r="HQ46" s="102">
        <v>1056.51081</v>
      </c>
    </row>
    <row r="47" spans="1:225" x14ac:dyDescent="0.3">
      <c r="A47" s="1"/>
      <c r="B47" s="98" t="s">
        <v>875</v>
      </c>
      <c r="C47" s="99"/>
      <c r="D47" s="100"/>
      <c r="E47" s="101"/>
      <c r="F47" s="101">
        <v>8.8258700000000001</v>
      </c>
      <c r="G47" s="102">
        <v>8.5166900000000005</v>
      </c>
      <c r="H47" s="100"/>
      <c r="I47" s="102"/>
      <c r="J47" s="100">
        <v>85.838499999999996</v>
      </c>
      <c r="K47" s="102"/>
      <c r="L47" s="100"/>
      <c r="M47" s="101"/>
      <c r="N47" s="101"/>
      <c r="O47" s="101">
        <v>314.39424000000002</v>
      </c>
      <c r="P47" s="101"/>
      <c r="Q47" s="101"/>
      <c r="R47" s="101"/>
      <c r="S47" s="102"/>
      <c r="T47" s="100">
        <v>18.14123</v>
      </c>
      <c r="U47" s="101">
        <v>19.191960000000002</v>
      </c>
      <c r="V47" s="101"/>
      <c r="W47" s="102">
        <v>1.0612699999999999</v>
      </c>
      <c r="X47" s="99"/>
      <c r="Y47" s="100"/>
      <c r="Z47" s="101"/>
      <c r="AA47" s="102"/>
      <c r="AB47" s="100"/>
      <c r="AC47" s="101"/>
      <c r="AD47" s="101"/>
      <c r="AE47" s="101"/>
      <c r="AF47" s="101">
        <v>11.413130000000001</v>
      </c>
      <c r="AG47" s="101">
        <v>23.889150000000001</v>
      </c>
      <c r="AH47" s="102">
        <v>10.22284</v>
      </c>
      <c r="AI47" s="99"/>
      <c r="AJ47" s="99"/>
      <c r="AK47" s="99">
        <v>175.92341999999999</v>
      </c>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100"/>
      <c r="EP47" s="102"/>
      <c r="EQ47" s="99"/>
      <c r="ER47" s="99"/>
      <c r="ES47" s="99"/>
      <c r="ET47" s="99"/>
      <c r="EU47" s="99"/>
      <c r="EV47" s="99"/>
      <c r="EW47" s="99"/>
      <c r="EX47" s="99"/>
      <c r="EY47" s="99"/>
      <c r="EZ47" s="99"/>
      <c r="FA47" s="99"/>
      <c r="FB47" s="99"/>
      <c r="FC47" s="99"/>
      <c r="FD47" s="99"/>
      <c r="FE47" s="99"/>
      <c r="FF47" s="99"/>
      <c r="FG47" s="99"/>
      <c r="FH47" s="99"/>
      <c r="FI47" s="99"/>
      <c r="FJ47" s="99"/>
      <c r="FK47" s="99"/>
      <c r="FL47" s="99"/>
      <c r="FM47" s="99"/>
      <c r="FN47" s="100"/>
      <c r="FO47" s="101"/>
      <c r="FP47" s="101"/>
      <c r="FQ47" s="102"/>
      <c r="FR47" s="100"/>
      <c r="FS47" s="102"/>
      <c r="FT47" s="100"/>
      <c r="FU47" s="101"/>
      <c r="FV47" s="101"/>
      <c r="FW47" s="101"/>
      <c r="FX47" s="101"/>
      <c r="FY47" s="102"/>
      <c r="FZ47" s="100"/>
      <c r="GA47" s="102"/>
      <c r="GB47" s="100"/>
      <c r="GC47" s="101"/>
      <c r="GD47" s="101"/>
      <c r="GE47" s="102"/>
      <c r="GF47" s="99"/>
      <c r="GG47" s="99"/>
      <c r="GH47" s="99"/>
      <c r="GI47" s="100"/>
      <c r="GJ47" s="101"/>
      <c r="GK47" s="101"/>
      <c r="GL47" s="101"/>
      <c r="GM47" s="102"/>
      <c r="GN47" s="100"/>
      <c r="GO47" s="101"/>
      <c r="GP47" s="101"/>
      <c r="GQ47" s="102"/>
      <c r="GR47" s="99"/>
      <c r="GS47" s="100"/>
      <c r="GT47" s="101"/>
      <c r="GU47" s="102"/>
      <c r="GV47" s="1"/>
      <c r="GW47" s="99"/>
      <c r="GX47" s="100"/>
      <c r="GY47" s="102"/>
      <c r="GZ47" s="99"/>
      <c r="HA47" s="99"/>
      <c r="HB47" s="99"/>
      <c r="HC47" s="99"/>
      <c r="HD47" s="99"/>
      <c r="HE47" s="1"/>
      <c r="HF47" s="99"/>
      <c r="HG47" s="99"/>
      <c r="HH47" s="99"/>
      <c r="HI47" s="99"/>
      <c r="HJ47" s="99"/>
      <c r="HK47" s="99"/>
      <c r="HL47" s="100"/>
      <c r="HM47" s="102"/>
      <c r="HN47" s="1"/>
      <c r="HO47" s="100">
        <v>3022.2778400000007</v>
      </c>
      <c r="HP47" s="101">
        <v>2984.9446500000008</v>
      </c>
      <c r="HQ47" s="102">
        <v>742.11656999999991</v>
      </c>
    </row>
    <row r="48" spans="1:225" x14ac:dyDescent="0.3">
      <c r="A48" s="1"/>
      <c r="B48" s="98" t="s">
        <v>876</v>
      </c>
      <c r="C48" s="99"/>
      <c r="D48" s="100"/>
      <c r="E48" s="101"/>
      <c r="F48" s="101">
        <v>8.8258700000000001</v>
      </c>
      <c r="G48" s="102">
        <v>8.5166900000000005</v>
      </c>
      <c r="H48" s="100"/>
      <c r="I48" s="102"/>
      <c r="J48" s="100">
        <v>85.838499999999996</v>
      </c>
      <c r="K48" s="102"/>
      <c r="L48" s="100"/>
      <c r="M48" s="101"/>
      <c r="N48" s="101"/>
      <c r="O48" s="101">
        <v>314.39424000000002</v>
      </c>
      <c r="P48" s="101"/>
      <c r="Q48" s="101"/>
      <c r="R48" s="101"/>
      <c r="S48" s="102"/>
      <c r="T48" s="100">
        <v>18.14123</v>
      </c>
      <c r="U48" s="101">
        <v>19.191960000000002</v>
      </c>
      <c r="V48" s="101"/>
      <c r="W48" s="102">
        <v>1.0612699999999999</v>
      </c>
      <c r="X48" s="99"/>
      <c r="Y48" s="100"/>
      <c r="Z48" s="101"/>
      <c r="AA48" s="102"/>
      <c r="AB48" s="100"/>
      <c r="AC48" s="101"/>
      <c r="AD48" s="101"/>
      <c r="AE48" s="101"/>
      <c r="AF48" s="101">
        <v>11.413130000000001</v>
      </c>
      <c r="AG48" s="101">
        <v>23.889150000000001</v>
      </c>
      <c r="AH48" s="102">
        <v>10.22284</v>
      </c>
      <c r="AI48" s="99"/>
      <c r="AJ48" s="99"/>
      <c r="AK48" s="99">
        <v>175.92341999999999</v>
      </c>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100"/>
      <c r="EP48" s="102"/>
      <c r="EQ48" s="99"/>
      <c r="ER48" s="99"/>
      <c r="ES48" s="99"/>
      <c r="ET48" s="99"/>
      <c r="EU48" s="99"/>
      <c r="EV48" s="99"/>
      <c r="EW48" s="99"/>
      <c r="EX48" s="99"/>
      <c r="EY48" s="99"/>
      <c r="EZ48" s="99"/>
      <c r="FA48" s="99"/>
      <c r="FB48" s="99"/>
      <c r="FC48" s="99"/>
      <c r="FD48" s="99"/>
      <c r="FE48" s="99"/>
      <c r="FF48" s="99"/>
      <c r="FG48" s="99"/>
      <c r="FH48" s="99"/>
      <c r="FI48" s="99"/>
      <c r="FJ48" s="99"/>
      <c r="FK48" s="99"/>
      <c r="FL48" s="99"/>
      <c r="FM48" s="99"/>
      <c r="FN48" s="100"/>
      <c r="FO48" s="101"/>
      <c r="FP48" s="101"/>
      <c r="FQ48" s="102"/>
      <c r="FR48" s="100"/>
      <c r="FS48" s="102"/>
      <c r="FT48" s="100"/>
      <c r="FU48" s="101"/>
      <c r="FV48" s="101"/>
      <c r="FW48" s="101"/>
      <c r="FX48" s="101"/>
      <c r="FY48" s="102"/>
      <c r="FZ48" s="100"/>
      <c r="GA48" s="102"/>
      <c r="GB48" s="100"/>
      <c r="GC48" s="101"/>
      <c r="GD48" s="101"/>
      <c r="GE48" s="102"/>
      <c r="GF48" s="99"/>
      <c r="GG48" s="99"/>
      <c r="GH48" s="99"/>
      <c r="GI48" s="100"/>
      <c r="GJ48" s="101"/>
      <c r="GK48" s="101"/>
      <c r="GL48" s="101"/>
      <c r="GM48" s="102"/>
      <c r="GN48" s="100"/>
      <c r="GO48" s="101"/>
      <c r="GP48" s="101"/>
      <c r="GQ48" s="102"/>
      <c r="GR48" s="99"/>
      <c r="GS48" s="100"/>
      <c r="GT48" s="101"/>
      <c r="GU48" s="102"/>
      <c r="GV48" s="1"/>
      <c r="GW48" s="99"/>
      <c r="GX48" s="100"/>
      <c r="GY48" s="102"/>
      <c r="GZ48" s="99"/>
      <c r="HA48" s="99"/>
      <c r="HB48" s="99"/>
      <c r="HC48" s="99"/>
      <c r="HD48" s="99"/>
      <c r="HE48" s="1"/>
      <c r="HF48" s="99"/>
      <c r="HG48" s="99"/>
      <c r="HH48" s="99"/>
      <c r="HI48" s="99"/>
      <c r="HJ48" s="99"/>
      <c r="HK48" s="99"/>
      <c r="HL48" s="100"/>
      <c r="HM48" s="102"/>
      <c r="HN48" s="1"/>
      <c r="HO48" s="100">
        <v>3022.2778400000007</v>
      </c>
      <c r="HP48" s="101">
        <v>2984.9446500000008</v>
      </c>
      <c r="HQ48" s="102">
        <v>742.11656999999991</v>
      </c>
    </row>
    <row r="49" spans="1:225" x14ac:dyDescent="0.3">
      <c r="A49" s="1"/>
      <c r="B49" s="98" t="s">
        <v>877</v>
      </c>
      <c r="C49" s="99"/>
      <c r="D49" s="100"/>
      <c r="E49" s="101"/>
      <c r="F49" s="101">
        <v>8.8258700000000001</v>
      </c>
      <c r="G49" s="102">
        <v>8.5166900000000005</v>
      </c>
      <c r="H49" s="100"/>
      <c r="I49" s="102"/>
      <c r="J49" s="100">
        <v>85.838499999999996</v>
      </c>
      <c r="K49" s="102"/>
      <c r="L49" s="100"/>
      <c r="M49" s="101"/>
      <c r="N49" s="101"/>
      <c r="O49" s="101">
        <v>314.39424000000002</v>
      </c>
      <c r="P49" s="101"/>
      <c r="Q49" s="101"/>
      <c r="R49" s="101"/>
      <c r="S49" s="102"/>
      <c r="T49" s="100">
        <v>18.14123</v>
      </c>
      <c r="U49" s="101">
        <v>19.191960000000002</v>
      </c>
      <c r="V49" s="101"/>
      <c r="W49" s="102">
        <v>1.0612699999999999</v>
      </c>
      <c r="X49" s="99"/>
      <c r="Y49" s="100"/>
      <c r="Z49" s="101"/>
      <c r="AA49" s="102"/>
      <c r="AB49" s="100"/>
      <c r="AC49" s="101"/>
      <c r="AD49" s="101"/>
      <c r="AE49" s="101"/>
      <c r="AF49" s="101">
        <v>11.413130000000001</v>
      </c>
      <c r="AG49" s="101">
        <v>23.889150000000001</v>
      </c>
      <c r="AH49" s="102">
        <v>10.22284</v>
      </c>
      <c r="AI49" s="99"/>
      <c r="AJ49" s="99"/>
      <c r="AK49" s="99">
        <v>175.92341999999999</v>
      </c>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100"/>
      <c r="EP49" s="102"/>
      <c r="EQ49" s="99"/>
      <c r="ER49" s="99"/>
      <c r="ES49" s="99"/>
      <c r="ET49" s="99"/>
      <c r="EU49" s="99"/>
      <c r="EV49" s="99"/>
      <c r="EW49" s="99"/>
      <c r="EX49" s="99"/>
      <c r="EY49" s="99"/>
      <c r="EZ49" s="99"/>
      <c r="FA49" s="99"/>
      <c r="FB49" s="99"/>
      <c r="FC49" s="99"/>
      <c r="FD49" s="99"/>
      <c r="FE49" s="99"/>
      <c r="FF49" s="99"/>
      <c r="FG49" s="99"/>
      <c r="FH49" s="99"/>
      <c r="FI49" s="99"/>
      <c r="FJ49" s="99"/>
      <c r="FK49" s="99"/>
      <c r="FL49" s="99"/>
      <c r="FM49" s="99"/>
      <c r="FN49" s="100"/>
      <c r="FO49" s="101"/>
      <c r="FP49" s="101"/>
      <c r="FQ49" s="102"/>
      <c r="FR49" s="100"/>
      <c r="FS49" s="102"/>
      <c r="FT49" s="100"/>
      <c r="FU49" s="101"/>
      <c r="FV49" s="101"/>
      <c r="FW49" s="101"/>
      <c r="FX49" s="101"/>
      <c r="FY49" s="102"/>
      <c r="FZ49" s="100"/>
      <c r="GA49" s="102"/>
      <c r="GB49" s="100"/>
      <c r="GC49" s="101"/>
      <c r="GD49" s="101"/>
      <c r="GE49" s="102"/>
      <c r="GF49" s="99"/>
      <c r="GG49" s="99"/>
      <c r="GH49" s="99"/>
      <c r="GI49" s="100"/>
      <c r="GJ49" s="101"/>
      <c r="GK49" s="101"/>
      <c r="GL49" s="101"/>
      <c r="GM49" s="102"/>
      <c r="GN49" s="100"/>
      <c r="GO49" s="101"/>
      <c r="GP49" s="101"/>
      <c r="GQ49" s="102"/>
      <c r="GR49" s="99"/>
      <c r="GS49" s="100"/>
      <c r="GT49" s="101"/>
      <c r="GU49" s="102"/>
      <c r="GV49" s="1"/>
      <c r="GW49" s="99"/>
      <c r="GX49" s="100"/>
      <c r="GY49" s="102"/>
      <c r="GZ49" s="99"/>
      <c r="HA49" s="99"/>
      <c r="HB49" s="99"/>
      <c r="HC49" s="99"/>
      <c r="HD49" s="99"/>
      <c r="HE49" s="1"/>
      <c r="HF49" s="99"/>
      <c r="HG49" s="99"/>
      <c r="HH49" s="99"/>
      <c r="HI49" s="99"/>
      <c r="HJ49" s="99"/>
      <c r="HK49" s="99"/>
      <c r="HL49" s="100"/>
      <c r="HM49" s="102"/>
      <c r="HN49" s="1"/>
      <c r="HO49" s="100">
        <v>3022.2778400000007</v>
      </c>
      <c r="HP49" s="101">
        <v>2984.9446500000008</v>
      </c>
      <c r="HQ49" s="102">
        <v>742.11656999999991</v>
      </c>
    </row>
    <row r="50" spans="1:225" x14ac:dyDescent="0.3">
      <c r="A50" s="1"/>
      <c r="B50" s="98" t="s">
        <v>878</v>
      </c>
      <c r="C50" s="99"/>
      <c r="D50" s="100"/>
      <c r="E50" s="101"/>
      <c r="F50" s="101">
        <v>8.8258700000000001</v>
      </c>
      <c r="G50" s="102">
        <v>8.5166900000000005</v>
      </c>
      <c r="H50" s="100"/>
      <c r="I50" s="102"/>
      <c r="J50" s="100">
        <v>85.838499999999996</v>
      </c>
      <c r="K50" s="102"/>
      <c r="L50" s="100"/>
      <c r="M50" s="101"/>
      <c r="N50" s="101"/>
      <c r="O50" s="101">
        <v>314.39424000000002</v>
      </c>
      <c r="P50" s="101"/>
      <c r="Q50" s="101"/>
      <c r="R50" s="101"/>
      <c r="S50" s="102"/>
      <c r="T50" s="100">
        <v>18.14123</v>
      </c>
      <c r="U50" s="101">
        <v>19.191960000000002</v>
      </c>
      <c r="V50" s="101"/>
      <c r="W50" s="102">
        <v>1.0612699999999999</v>
      </c>
      <c r="X50" s="99"/>
      <c r="Y50" s="100"/>
      <c r="Z50" s="101"/>
      <c r="AA50" s="102"/>
      <c r="AB50" s="100"/>
      <c r="AC50" s="101"/>
      <c r="AD50" s="101"/>
      <c r="AE50" s="101"/>
      <c r="AF50" s="101">
        <v>11.413130000000001</v>
      </c>
      <c r="AG50" s="101">
        <v>23.889150000000001</v>
      </c>
      <c r="AH50" s="102">
        <v>10.22284</v>
      </c>
      <c r="AI50" s="99"/>
      <c r="AJ50" s="99"/>
      <c r="AK50" s="99">
        <v>175.92341999999999</v>
      </c>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100"/>
      <c r="EP50" s="102"/>
      <c r="EQ50" s="99"/>
      <c r="ER50" s="99"/>
      <c r="ES50" s="99"/>
      <c r="ET50" s="99"/>
      <c r="EU50" s="99"/>
      <c r="EV50" s="99"/>
      <c r="EW50" s="99"/>
      <c r="EX50" s="99"/>
      <c r="EY50" s="99"/>
      <c r="EZ50" s="99"/>
      <c r="FA50" s="99"/>
      <c r="FB50" s="99"/>
      <c r="FC50" s="99"/>
      <c r="FD50" s="99"/>
      <c r="FE50" s="99"/>
      <c r="FF50" s="99"/>
      <c r="FG50" s="99"/>
      <c r="FH50" s="99"/>
      <c r="FI50" s="99"/>
      <c r="FJ50" s="99"/>
      <c r="FK50" s="99"/>
      <c r="FL50" s="99"/>
      <c r="FM50" s="99"/>
      <c r="FN50" s="100"/>
      <c r="FO50" s="101"/>
      <c r="FP50" s="101"/>
      <c r="FQ50" s="102"/>
      <c r="FR50" s="100"/>
      <c r="FS50" s="102"/>
      <c r="FT50" s="100"/>
      <c r="FU50" s="101"/>
      <c r="FV50" s="101"/>
      <c r="FW50" s="101"/>
      <c r="FX50" s="101"/>
      <c r="FY50" s="102"/>
      <c r="FZ50" s="100"/>
      <c r="GA50" s="102"/>
      <c r="GB50" s="100"/>
      <c r="GC50" s="101"/>
      <c r="GD50" s="101"/>
      <c r="GE50" s="102"/>
      <c r="GF50" s="99"/>
      <c r="GG50" s="99"/>
      <c r="GH50" s="99"/>
      <c r="GI50" s="100"/>
      <c r="GJ50" s="101"/>
      <c r="GK50" s="101"/>
      <c r="GL50" s="101"/>
      <c r="GM50" s="102"/>
      <c r="GN50" s="100"/>
      <c r="GO50" s="101"/>
      <c r="GP50" s="101"/>
      <c r="GQ50" s="102"/>
      <c r="GR50" s="99"/>
      <c r="GS50" s="100"/>
      <c r="GT50" s="101"/>
      <c r="GU50" s="102"/>
      <c r="GV50" s="1"/>
      <c r="GW50" s="99"/>
      <c r="GX50" s="100"/>
      <c r="GY50" s="102"/>
      <c r="GZ50" s="99"/>
      <c r="HA50" s="99"/>
      <c r="HB50" s="99"/>
      <c r="HC50" s="99"/>
      <c r="HD50" s="99"/>
      <c r="HE50" s="1"/>
      <c r="HF50" s="99"/>
      <c r="HG50" s="99"/>
      <c r="HH50" s="99"/>
      <c r="HI50" s="99"/>
      <c r="HJ50" s="99"/>
      <c r="HK50" s="99"/>
      <c r="HL50" s="100"/>
      <c r="HM50" s="102"/>
      <c r="HN50" s="1"/>
      <c r="HO50" s="100">
        <v>3022.2778400000007</v>
      </c>
      <c r="HP50" s="101">
        <v>2984.9446500000008</v>
      </c>
      <c r="HQ50" s="102">
        <v>742.11656999999991</v>
      </c>
    </row>
    <row r="51" spans="1:225" x14ac:dyDescent="0.3">
      <c r="A51" s="1"/>
      <c r="B51" s="98" t="s">
        <v>879</v>
      </c>
      <c r="C51" s="99"/>
      <c r="D51" s="100"/>
      <c r="E51" s="101"/>
      <c r="F51" s="101">
        <v>8.8258700000000001</v>
      </c>
      <c r="G51" s="102">
        <v>8.5166900000000005</v>
      </c>
      <c r="H51" s="100"/>
      <c r="I51" s="102"/>
      <c r="J51" s="100">
        <v>85.838499999999996</v>
      </c>
      <c r="K51" s="102"/>
      <c r="L51" s="100"/>
      <c r="M51" s="101"/>
      <c r="N51" s="101"/>
      <c r="O51" s="101">
        <v>314.39424000000002</v>
      </c>
      <c r="P51" s="101"/>
      <c r="Q51" s="101"/>
      <c r="R51" s="101"/>
      <c r="S51" s="102"/>
      <c r="T51" s="100">
        <v>18.14123</v>
      </c>
      <c r="U51" s="101">
        <v>19.191960000000002</v>
      </c>
      <c r="V51" s="101"/>
      <c r="W51" s="102">
        <v>1.0612699999999999</v>
      </c>
      <c r="X51" s="99"/>
      <c r="Y51" s="100"/>
      <c r="Z51" s="101"/>
      <c r="AA51" s="102"/>
      <c r="AB51" s="100"/>
      <c r="AC51" s="101"/>
      <c r="AD51" s="101"/>
      <c r="AE51" s="101"/>
      <c r="AF51" s="101">
        <v>11.413130000000001</v>
      </c>
      <c r="AG51" s="101">
        <v>23.889150000000001</v>
      </c>
      <c r="AH51" s="102">
        <v>10.22284</v>
      </c>
      <c r="AI51" s="99"/>
      <c r="AJ51" s="99"/>
      <c r="AK51" s="99">
        <v>175.92341999999999</v>
      </c>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100"/>
      <c r="EP51" s="102"/>
      <c r="EQ51" s="99"/>
      <c r="ER51" s="99"/>
      <c r="ES51" s="99"/>
      <c r="ET51" s="99"/>
      <c r="EU51" s="99"/>
      <c r="EV51" s="99"/>
      <c r="EW51" s="99"/>
      <c r="EX51" s="99"/>
      <c r="EY51" s="99"/>
      <c r="EZ51" s="99"/>
      <c r="FA51" s="99"/>
      <c r="FB51" s="99"/>
      <c r="FC51" s="99"/>
      <c r="FD51" s="99"/>
      <c r="FE51" s="99"/>
      <c r="FF51" s="99"/>
      <c r="FG51" s="99"/>
      <c r="FH51" s="99"/>
      <c r="FI51" s="99"/>
      <c r="FJ51" s="99"/>
      <c r="FK51" s="99"/>
      <c r="FL51" s="99"/>
      <c r="FM51" s="99"/>
      <c r="FN51" s="100"/>
      <c r="FO51" s="101"/>
      <c r="FP51" s="101"/>
      <c r="FQ51" s="102"/>
      <c r="FR51" s="100"/>
      <c r="FS51" s="102"/>
      <c r="FT51" s="100"/>
      <c r="FU51" s="101"/>
      <c r="FV51" s="101"/>
      <c r="FW51" s="101"/>
      <c r="FX51" s="101"/>
      <c r="FY51" s="102"/>
      <c r="FZ51" s="100"/>
      <c r="GA51" s="102"/>
      <c r="GB51" s="100"/>
      <c r="GC51" s="101"/>
      <c r="GD51" s="101"/>
      <c r="GE51" s="102"/>
      <c r="GF51" s="99"/>
      <c r="GG51" s="99"/>
      <c r="GH51" s="99"/>
      <c r="GI51" s="100"/>
      <c r="GJ51" s="101"/>
      <c r="GK51" s="101"/>
      <c r="GL51" s="101"/>
      <c r="GM51" s="102"/>
      <c r="GN51" s="100"/>
      <c r="GO51" s="101"/>
      <c r="GP51" s="101"/>
      <c r="GQ51" s="102"/>
      <c r="GR51" s="99"/>
      <c r="GS51" s="100"/>
      <c r="GT51" s="101"/>
      <c r="GU51" s="102"/>
      <c r="GV51" s="1"/>
      <c r="GW51" s="99"/>
      <c r="GX51" s="100"/>
      <c r="GY51" s="102"/>
      <c r="GZ51" s="99"/>
      <c r="HA51" s="99"/>
      <c r="HB51" s="99"/>
      <c r="HC51" s="99"/>
      <c r="HD51" s="99"/>
      <c r="HE51" s="1"/>
      <c r="HF51" s="99"/>
      <c r="HG51" s="99"/>
      <c r="HH51" s="99"/>
      <c r="HI51" s="99"/>
      <c r="HJ51" s="99"/>
      <c r="HK51" s="99"/>
      <c r="HL51" s="100"/>
      <c r="HM51" s="102"/>
      <c r="HN51" s="1"/>
      <c r="HO51" s="100">
        <v>3022.2778400000007</v>
      </c>
      <c r="HP51" s="101">
        <v>2984.9446500000008</v>
      </c>
      <c r="HQ51" s="102">
        <v>742.11656999999991</v>
      </c>
    </row>
    <row r="52" spans="1:225" x14ac:dyDescent="0.3">
      <c r="A52" s="1"/>
      <c r="B52" s="98" t="s">
        <v>880</v>
      </c>
      <c r="C52" s="99"/>
      <c r="D52" s="100"/>
      <c r="E52" s="101"/>
      <c r="F52" s="101">
        <v>8.8258700000000001</v>
      </c>
      <c r="G52" s="102">
        <v>8.5166900000000005</v>
      </c>
      <c r="H52" s="100"/>
      <c r="I52" s="102"/>
      <c r="J52" s="100">
        <v>85.838499999999996</v>
      </c>
      <c r="K52" s="102"/>
      <c r="L52" s="100"/>
      <c r="M52" s="101"/>
      <c r="N52" s="101"/>
      <c r="O52" s="101">
        <v>314.39424000000002</v>
      </c>
      <c r="P52" s="101"/>
      <c r="Q52" s="101"/>
      <c r="R52" s="101"/>
      <c r="S52" s="102"/>
      <c r="T52" s="100">
        <v>18.14123</v>
      </c>
      <c r="U52" s="101">
        <v>19.191960000000002</v>
      </c>
      <c r="V52" s="101"/>
      <c r="W52" s="102">
        <v>1.0612699999999999</v>
      </c>
      <c r="X52" s="99"/>
      <c r="Y52" s="100"/>
      <c r="Z52" s="101"/>
      <c r="AA52" s="102"/>
      <c r="AB52" s="100"/>
      <c r="AC52" s="101"/>
      <c r="AD52" s="101"/>
      <c r="AE52" s="101"/>
      <c r="AF52" s="101">
        <v>11.413130000000001</v>
      </c>
      <c r="AG52" s="101">
        <v>23.889150000000001</v>
      </c>
      <c r="AH52" s="102">
        <v>10.22284</v>
      </c>
      <c r="AI52" s="99"/>
      <c r="AJ52" s="99"/>
      <c r="AK52" s="99">
        <v>175.92341999999999</v>
      </c>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100"/>
      <c r="EP52" s="102"/>
      <c r="EQ52" s="99"/>
      <c r="ER52" s="99"/>
      <c r="ES52" s="99"/>
      <c r="ET52" s="99"/>
      <c r="EU52" s="99"/>
      <c r="EV52" s="99"/>
      <c r="EW52" s="99"/>
      <c r="EX52" s="99"/>
      <c r="EY52" s="99"/>
      <c r="EZ52" s="99"/>
      <c r="FA52" s="99"/>
      <c r="FB52" s="99"/>
      <c r="FC52" s="99"/>
      <c r="FD52" s="99"/>
      <c r="FE52" s="99"/>
      <c r="FF52" s="99"/>
      <c r="FG52" s="99"/>
      <c r="FH52" s="99"/>
      <c r="FI52" s="99"/>
      <c r="FJ52" s="99"/>
      <c r="FK52" s="99"/>
      <c r="FL52" s="99"/>
      <c r="FM52" s="99"/>
      <c r="FN52" s="100"/>
      <c r="FO52" s="101"/>
      <c r="FP52" s="101"/>
      <c r="FQ52" s="102"/>
      <c r="FR52" s="100"/>
      <c r="FS52" s="102"/>
      <c r="FT52" s="100"/>
      <c r="FU52" s="101"/>
      <c r="FV52" s="101"/>
      <c r="FW52" s="101"/>
      <c r="FX52" s="101"/>
      <c r="FY52" s="102"/>
      <c r="FZ52" s="100"/>
      <c r="GA52" s="102"/>
      <c r="GB52" s="100"/>
      <c r="GC52" s="101"/>
      <c r="GD52" s="101"/>
      <c r="GE52" s="102"/>
      <c r="GF52" s="99"/>
      <c r="GG52" s="99"/>
      <c r="GH52" s="99"/>
      <c r="GI52" s="100"/>
      <c r="GJ52" s="101"/>
      <c r="GK52" s="101"/>
      <c r="GL52" s="101"/>
      <c r="GM52" s="102"/>
      <c r="GN52" s="100"/>
      <c r="GO52" s="101"/>
      <c r="GP52" s="101"/>
      <c r="GQ52" s="102"/>
      <c r="GR52" s="99"/>
      <c r="GS52" s="100"/>
      <c r="GT52" s="101"/>
      <c r="GU52" s="102"/>
      <c r="GV52" s="1"/>
      <c r="GW52" s="99"/>
      <c r="GX52" s="100"/>
      <c r="GY52" s="102"/>
      <c r="GZ52" s="99"/>
      <c r="HA52" s="99"/>
      <c r="HB52" s="99"/>
      <c r="HC52" s="99"/>
      <c r="HD52" s="99"/>
      <c r="HE52" s="1"/>
      <c r="HF52" s="99"/>
      <c r="HG52" s="99"/>
      <c r="HH52" s="99"/>
      <c r="HI52" s="99"/>
      <c r="HJ52" s="99"/>
      <c r="HK52" s="99"/>
      <c r="HL52" s="100"/>
      <c r="HM52" s="102"/>
      <c r="HN52" s="1"/>
      <c r="HO52" s="100">
        <v>3022.2778400000007</v>
      </c>
      <c r="HP52" s="101">
        <v>2984.9446500000008</v>
      </c>
      <c r="HQ52" s="102">
        <v>652.69143000000008</v>
      </c>
    </row>
    <row r="53" spans="1:225" x14ac:dyDescent="0.3">
      <c r="A53" s="1"/>
      <c r="B53" s="98" t="s">
        <v>881</v>
      </c>
      <c r="C53" s="99"/>
      <c r="D53" s="100"/>
      <c r="E53" s="101"/>
      <c r="F53" s="101">
        <v>8.8258700000000001</v>
      </c>
      <c r="G53" s="102">
        <v>8.5166900000000005</v>
      </c>
      <c r="H53" s="100"/>
      <c r="I53" s="102"/>
      <c r="J53" s="100">
        <v>85.838499999999996</v>
      </c>
      <c r="K53" s="102"/>
      <c r="L53" s="100"/>
      <c r="M53" s="101"/>
      <c r="N53" s="101"/>
      <c r="O53" s="101"/>
      <c r="P53" s="101"/>
      <c r="Q53" s="101"/>
      <c r="R53" s="101"/>
      <c r="S53" s="102"/>
      <c r="T53" s="100">
        <v>18.14123</v>
      </c>
      <c r="U53" s="101">
        <v>19.191960000000002</v>
      </c>
      <c r="V53" s="101"/>
      <c r="W53" s="102">
        <v>1.0612699999999999</v>
      </c>
      <c r="X53" s="99"/>
      <c r="Y53" s="100"/>
      <c r="Z53" s="101"/>
      <c r="AA53" s="102"/>
      <c r="AB53" s="100"/>
      <c r="AC53" s="101"/>
      <c r="AD53" s="101"/>
      <c r="AE53" s="101"/>
      <c r="AF53" s="101">
        <v>11.413130000000001</v>
      </c>
      <c r="AG53" s="101">
        <v>23.889150000000001</v>
      </c>
      <c r="AH53" s="102">
        <v>10.22284</v>
      </c>
      <c r="AI53" s="99"/>
      <c r="AJ53" s="99"/>
      <c r="AK53" s="99">
        <v>175.92341999999999</v>
      </c>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100"/>
      <c r="EP53" s="102"/>
      <c r="EQ53" s="99"/>
      <c r="ER53" s="99"/>
      <c r="ES53" s="99"/>
      <c r="ET53" s="99"/>
      <c r="EU53" s="99"/>
      <c r="EV53" s="99"/>
      <c r="EW53" s="99"/>
      <c r="EX53" s="99"/>
      <c r="EY53" s="99"/>
      <c r="EZ53" s="99"/>
      <c r="FA53" s="99"/>
      <c r="FB53" s="99"/>
      <c r="FC53" s="99"/>
      <c r="FD53" s="99"/>
      <c r="FE53" s="99"/>
      <c r="FF53" s="99"/>
      <c r="FG53" s="99"/>
      <c r="FH53" s="99"/>
      <c r="FI53" s="99"/>
      <c r="FJ53" s="99"/>
      <c r="FK53" s="99"/>
      <c r="FL53" s="99"/>
      <c r="FM53" s="99"/>
      <c r="FN53" s="100"/>
      <c r="FO53" s="101"/>
      <c r="FP53" s="101"/>
      <c r="FQ53" s="102"/>
      <c r="FR53" s="100"/>
      <c r="FS53" s="102"/>
      <c r="FT53" s="100"/>
      <c r="FU53" s="101"/>
      <c r="FV53" s="101"/>
      <c r="FW53" s="101"/>
      <c r="FX53" s="101"/>
      <c r="FY53" s="102"/>
      <c r="FZ53" s="100"/>
      <c r="GA53" s="102"/>
      <c r="GB53" s="100"/>
      <c r="GC53" s="101"/>
      <c r="GD53" s="101"/>
      <c r="GE53" s="102"/>
      <c r="GF53" s="99"/>
      <c r="GG53" s="99"/>
      <c r="GH53" s="99"/>
      <c r="GI53" s="100"/>
      <c r="GJ53" s="101"/>
      <c r="GK53" s="101"/>
      <c r="GL53" s="101"/>
      <c r="GM53" s="102"/>
      <c r="GN53" s="100"/>
      <c r="GO53" s="101"/>
      <c r="GP53" s="101"/>
      <c r="GQ53" s="102"/>
      <c r="GR53" s="99"/>
      <c r="GS53" s="100"/>
      <c r="GT53" s="101"/>
      <c r="GU53" s="102"/>
      <c r="GV53" s="1"/>
      <c r="GW53" s="99"/>
      <c r="GX53" s="100"/>
      <c r="GY53" s="102"/>
      <c r="GZ53" s="99"/>
      <c r="HA53" s="99"/>
      <c r="HB53" s="99"/>
      <c r="HC53" s="99"/>
      <c r="HD53" s="99"/>
      <c r="HE53" s="1"/>
      <c r="HF53" s="99"/>
      <c r="HG53" s="99"/>
      <c r="HH53" s="99"/>
      <c r="HI53" s="99"/>
      <c r="HJ53" s="99"/>
      <c r="HK53" s="99"/>
      <c r="HL53" s="100"/>
      <c r="HM53" s="102"/>
      <c r="HN53" s="1"/>
      <c r="HO53" s="100">
        <v>2707.8836000000001</v>
      </c>
      <c r="HP53" s="101">
        <v>2670.5504100000003</v>
      </c>
      <c r="HQ53" s="102">
        <v>652.69143000000008</v>
      </c>
    </row>
    <row r="54" spans="1:225" x14ac:dyDescent="0.3">
      <c r="A54" s="1"/>
      <c r="B54" s="98" t="s">
        <v>1527</v>
      </c>
      <c r="C54" s="99"/>
      <c r="D54" s="100"/>
      <c r="E54" s="101"/>
      <c r="F54" s="101">
        <v>8.8258700000000001</v>
      </c>
      <c r="G54" s="102">
        <v>8.5166900000000005</v>
      </c>
      <c r="H54" s="100"/>
      <c r="I54" s="102"/>
      <c r="J54" s="100">
        <v>85.838499999999996</v>
      </c>
      <c r="K54" s="102"/>
      <c r="L54" s="100"/>
      <c r="M54" s="101"/>
      <c r="N54" s="101"/>
      <c r="O54" s="101"/>
      <c r="P54" s="101"/>
      <c r="Q54" s="101"/>
      <c r="R54" s="101"/>
      <c r="S54" s="102"/>
      <c r="T54" s="100">
        <v>18.14123</v>
      </c>
      <c r="U54" s="101">
        <v>19.191960000000002</v>
      </c>
      <c r="V54" s="101"/>
      <c r="W54" s="102">
        <v>1.0612699999999999</v>
      </c>
      <c r="X54" s="99"/>
      <c r="Y54" s="100"/>
      <c r="Z54" s="101"/>
      <c r="AA54" s="102">
        <v>17.295719999999999</v>
      </c>
      <c r="AB54" s="100"/>
      <c r="AC54" s="101"/>
      <c r="AD54" s="101"/>
      <c r="AE54" s="101"/>
      <c r="AF54" s="101">
        <v>11.413130000000001</v>
      </c>
      <c r="AG54" s="101">
        <v>23.889150000000001</v>
      </c>
      <c r="AH54" s="102">
        <v>10.22284</v>
      </c>
      <c r="AI54" s="99"/>
      <c r="AJ54" s="99"/>
      <c r="AK54" s="99">
        <v>175.92341999999999</v>
      </c>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v>169.78227000000001</v>
      </c>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100"/>
      <c r="EP54" s="102"/>
      <c r="EQ54" s="99"/>
      <c r="ER54" s="99"/>
      <c r="ES54" s="99"/>
      <c r="ET54" s="99"/>
      <c r="EU54" s="99"/>
      <c r="EV54" s="99"/>
      <c r="EW54" s="99"/>
      <c r="EX54" s="99"/>
      <c r="EY54" s="99"/>
      <c r="EZ54" s="99"/>
      <c r="FA54" s="99"/>
      <c r="FB54" s="99"/>
      <c r="FC54" s="99"/>
      <c r="FD54" s="99"/>
      <c r="FE54" s="99"/>
      <c r="FF54" s="99"/>
      <c r="FG54" s="99"/>
      <c r="FH54" s="99"/>
      <c r="FI54" s="99"/>
      <c r="FJ54" s="99"/>
      <c r="FK54" s="99"/>
      <c r="FL54" s="99"/>
      <c r="FM54" s="99"/>
      <c r="FN54" s="100"/>
      <c r="FO54" s="101"/>
      <c r="FP54" s="101"/>
      <c r="FQ54" s="102"/>
      <c r="FR54" s="100"/>
      <c r="FS54" s="102"/>
      <c r="FT54" s="100"/>
      <c r="FU54" s="101"/>
      <c r="FV54" s="101"/>
      <c r="FW54" s="101"/>
      <c r="FX54" s="101"/>
      <c r="FY54" s="102"/>
      <c r="FZ54" s="100"/>
      <c r="GA54" s="102"/>
      <c r="GB54" s="100"/>
      <c r="GC54" s="101"/>
      <c r="GD54" s="101"/>
      <c r="GE54" s="102"/>
      <c r="GF54" s="99"/>
      <c r="GG54" s="99"/>
      <c r="GH54" s="99"/>
      <c r="GI54" s="100"/>
      <c r="GJ54" s="101"/>
      <c r="GK54" s="101"/>
      <c r="GL54" s="101"/>
      <c r="GM54" s="102"/>
      <c r="GN54" s="100"/>
      <c r="GO54" s="101"/>
      <c r="GP54" s="101"/>
      <c r="GQ54" s="102"/>
      <c r="GR54" s="99"/>
      <c r="GS54" s="100"/>
      <c r="GT54" s="101"/>
      <c r="GU54" s="102"/>
      <c r="GV54" s="1"/>
      <c r="GW54" s="99"/>
      <c r="GX54" s="100"/>
      <c r="GY54" s="102"/>
      <c r="GZ54" s="99"/>
      <c r="HA54" s="99"/>
      <c r="HB54" s="99"/>
      <c r="HC54" s="99"/>
      <c r="HD54" s="99"/>
      <c r="HE54" s="1"/>
      <c r="HF54" s="99"/>
      <c r="HG54" s="99"/>
      <c r="HH54" s="99"/>
      <c r="HI54" s="99"/>
      <c r="HJ54" s="99"/>
      <c r="HK54" s="99"/>
      <c r="HL54" s="100"/>
      <c r="HM54" s="102"/>
      <c r="HN54" s="1"/>
      <c r="HO54" s="100">
        <v>2894.9615900000003</v>
      </c>
      <c r="HP54" s="101">
        <v>2857.6284000000005</v>
      </c>
      <c r="HQ54" s="102">
        <v>541.52665999999999</v>
      </c>
    </row>
    <row r="55" spans="1:225" x14ac:dyDescent="0.3">
      <c r="A55" s="1"/>
      <c r="B55" s="107" t="s">
        <v>971</v>
      </c>
      <c r="C55" s="108">
        <v>0</v>
      </c>
      <c r="D55" s="109">
        <v>0</v>
      </c>
      <c r="E55" s="110">
        <v>0</v>
      </c>
      <c r="F55" s="110">
        <v>211.82087999999999</v>
      </c>
      <c r="G55" s="111">
        <v>166.07545500000001</v>
      </c>
      <c r="H55" s="109">
        <v>0</v>
      </c>
      <c r="I55" s="111">
        <v>0</v>
      </c>
      <c r="J55" s="109">
        <v>1974.2855</v>
      </c>
      <c r="K55" s="111">
        <v>0</v>
      </c>
      <c r="L55" s="109">
        <v>0</v>
      </c>
      <c r="M55" s="110">
        <v>0</v>
      </c>
      <c r="N55" s="110">
        <v>0</v>
      </c>
      <c r="O55" s="110">
        <v>943.18272000000002</v>
      </c>
      <c r="P55" s="110">
        <v>0</v>
      </c>
      <c r="Q55" s="110">
        <v>0</v>
      </c>
      <c r="R55" s="110">
        <v>0</v>
      </c>
      <c r="S55" s="111">
        <v>0</v>
      </c>
      <c r="T55" s="109">
        <v>435.38952</v>
      </c>
      <c r="U55" s="110">
        <v>460.60703999999998</v>
      </c>
      <c r="V55" s="110">
        <v>0</v>
      </c>
      <c r="W55" s="111">
        <v>25.470479999999998</v>
      </c>
      <c r="X55" s="108">
        <v>0</v>
      </c>
      <c r="Y55" s="109">
        <v>0</v>
      </c>
      <c r="Z55" s="110">
        <v>0</v>
      </c>
      <c r="AA55" s="111">
        <v>276.73151999999999</v>
      </c>
      <c r="AB55" s="109">
        <v>0</v>
      </c>
      <c r="AC55" s="110">
        <v>0</v>
      </c>
      <c r="AD55" s="110">
        <v>0</v>
      </c>
      <c r="AE55" s="110">
        <v>0</v>
      </c>
      <c r="AF55" s="110">
        <v>273.91512</v>
      </c>
      <c r="AG55" s="110">
        <v>573.33960000000002</v>
      </c>
      <c r="AH55" s="111">
        <v>245.34816000000001</v>
      </c>
      <c r="AI55" s="108">
        <v>0</v>
      </c>
      <c r="AJ55" s="108">
        <v>0</v>
      </c>
      <c r="AK55" s="108">
        <v>4222.1620800000001</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150</v>
      </c>
      <c r="BI55" s="110">
        <v>0</v>
      </c>
      <c r="BJ55" s="111">
        <v>93.156000000000006</v>
      </c>
      <c r="BK55" s="109">
        <v>3946.6144800000002</v>
      </c>
      <c r="BL55" s="110">
        <v>3971.2939200000001</v>
      </c>
      <c r="BM55" s="110">
        <v>3974.36472</v>
      </c>
      <c r="BN55" s="110">
        <v>0</v>
      </c>
      <c r="BO55" s="110">
        <v>0</v>
      </c>
      <c r="BP55" s="110">
        <v>0</v>
      </c>
      <c r="BQ55" s="110">
        <v>0</v>
      </c>
      <c r="BR55" s="110">
        <v>5618.5014950000004</v>
      </c>
      <c r="BS55" s="110">
        <v>0</v>
      </c>
      <c r="BT55" s="110">
        <v>0</v>
      </c>
      <c r="BU55" s="110">
        <v>4955.8694400000004</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1258.0442399999999</v>
      </c>
      <c r="CI55" s="110">
        <v>1289.04288</v>
      </c>
      <c r="CJ55" s="110">
        <v>0</v>
      </c>
      <c r="CK55" s="110">
        <v>0</v>
      </c>
      <c r="CL55" s="110">
        <v>0</v>
      </c>
      <c r="CM55" s="111">
        <v>2772.345045</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9">
        <v>0</v>
      </c>
      <c r="EP55" s="111">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8">
        <v>0</v>
      </c>
      <c r="FN55" s="109">
        <v>0</v>
      </c>
      <c r="FO55" s="110">
        <v>0</v>
      </c>
      <c r="FP55" s="110">
        <v>0</v>
      </c>
      <c r="FQ55" s="111">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0">
        <v>0</v>
      </c>
      <c r="GU55" s="111">
        <v>0</v>
      </c>
      <c r="GV55" s="1"/>
      <c r="GW55" s="108">
        <v>0</v>
      </c>
      <c r="GX55" s="109">
        <v>0</v>
      </c>
      <c r="GY55" s="111">
        <v>0</v>
      </c>
      <c r="GZ55" s="108">
        <v>0</v>
      </c>
      <c r="HA55" s="108">
        <v>0</v>
      </c>
      <c r="HB55" s="108">
        <v>0</v>
      </c>
      <c r="HC55" s="108">
        <v>0</v>
      </c>
      <c r="HD55" s="108">
        <v>0</v>
      </c>
      <c r="HE55" s="1"/>
      <c r="HF55" s="108">
        <v>0</v>
      </c>
      <c r="HG55" s="108">
        <v>0</v>
      </c>
      <c r="HH55" s="108">
        <v>0</v>
      </c>
      <c r="HI55" s="108">
        <v>0</v>
      </c>
      <c r="HJ55" s="108">
        <v>0</v>
      </c>
      <c r="HK55" s="108">
        <v>0</v>
      </c>
      <c r="HL55" s="109">
        <v>0</v>
      </c>
      <c r="HM55" s="111">
        <v>0</v>
      </c>
      <c r="HN55" s="1"/>
      <c r="HO55" s="112"/>
      <c r="HP55" s="113"/>
      <c r="HQ55" s="114"/>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5" t="s">
        <v>1528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5" t="s">
        <v>1529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1530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5" t="s">
        <v>898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6"/>
      <c r="D63" s="1" t="s">
        <v>1531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F22" sqref="F22"/>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1532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74</v>
      </c>
      <c r="C6" s="226"/>
      <c r="D6" s="226"/>
      <c r="E6" s="226"/>
      <c r="F6" s="226"/>
      <c r="G6" s="226"/>
      <c r="H6" s="226" t="s">
        <v>629</v>
      </c>
      <c r="I6" s="226"/>
      <c r="J6" s="226" t="s">
        <v>79</v>
      </c>
      <c r="K6" s="226"/>
      <c r="L6" s="226"/>
      <c r="M6" s="226" t="s">
        <v>626</v>
      </c>
      <c r="N6" s="226"/>
      <c r="O6" s="226" t="s">
        <v>281</v>
      </c>
      <c r="P6" s="226" t="s">
        <v>84</v>
      </c>
      <c r="Q6" s="226"/>
      <c r="R6" s="226"/>
      <c r="S6" s="226"/>
      <c r="T6" s="226" t="s">
        <v>87</v>
      </c>
      <c r="U6" s="226" t="s">
        <v>1010</v>
      </c>
      <c r="V6" s="226" t="s">
        <v>97</v>
      </c>
      <c r="W6" s="226"/>
      <c r="X6" s="226"/>
      <c r="Y6" s="226"/>
      <c r="Z6" s="226"/>
      <c r="AA6" s="226" t="s">
        <v>109</v>
      </c>
      <c r="AB6" s="226"/>
      <c r="AC6" s="226" t="s">
        <v>124</v>
      </c>
      <c r="AD6" s="226"/>
      <c r="AE6" s="226"/>
      <c r="AF6" s="226"/>
      <c r="AG6" s="226" t="s">
        <v>48</v>
      </c>
      <c r="AH6" s="226"/>
      <c r="AI6" s="226"/>
      <c r="AJ6" s="226"/>
      <c r="AK6" s="226"/>
      <c r="AL6" s="226" t="s">
        <v>534</v>
      </c>
      <c r="AM6" s="226"/>
      <c r="AN6" s="226" t="s">
        <v>168</v>
      </c>
      <c r="AO6" s="226"/>
      <c r="AP6" s="226"/>
      <c r="AQ6" s="226"/>
      <c r="AR6" s="226"/>
      <c r="AS6" s="226"/>
      <c r="AT6" s="226"/>
      <c r="AU6" s="226"/>
      <c r="AV6" s="226"/>
      <c r="AW6" s="226" t="s">
        <v>601</v>
      </c>
    </row>
    <row r="7" spans="1:49" ht="39.6" x14ac:dyDescent="0.3">
      <c r="A7" s="117" t="s">
        <v>1533</v>
      </c>
      <c r="B7" s="117" t="s">
        <v>1534</v>
      </c>
      <c r="C7" s="117" t="s">
        <v>1534</v>
      </c>
      <c r="D7" s="117" t="s">
        <v>1534</v>
      </c>
      <c r="E7" s="117" t="s">
        <v>1534</v>
      </c>
      <c r="F7" s="117" t="s">
        <v>1534</v>
      </c>
      <c r="G7" s="117" t="s">
        <v>1534</v>
      </c>
      <c r="H7" s="117" t="s">
        <v>1535</v>
      </c>
      <c r="I7" s="117" t="s">
        <v>1536</v>
      </c>
      <c r="J7" s="117" t="s">
        <v>1537</v>
      </c>
      <c r="K7" s="117" t="s">
        <v>1537</v>
      </c>
      <c r="L7" s="117" t="s">
        <v>1537</v>
      </c>
      <c r="M7" s="117" t="s">
        <v>1538</v>
      </c>
      <c r="N7" s="117" t="s">
        <v>1538</v>
      </c>
      <c r="O7" s="117" t="s">
        <v>1539</v>
      </c>
      <c r="P7" s="117" t="s">
        <v>302</v>
      </c>
      <c r="Q7" s="117" t="s">
        <v>302</v>
      </c>
      <c r="R7" s="117" t="s">
        <v>302</v>
      </c>
      <c r="S7" s="117" t="s">
        <v>302</v>
      </c>
      <c r="T7" s="117" t="s">
        <v>1540</v>
      </c>
      <c r="U7" s="117" t="s">
        <v>1541</v>
      </c>
      <c r="V7" s="117" t="s">
        <v>1542</v>
      </c>
      <c r="W7" s="117" t="s">
        <v>1543</v>
      </c>
      <c r="X7" s="117" t="s">
        <v>1543</v>
      </c>
      <c r="Y7" s="117" t="s">
        <v>1544</v>
      </c>
      <c r="Z7" s="117" t="s">
        <v>1545</v>
      </c>
      <c r="AA7" s="117" t="s">
        <v>302</v>
      </c>
      <c r="AB7" s="117" t="s">
        <v>302</v>
      </c>
      <c r="AC7" s="117" t="s">
        <v>1546</v>
      </c>
      <c r="AD7" s="117" t="s">
        <v>1547</v>
      </c>
      <c r="AE7" s="117" t="s">
        <v>1548</v>
      </c>
      <c r="AF7" s="117" t="s">
        <v>1546</v>
      </c>
      <c r="AG7" s="117" t="s">
        <v>1549</v>
      </c>
      <c r="AH7" s="117" t="s">
        <v>1549</v>
      </c>
      <c r="AI7" s="117" t="s">
        <v>1550</v>
      </c>
      <c r="AJ7" s="117" t="s">
        <v>1551</v>
      </c>
      <c r="AK7" s="117" t="s">
        <v>1551</v>
      </c>
      <c r="AL7" s="117" t="s">
        <v>534</v>
      </c>
      <c r="AM7" s="117" t="s">
        <v>534</v>
      </c>
      <c r="AN7" s="117" t="s">
        <v>1552</v>
      </c>
      <c r="AO7" s="117" t="s">
        <v>302</v>
      </c>
      <c r="AP7" s="117" t="s">
        <v>302</v>
      </c>
      <c r="AQ7" s="117" t="s">
        <v>302</v>
      </c>
      <c r="AR7" s="117" t="s">
        <v>1543</v>
      </c>
      <c r="AS7" s="117" t="s">
        <v>1553</v>
      </c>
      <c r="AT7" s="117" t="s">
        <v>1542</v>
      </c>
      <c r="AU7" s="117" t="s">
        <v>1543</v>
      </c>
      <c r="AV7" s="117" t="s">
        <v>1554</v>
      </c>
      <c r="AW7" s="117" t="s">
        <v>1220</v>
      </c>
    </row>
    <row r="8" spans="1:49" ht="26.4" x14ac:dyDescent="0.3">
      <c r="A8" s="117" t="s">
        <v>1555</v>
      </c>
      <c r="B8" s="117" t="s">
        <v>1556</v>
      </c>
      <c r="C8" s="117" t="s">
        <v>1556</v>
      </c>
      <c r="D8" s="117" t="s">
        <v>1557</v>
      </c>
      <c r="E8" s="117" t="s">
        <v>1557</v>
      </c>
      <c r="F8" s="117" t="s">
        <v>606</v>
      </c>
      <c r="G8" s="117" t="s">
        <v>1557</v>
      </c>
      <c r="H8" s="117" t="s">
        <v>1557</v>
      </c>
      <c r="I8" s="117" t="s">
        <v>1557</v>
      </c>
      <c r="J8" s="117" t="s">
        <v>1556</v>
      </c>
      <c r="K8" s="117" t="s">
        <v>1556</v>
      </c>
      <c r="L8" s="117" t="s">
        <v>606</v>
      </c>
      <c r="M8" s="117" t="s">
        <v>1557</v>
      </c>
      <c r="N8" s="117" t="s">
        <v>1557</v>
      </c>
      <c r="O8" s="117" t="s">
        <v>1557</v>
      </c>
      <c r="P8" s="117" t="s">
        <v>1557</v>
      </c>
      <c r="Q8" s="117" t="s">
        <v>1557</v>
      </c>
      <c r="R8" s="117" t="s">
        <v>1557</v>
      </c>
      <c r="S8" s="117" t="s">
        <v>1557</v>
      </c>
      <c r="T8" s="117" t="s">
        <v>1557</v>
      </c>
      <c r="U8" s="117" t="s">
        <v>1557</v>
      </c>
      <c r="V8" s="117" t="s">
        <v>1557</v>
      </c>
      <c r="W8" s="117" t="s">
        <v>1557</v>
      </c>
      <c r="X8" s="117" t="s">
        <v>1557</v>
      </c>
      <c r="Y8" s="117" t="s">
        <v>1557</v>
      </c>
      <c r="Z8" s="117" t="s">
        <v>1557</v>
      </c>
      <c r="AA8" s="117" t="s">
        <v>1557</v>
      </c>
      <c r="AB8" s="117" t="s">
        <v>1557</v>
      </c>
      <c r="AC8" s="117" t="s">
        <v>1557</v>
      </c>
      <c r="AD8" s="117" t="s">
        <v>606</v>
      </c>
      <c r="AE8" s="117" t="s">
        <v>1556</v>
      </c>
      <c r="AF8" s="117" t="s">
        <v>1557</v>
      </c>
      <c r="AG8" s="117" t="s">
        <v>1557</v>
      </c>
      <c r="AH8" s="117" t="s">
        <v>1557</v>
      </c>
      <c r="AI8" s="117" t="s">
        <v>1556</v>
      </c>
      <c r="AJ8" s="117" t="s">
        <v>1557</v>
      </c>
      <c r="AK8" s="117" t="s">
        <v>1557</v>
      </c>
      <c r="AL8" s="117" t="s">
        <v>1557</v>
      </c>
      <c r="AM8" s="117" t="s">
        <v>1557</v>
      </c>
      <c r="AN8" s="117" t="s">
        <v>1557</v>
      </c>
      <c r="AO8" s="117" t="s">
        <v>1557</v>
      </c>
      <c r="AP8" s="117" t="s">
        <v>1557</v>
      </c>
      <c r="AQ8" s="117" t="s">
        <v>1557</v>
      </c>
      <c r="AR8" s="117" t="s">
        <v>1557</v>
      </c>
      <c r="AS8" s="117" t="s">
        <v>1557</v>
      </c>
      <c r="AT8" s="117" t="s">
        <v>1557</v>
      </c>
      <c r="AU8" s="117" t="s">
        <v>1557</v>
      </c>
      <c r="AV8" s="117" t="s">
        <v>1557</v>
      </c>
      <c r="AW8" s="117" t="s">
        <v>1557</v>
      </c>
    </row>
    <row r="9" spans="1:49" ht="39.6" x14ac:dyDescent="0.3">
      <c r="A9" s="117" t="s">
        <v>6</v>
      </c>
      <c r="B9" s="117" t="s">
        <v>1558</v>
      </c>
      <c r="C9" s="117" t="s">
        <v>1559</v>
      </c>
      <c r="D9" s="117" t="s">
        <v>1560</v>
      </c>
      <c r="E9" s="117" t="s">
        <v>1560</v>
      </c>
      <c r="F9" s="117" t="s">
        <v>75</v>
      </c>
      <c r="G9" s="117" t="s">
        <v>1560</v>
      </c>
      <c r="H9" s="117" t="s">
        <v>712</v>
      </c>
      <c r="I9" s="117" t="s">
        <v>711</v>
      </c>
      <c r="J9" s="117" t="s">
        <v>277</v>
      </c>
      <c r="K9" s="117" t="s">
        <v>1561</v>
      </c>
      <c r="L9" s="117" t="s">
        <v>997</v>
      </c>
      <c r="M9" s="117" t="s">
        <v>1562</v>
      </c>
      <c r="N9" s="117" t="s">
        <v>1562</v>
      </c>
      <c r="O9" s="117" t="s">
        <v>1563</v>
      </c>
      <c r="P9" s="117" t="s">
        <v>1564</v>
      </c>
      <c r="Q9" s="117" t="s">
        <v>1565</v>
      </c>
      <c r="R9" s="117" t="s">
        <v>1566</v>
      </c>
      <c r="S9" s="117" t="s">
        <v>1567</v>
      </c>
      <c r="T9" s="117" t="s">
        <v>710</v>
      </c>
      <c r="U9" s="117" t="s">
        <v>1568</v>
      </c>
      <c r="V9" s="117" t="s">
        <v>1569</v>
      </c>
      <c r="W9" s="117" t="s">
        <v>1570</v>
      </c>
      <c r="X9" s="117" t="s">
        <v>1570</v>
      </c>
      <c r="Y9" s="117" t="s">
        <v>1571</v>
      </c>
      <c r="Z9" s="117" t="s">
        <v>1572</v>
      </c>
      <c r="AA9" s="117" t="s">
        <v>1573</v>
      </c>
      <c r="AB9" s="117" t="s">
        <v>690</v>
      </c>
      <c r="AC9" s="117" t="s">
        <v>1574</v>
      </c>
      <c r="AD9" s="117" t="s">
        <v>1030</v>
      </c>
      <c r="AE9" s="117" t="s">
        <v>1575</v>
      </c>
      <c r="AF9" s="117" t="s">
        <v>1574</v>
      </c>
      <c r="AG9" s="117" t="s">
        <v>1576</v>
      </c>
      <c r="AH9" s="117" t="s">
        <v>1576</v>
      </c>
      <c r="AI9" s="117" t="s">
        <v>1577</v>
      </c>
      <c r="AJ9" s="117" t="s">
        <v>1578</v>
      </c>
      <c r="AK9" s="117" t="s">
        <v>1578</v>
      </c>
      <c r="AL9" s="117" t="s">
        <v>534</v>
      </c>
      <c r="AM9" s="117" t="s">
        <v>1579</v>
      </c>
      <c r="AN9" s="117" t="s">
        <v>1580</v>
      </c>
      <c r="AO9" s="117" t="s">
        <v>1581</v>
      </c>
      <c r="AP9" s="117" t="s">
        <v>1581</v>
      </c>
      <c r="AQ9" s="117" t="s">
        <v>1582</v>
      </c>
      <c r="AR9" s="117" t="s">
        <v>1583</v>
      </c>
      <c r="AS9" s="117" t="s">
        <v>1584</v>
      </c>
      <c r="AT9" s="117" t="s">
        <v>1585</v>
      </c>
      <c r="AU9" s="117" t="s">
        <v>1586</v>
      </c>
      <c r="AV9" s="117" t="s">
        <v>1587</v>
      </c>
      <c r="AW9" s="117" t="s">
        <v>1588</v>
      </c>
    </row>
    <row r="10" spans="1:49" ht="52.8" x14ac:dyDescent="0.3">
      <c r="A10" s="117" t="s">
        <v>1140</v>
      </c>
      <c r="B10" s="117" t="s">
        <v>1589</v>
      </c>
      <c r="C10" s="117" t="s">
        <v>1589</v>
      </c>
      <c r="D10" s="117" t="s">
        <v>1590</v>
      </c>
      <c r="E10" s="117" t="s">
        <v>1591</v>
      </c>
      <c r="F10" s="117" t="s">
        <v>1592</v>
      </c>
      <c r="G10" s="117" t="s">
        <v>1593</v>
      </c>
      <c r="H10" s="117" t="s">
        <v>1590</v>
      </c>
      <c r="I10" s="117" t="s">
        <v>1590</v>
      </c>
      <c r="J10" s="117" t="s">
        <v>1589</v>
      </c>
      <c r="K10" s="117" t="s">
        <v>1589</v>
      </c>
      <c r="L10" s="117" t="s">
        <v>1592</v>
      </c>
      <c r="M10" s="117" t="s">
        <v>1591</v>
      </c>
      <c r="N10" s="117" t="s">
        <v>1593</v>
      </c>
      <c r="O10" s="117" t="s">
        <v>1590</v>
      </c>
      <c r="P10" s="117" t="s">
        <v>1593</v>
      </c>
      <c r="Q10" s="117" t="s">
        <v>1593</v>
      </c>
      <c r="R10" s="117" t="s">
        <v>1593</v>
      </c>
      <c r="S10" s="117" t="s">
        <v>1590</v>
      </c>
      <c r="T10" s="117" t="s">
        <v>1593</v>
      </c>
      <c r="U10" s="117" t="s">
        <v>1590</v>
      </c>
      <c r="V10" s="117" t="s">
        <v>1593</v>
      </c>
      <c r="W10" s="117" t="s">
        <v>1593</v>
      </c>
      <c r="X10" s="117" t="s">
        <v>1591</v>
      </c>
      <c r="Y10" s="117" t="s">
        <v>1593</v>
      </c>
      <c r="Z10" s="117" t="s">
        <v>1593</v>
      </c>
      <c r="AA10" s="117" t="s">
        <v>1590</v>
      </c>
      <c r="AB10" s="117" t="s">
        <v>1593</v>
      </c>
      <c r="AC10" s="117" t="s">
        <v>1590</v>
      </c>
      <c r="AD10" s="117" t="s">
        <v>1592</v>
      </c>
      <c r="AE10" s="117" t="s">
        <v>1590</v>
      </c>
      <c r="AF10" s="117" t="s">
        <v>1590</v>
      </c>
      <c r="AG10" s="117" t="s">
        <v>1590</v>
      </c>
      <c r="AH10" s="117" t="s">
        <v>1593</v>
      </c>
      <c r="AI10" s="117" t="s">
        <v>1593</v>
      </c>
      <c r="AJ10" s="117" t="s">
        <v>1590</v>
      </c>
      <c r="AK10" s="117" t="s">
        <v>1593</v>
      </c>
      <c r="AL10" s="117" t="s">
        <v>1590</v>
      </c>
      <c r="AM10" s="117" t="s">
        <v>1593</v>
      </c>
      <c r="AN10" s="117" t="s">
        <v>1593</v>
      </c>
      <c r="AO10" s="117" t="s">
        <v>1590</v>
      </c>
      <c r="AP10" s="117" t="s">
        <v>1593</v>
      </c>
      <c r="AQ10" s="117" t="s">
        <v>1590</v>
      </c>
      <c r="AR10" s="117" t="s">
        <v>1590</v>
      </c>
      <c r="AS10" s="117" t="s">
        <v>1590</v>
      </c>
      <c r="AT10" s="117" t="s">
        <v>1590</v>
      </c>
      <c r="AU10" s="117" t="s">
        <v>1590</v>
      </c>
      <c r="AV10" s="117" t="s">
        <v>1593</v>
      </c>
      <c r="AW10" s="117" t="s">
        <v>1593</v>
      </c>
    </row>
    <row r="11" spans="1:49" x14ac:dyDescent="0.3">
      <c r="A11" s="117" t="s">
        <v>67</v>
      </c>
      <c r="B11" s="117" t="s">
        <v>1594</v>
      </c>
      <c r="C11" s="117" t="s">
        <v>1594</v>
      </c>
      <c r="D11" s="117" t="s">
        <v>1594</v>
      </c>
      <c r="E11" s="117" t="s">
        <v>1594</v>
      </c>
      <c r="F11" s="117" t="s">
        <v>1594</v>
      </c>
      <c r="G11" s="117" t="s">
        <v>1594</v>
      </c>
      <c r="H11" s="117" t="s">
        <v>1594</v>
      </c>
      <c r="I11" s="117" t="s">
        <v>1594</v>
      </c>
      <c r="J11" s="117" t="s">
        <v>1594</v>
      </c>
      <c r="K11" s="117" t="s">
        <v>1594</v>
      </c>
      <c r="L11" s="117" t="s">
        <v>1594</v>
      </c>
      <c r="M11" s="117" t="s">
        <v>1594</v>
      </c>
      <c r="N11" s="117" t="s">
        <v>1594</v>
      </c>
      <c r="O11" s="117" t="s">
        <v>1594</v>
      </c>
      <c r="P11" s="117" t="s">
        <v>1594</v>
      </c>
      <c r="Q11" s="117" t="s">
        <v>1594</v>
      </c>
      <c r="R11" s="117" t="s">
        <v>1594</v>
      </c>
      <c r="S11" s="117" t="s">
        <v>1594</v>
      </c>
      <c r="T11" s="117" t="s">
        <v>1594</v>
      </c>
      <c r="U11" s="117" t="s">
        <v>1594</v>
      </c>
      <c r="V11" s="117" t="s">
        <v>1594</v>
      </c>
      <c r="W11" s="117" t="s">
        <v>1594</v>
      </c>
      <c r="X11" s="117" t="s">
        <v>1594</v>
      </c>
      <c r="Y11" s="117" t="s">
        <v>1594</v>
      </c>
      <c r="Z11" s="117" t="s">
        <v>1594</v>
      </c>
      <c r="AA11" s="117" t="s">
        <v>1594</v>
      </c>
      <c r="AB11" s="117" t="s">
        <v>1594</v>
      </c>
      <c r="AC11" s="117" t="s">
        <v>1594</v>
      </c>
      <c r="AD11" s="117" t="s">
        <v>1594</v>
      </c>
      <c r="AE11" s="117" t="s">
        <v>1594</v>
      </c>
      <c r="AF11" s="117" t="s">
        <v>1594</v>
      </c>
      <c r="AG11" s="117" t="s">
        <v>1594</v>
      </c>
      <c r="AH11" s="117" t="s">
        <v>1594</v>
      </c>
      <c r="AI11" s="117" t="s">
        <v>1594</v>
      </c>
      <c r="AJ11" s="117" t="s">
        <v>1594</v>
      </c>
      <c r="AK11" s="117" t="s">
        <v>1594</v>
      </c>
      <c r="AL11" s="117" t="s">
        <v>1594</v>
      </c>
      <c r="AM11" s="117" t="s">
        <v>1594</v>
      </c>
      <c r="AN11" s="117" t="s">
        <v>1594</v>
      </c>
      <c r="AO11" s="117" t="s">
        <v>1594</v>
      </c>
      <c r="AP11" s="117" t="s">
        <v>1594</v>
      </c>
      <c r="AQ11" s="117" t="s">
        <v>1594</v>
      </c>
      <c r="AR11" s="117" t="s">
        <v>1594</v>
      </c>
      <c r="AS11" s="117" t="s">
        <v>1594</v>
      </c>
      <c r="AT11" s="117" t="s">
        <v>1594</v>
      </c>
      <c r="AU11" s="117" t="s">
        <v>1594</v>
      </c>
      <c r="AV11" s="117" t="s">
        <v>1594</v>
      </c>
      <c r="AW11" s="117" t="s">
        <v>1594</v>
      </c>
    </row>
    <row r="12" spans="1:49" x14ac:dyDescent="0.3">
      <c r="A12" s="118" t="s">
        <v>72</v>
      </c>
      <c r="B12" s="119">
        <v>9</v>
      </c>
      <c r="C12" s="120">
        <v>38</v>
      </c>
      <c r="D12" s="120">
        <v>191.3</v>
      </c>
      <c r="E12" s="120">
        <v>234.88129000000001</v>
      </c>
      <c r="F12" s="120">
        <v>15</v>
      </c>
      <c r="G12" s="121">
        <v>200</v>
      </c>
      <c r="H12" s="119">
        <v>75.3</v>
      </c>
      <c r="I12" s="121">
        <v>258</v>
      </c>
      <c r="J12" s="119">
        <v>0</v>
      </c>
      <c r="K12" s="120">
        <v>0</v>
      </c>
      <c r="L12" s="121">
        <v>23.89</v>
      </c>
      <c r="M12" s="122" t="s">
        <v>1595</v>
      </c>
      <c r="N12" s="123" t="s">
        <v>1595</v>
      </c>
      <c r="O12" s="124">
        <v>2.62</v>
      </c>
      <c r="P12" s="119">
        <v>214.1</v>
      </c>
      <c r="Q12" s="120">
        <v>283.20999999999998</v>
      </c>
      <c r="R12" s="120">
        <v>589.9</v>
      </c>
      <c r="S12" s="121">
        <v>395.2</v>
      </c>
      <c r="T12" s="124">
        <v>273.45</v>
      </c>
      <c r="U12" s="124">
        <v>16.239999999999998</v>
      </c>
      <c r="V12" s="119">
        <v>6.56</v>
      </c>
      <c r="W12" s="120">
        <v>31.757999999999999</v>
      </c>
      <c r="X12" s="120">
        <v>9.2899999999999991</v>
      </c>
      <c r="Y12" s="125" t="s">
        <v>1595</v>
      </c>
      <c r="Z12" s="123" t="s">
        <v>1595</v>
      </c>
      <c r="AA12" s="119">
        <v>334.43</v>
      </c>
      <c r="AB12" s="121">
        <v>898.52200000000005</v>
      </c>
      <c r="AC12" s="119">
        <v>293.63099999999997</v>
      </c>
      <c r="AD12" s="120">
        <v>50.466999999999999</v>
      </c>
      <c r="AE12" s="120">
        <v>156.29900000000001</v>
      </c>
      <c r="AF12" s="121">
        <v>0</v>
      </c>
      <c r="AG12" s="119">
        <v>31.436710000000001</v>
      </c>
      <c r="AH12" s="120">
        <v>36</v>
      </c>
      <c r="AI12" s="120">
        <v>9.81555</v>
      </c>
      <c r="AJ12" s="120">
        <v>40.758330000000001</v>
      </c>
      <c r="AK12" s="121">
        <v>50.3</v>
      </c>
      <c r="AL12" s="119">
        <v>76.91</v>
      </c>
      <c r="AM12" s="121">
        <v>77.2</v>
      </c>
      <c r="AN12" s="119">
        <v>109.19499999999999</v>
      </c>
      <c r="AO12" s="125" t="s">
        <v>1595</v>
      </c>
      <c r="AP12" s="120">
        <v>169.19116</v>
      </c>
      <c r="AQ12" s="125" t="s">
        <v>1595</v>
      </c>
      <c r="AR12" s="120">
        <v>18.128620000000002</v>
      </c>
      <c r="AS12" s="120">
        <v>6.7561799999999996</v>
      </c>
      <c r="AT12" s="120">
        <v>57.488999999999997</v>
      </c>
      <c r="AU12" s="120">
        <v>29.884</v>
      </c>
      <c r="AV12" s="121">
        <v>60.195999999999998</v>
      </c>
      <c r="AW12" s="124">
        <v>23.863</v>
      </c>
    </row>
    <row r="13" spans="1:49" x14ac:dyDescent="0.3">
      <c r="A13" s="126" t="s">
        <v>835</v>
      </c>
      <c r="B13" s="119">
        <v>9</v>
      </c>
      <c r="C13" s="120">
        <v>38</v>
      </c>
      <c r="D13" s="120">
        <v>191.3</v>
      </c>
      <c r="E13" s="120">
        <v>234.88129000000001</v>
      </c>
      <c r="F13" s="120">
        <v>15</v>
      </c>
      <c r="G13" s="121">
        <v>200</v>
      </c>
      <c r="H13" s="119">
        <v>75.3</v>
      </c>
      <c r="I13" s="121">
        <v>258</v>
      </c>
      <c r="J13" s="119">
        <v>0</v>
      </c>
      <c r="K13" s="120">
        <v>0</v>
      </c>
      <c r="L13" s="121">
        <v>23.89</v>
      </c>
      <c r="M13" s="122" t="s">
        <v>1595</v>
      </c>
      <c r="N13" s="123" t="s">
        <v>1595</v>
      </c>
      <c r="O13" s="124">
        <v>2.62</v>
      </c>
      <c r="P13" s="119">
        <v>214.1</v>
      </c>
      <c r="Q13" s="120">
        <v>283.20999999999998</v>
      </c>
      <c r="R13" s="120">
        <v>589.9</v>
      </c>
      <c r="S13" s="121">
        <v>395.2</v>
      </c>
      <c r="T13" s="124">
        <v>273.45</v>
      </c>
      <c r="U13" s="124">
        <v>16.239999999999998</v>
      </c>
      <c r="V13" s="119">
        <v>6.56</v>
      </c>
      <c r="W13" s="120">
        <v>31.757999999999999</v>
      </c>
      <c r="X13" s="120">
        <v>9.2899999999999991</v>
      </c>
      <c r="Y13" s="125" t="s">
        <v>1595</v>
      </c>
      <c r="Z13" s="123" t="s">
        <v>1595</v>
      </c>
      <c r="AA13" s="119">
        <v>334.43</v>
      </c>
      <c r="AB13" s="121">
        <v>898.52200000000005</v>
      </c>
      <c r="AC13" s="119">
        <v>293.63099999999997</v>
      </c>
      <c r="AD13" s="120">
        <v>50.466999999999999</v>
      </c>
      <c r="AE13" s="120">
        <v>156.29900000000001</v>
      </c>
      <c r="AF13" s="121">
        <v>0</v>
      </c>
      <c r="AG13" s="119">
        <v>31.436710000000001</v>
      </c>
      <c r="AH13" s="120">
        <v>36</v>
      </c>
      <c r="AI13" s="120">
        <v>9.81555</v>
      </c>
      <c r="AJ13" s="120">
        <v>40.758330000000001</v>
      </c>
      <c r="AK13" s="121">
        <v>50.3</v>
      </c>
      <c r="AL13" s="119">
        <v>76.91</v>
      </c>
      <c r="AM13" s="121">
        <v>77.2</v>
      </c>
      <c r="AN13" s="119">
        <v>109.19499999999999</v>
      </c>
      <c r="AO13" s="125" t="s">
        <v>1595</v>
      </c>
      <c r="AP13" s="120">
        <v>169.19116</v>
      </c>
      <c r="AQ13" s="125" t="s">
        <v>1595</v>
      </c>
      <c r="AR13" s="120">
        <v>18.128620000000002</v>
      </c>
      <c r="AS13" s="120">
        <v>6.7561799999999996</v>
      </c>
      <c r="AT13" s="120">
        <v>57.488999999999997</v>
      </c>
      <c r="AU13" s="120">
        <v>29.884</v>
      </c>
      <c r="AV13" s="121">
        <v>60.195999999999998</v>
      </c>
      <c r="AW13" s="124">
        <v>23.863</v>
      </c>
    </row>
    <row r="14" spans="1:49" x14ac:dyDescent="0.3">
      <c r="A14" s="126" t="s">
        <v>836</v>
      </c>
      <c r="B14" s="119">
        <v>9</v>
      </c>
      <c r="C14" s="120">
        <v>38</v>
      </c>
      <c r="D14" s="120">
        <v>201.2</v>
      </c>
      <c r="E14" s="120">
        <v>212.43065000000001</v>
      </c>
      <c r="F14" s="120">
        <v>25.1</v>
      </c>
      <c r="G14" s="121">
        <v>210</v>
      </c>
      <c r="H14" s="119">
        <v>75.3</v>
      </c>
      <c r="I14" s="121">
        <v>250</v>
      </c>
      <c r="J14" s="119">
        <v>0</v>
      </c>
      <c r="K14" s="120">
        <v>0</v>
      </c>
      <c r="L14" s="121">
        <v>23.81</v>
      </c>
      <c r="M14" s="122" t="s">
        <v>1595</v>
      </c>
      <c r="N14" s="123" t="s">
        <v>1595</v>
      </c>
      <c r="O14" s="124">
        <v>2.62</v>
      </c>
      <c r="P14" s="119">
        <v>200.55</v>
      </c>
      <c r="Q14" s="120">
        <v>283.20999999999998</v>
      </c>
      <c r="R14" s="120">
        <v>589.9</v>
      </c>
      <c r="S14" s="121">
        <v>387.87</v>
      </c>
      <c r="T14" s="124">
        <v>273.28500000000003</v>
      </c>
      <c r="U14" s="124">
        <v>16.23</v>
      </c>
      <c r="V14" s="119">
        <v>7.01</v>
      </c>
      <c r="W14" s="120">
        <v>37.143999999999998</v>
      </c>
      <c r="X14" s="120">
        <v>18.53</v>
      </c>
      <c r="Y14" s="125" t="s">
        <v>1595</v>
      </c>
      <c r="Z14" s="123" t="s">
        <v>1595</v>
      </c>
      <c r="AA14" s="119">
        <v>316.79000000000002</v>
      </c>
      <c r="AB14" s="121">
        <v>880.88599999999997</v>
      </c>
      <c r="AC14" s="119">
        <v>302.88400000000001</v>
      </c>
      <c r="AD14" s="120">
        <v>59.317999999999998</v>
      </c>
      <c r="AE14" s="120">
        <v>157.46799999999999</v>
      </c>
      <c r="AF14" s="121">
        <v>0</v>
      </c>
      <c r="AG14" s="119">
        <v>31.436710000000001</v>
      </c>
      <c r="AH14" s="120">
        <v>36</v>
      </c>
      <c r="AI14" s="120">
        <v>9.6822999999999997</v>
      </c>
      <c r="AJ14" s="120">
        <v>40.758330000000001</v>
      </c>
      <c r="AK14" s="121">
        <v>50.3</v>
      </c>
      <c r="AL14" s="119">
        <v>73.55</v>
      </c>
      <c r="AM14" s="121">
        <v>73.84</v>
      </c>
      <c r="AN14" s="119">
        <v>110.98099999999999</v>
      </c>
      <c r="AO14" s="125" t="s">
        <v>1595</v>
      </c>
      <c r="AP14" s="125" t="s">
        <v>1595</v>
      </c>
      <c r="AQ14" s="125" t="s">
        <v>1595</v>
      </c>
      <c r="AR14" s="120">
        <v>18.224060000000001</v>
      </c>
      <c r="AS14" s="120">
        <v>6.7561799999999996</v>
      </c>
      <c r="AT14" s="120">
        <v>57.488999999999997</v>
      </c>
      <c r="AU14" s="120">
        <v>30.344000000000001</v>
      </c>
      <c r="AV14" s="121">
        <v>60.906999999999996</v>
      </c>
      <c r="AW14" s="124">
        <v>22.533000000000001</v>
      </c>
    </row>
    <row r="15" spans="1:49" x14ac:dyDescent="0.3">
      <c r="A15" s="126" t="s">
        <v>837</v>
      </c>
      <c r="B15" s="119">
        <v>9</v>
      </c>
      <c r="C15" s="120">
        <v>38</v>
      </c>
      <c r="D15" s="120">
        <v>201.2</v>
      </c>
      <c r="E15" s="120">
        <v>212.43065000000001</v>
      </c>
      <c r="F15" s="120">
        <v>25.1</v>
      </c>
      <c r="G15" s="121">
        <v>210</v>
      </c>
      <c r="H15" s="119">
        <v>75.3</v>
      </c>
      <c r="I15" s="121">
        <v>250</v>
      </c>
      <c r="J15" s="119">
        <v>0</v>
      </c>
      <c r="K15" s="120">
        <v>0</v>
      </c>
      <c r="L15" s="121">
        <v>23.81</v>
      </c>
      <c r="M15" s="122" t="s">
        <v>1595</v>
      </c>
      <c r="N15" s="123" t="s">
        <v>1595</v>
      </c>
      <c r="O15" s="124">
        <v>2.62</v>
      </c>
      <c r="P15" s="119">
        <v>200.55</v>
      </c>
      <c r="Q15" s="120">
        <v>283.20999999999998</v>
      </c>
      <c r="R15" s="120">
        <v>589.9</v>
      </c>
      <c r="S15" s="121">
        <v>387.87</v>
      </c>
      <c r="T15" s="124">
        <v>273.28500000000003</v>
      </c>
      <c r="U15" s="124">
        <v>16.23</v>
      </c>
      <c r="V15" s="119">
        <v>7.01</v>
      </c>
      <c r="W15" s="120">
        <v>37.143999999999998</v>
      </c>
      <c r="X15" s="120">
        <v>18.53</v>
      </c>
      <c r="Y15" s="125" t="s">
        <v>1595</v>
      </c>
      <c r="Z15" s="123" t="s">
        <v>1595</v>
      </c>
      <c r="AA15" s="119">
        <v>316.79000000000002</v>
      </c>
      <c r="AB15" s="121">
        <v>880.88599999999997</v>
      </c>
      <c r="AC15" s="119">
        <v>302.88400000000001</v>
      </c>
      <c r="AD15" s="120">
        <v>59.317999999999998</v>
      </c>
      <c r="AE15" s="120">
        <v>157.46799999999999</v>
      </c>
      <c r="AF15" s="121">
        <v>0</v>
      </c>
      <c r="AG15" s="119">
        <v>31.436710000000001</v>
      </c>
      <c r="AH15" s="120">
        <v>36</v>
      </c>
      <c r="AI15" s="120">
        <v>9.6822999999999997</v>
      </c>
      <c r="AJ15" s="120">
        <v>40.758330000000001</v>
      </c>
      <c r="AK15" s="121">
        <v>50.3</v>
      </c>
      <c r="AL15" s="119">
        <v>73.55</v>
      </c>
      <c r="AM15" s="121">
        <v>73.84</v>
      </c>
      <c r="AN15" s="119">
        <v>110.98099999999999</v>
      </c>
      <c r="AO15" s="125" t="s">
        <v>1595</v>
      </c>
      <c r="AP15" s="125" t="s">
        <v>1595</v>
      </c>
      <c r="AQ15" s="125" t="s">
        <v>1595</v>
      </c>
      <c r="AR15" s="120">
        <v>18.224060000000001</v>
      </c>
      <c r="AS15" s="120">
        <v>6.7561799999999996</v>
      </c>
      <c r="AT15" s="120">
        <v>57.488999999999997</v>
      </c>
      <c r="AU15" s="120">
        <v>30.344000000000001</v>
      </c>
      <c r="AV15" s="121">
        <v>60.906999999999996</v>
      </c>
      <c r="AW15" s="124">
        <v>22.533000000000001</v>
      </c>
    </row>
    <row r="16" spans="1:49" x14ac:dyDescent="0.3">
      <c r="A16" s="126" t="s">
        <v>838</v>
      </c>
      <c r="B16" s="119">
        <v>9</v>
      </c>
      <c r="C16" s="120">
        <v>38</v>
      </c>
      <c r="D16" s="120">
        <v>201.2</v>
      </c>
      <c r="E16" s="120">
        <v>209.93726000000001</v>
      </c>
      <c r="F16" s="120">
        <v>23.7</v>
      </c>
      <c r="G16" s="121">
        <v>210</v>
      </c>
      <c r="H16" s="119">
        <v>75.3</v>
      </c>
      <c r="I16" s="121">
        <v>238</v>
      </c>
      <c r="J16" s="119">
        <v>0</v>
      </c>
      <c r="K16" s="120">
        <v>0</v>
      </c>
      <c r="L16" s="121">
        <v>23.843</v>
      </c>
      <c r="M16" s="122" t="s">
        <v>1595</v>
      </c>
      <c r="N16" s="123" t="s">
        <v>1595</v>
      </c>
      <c r="O16" s="124">
        <v>2.62</v>
      </c>
      <c r="P16" s="119">
        <v>220.3</v>
      </c>
      <c r="Q16" s="120">
        <v>278.87</v>
      </c>
      <c r="R16" s="120">
        <v>595.09</v>
      </c>
      <c r="S16" s="121">
        <v>374.79</v>
      </c>
      <c r="T16" s="124">
        <v>272.53199999999998</v>
      </c>
      <c r="U16" s="124">
        <v>16.29</v>
      </c>
      <c r="V16" s="119">
        <v>5.7</v>
      </c>
      <c r="W16" s="120">
        <v>41.024999999999999</v>
      </c>
      <c r="X16" s="120">
        <v>18.54</v>
      </c>
      <c r="Y16" s="125" t="s">
        <v>1595</v>
      </c>
      <c r="Z16" s="123" t="s">
        <v>1595</v>
      </c>
      <c r="AA16" s="119">
        <v>336.67</v>
      </c>
      <c r="AB16" s="121">
        <v>900.76099999999997</v>
      </c>
      <c r="AC16" s="119">
        <v>325.71800000000002</v>
      </c>
      <c r="AD16" s="120">
        <v>68.569000000000003</v>
      </c>
      <c r="AE16" s="120">
        <v>157.59700000000001</v>
      </c>
      <c r="AF16" s="121">
        <v>0</v>
      </c>
      <c r="AG16" s="119">
        <v>31.436710000000001</v>
      </c>
      <c r="AH16" s="120">
        <v>34</v>
      </c>
      <c r="AI16" s="120">
        <v>10.13181</v>
      </c>
      <c r="AJ16" s="120">
        <v>40.758330000000001</v>
      </c>
      <c r="AK16" s="121">
        <v>50.3</v>
      </c>
      <c r="AL16" s="119">
        <v>73.150000000000006</v>
      </c>
      <c r="AM16" s="121">
        <v>73.44</v>
      </c>
      <c r="AN16" s="119">
        <v>109.19499999999999</v>
      </c>
      <c r="AO16" s="125" t="s">
        <v>1595</v>
      </c>
      <c r="AP16" s="125" t="s">
        <v>1595</v>
      </c>
      <c r="AQ16" s="125" t="s">
        <v>1595</v>
      </c>
      <c r="AR16" s="120">
        <v>18.96208</v>
      </c>
      <c r="AS16" s="120">
        <v>6.7561799999999996</v>
      </c>
      <c r="AT16" s="120">
        <v>57.488999999999997</v>
      </c>
      <c r="AU16" s="120">
        <v>33.901000000000003</v>
      </c>
      <c r="AV16" s="121">
        <v>62.197000000000003</v>
      </c>
      <c r="AW16" s="124">
        <v>21.513999999999999</v>
      </c>
    </row>
    <row r="17" spans="1:49" x14ac:dyDescent="0.3">
      <c r="A17" s="126" t="s">
        <v>839</v>
      </c>
      <c r="B17" s="119">
        <v>9</v>
      </c>
      <c r="C17" s="120">
        <v>38</v>
      </c>
      <c r="D17" s="120">
        <v>201.2</v>
      </c>
      <c r="E17" s="120">
        <v>209.93726000000001</v>
      </c>
      <c r="F17" s="120">
        <v>23.7</v>
      </c>
      <c r="G17" s="121">
        <v>210</v>
      </c>
      <c r="H17" s="119">
        <v>75.3</v>
      </c>
      <c r="I17" s="121">
        <v>238</v>
      </c>
      <c r="J17" s="119">
        <v>0</v>
      </c>
      <c r="K17" s="120">
        <v>0</v>
      </c>
      <c r="L17" s="121">
        <v>23.843</v>
      </c>
      <c r="M17" s="122" t="s">
        <v>1595</v>
      </c>
      <c r="N17" s="123" t="s">
        <v>1595</v>
      </c>
      <c r="O17" s="124">
        <v>2.62</v>
      </c>
      <c r="P17" s="119">
        <v>220.3</v>
      </c>
      <c r="Q17" s="120">
        <v>278.87</v>
      </c>
      <c r="R17" s="120">
        <v>595.09</v>
      </c>
      <c r="S17" s="121">
        <v>374.79</v>
      </c>
      <c r="T17" s="124">
        <v>272.53199999999998</v>
      </c>
      <c r="U17" s="124">
        <v>16.29</v>
      </c>
      <c r="V17" s="119">
        <v>5.7</v>
      </c>
      <c r="W17" s="120">
        <v>41.024999999999999</v>
      </c>
      <c r="X17" s="120">
        <v>18.54</v>
      </c>
      <c r="Y17" s="125" t="s">
        <v>1595</v>
      </c>
      <c r="Z17" s="123" t="s">
        <v>1595</v>
      </c>
      <c r="AA17" s="119">
        <v>336.67</v>
      </c>
      <c r="AB17" s="121">
        <v>900.76099999999997</v>
      </c>
      <c r="AC17" s="119">
        <v>325.71800000000002</v>
      </c>
      <c r="AD17" s="120">
        <v>68.569000000000003</v>
      </c>
      <c r="AE17" s="120">
        <v>157.59700000000001</v>
      </c>
      <c r="AF17" s="121">
        <v>0</v>
      </c>
      <c r="AG17" s="119">
        <v>31.436710000000001</v>
      </c>
      <c r="AH17" s="120">
        <v>34</v>
      </c>
      <c r="AI17" s="120">
        <v>10.13181</v>
      </c>
      <c r="AJ17" s="120">
        <v>40.758330000000001</v>
      </c>
      <c r="AK17" s="121">
        <v>50.3</v>
      </c>
      <c r="AL17" s="119">
        <v>73.150000000000006</v>
      </c>
      <c r="AM17" s="121">
        <v>73.44</v>
      </c>
      <c r="AN17" s="119">
        <v>109.19499999999999</v>
      </c>
      <c r="AO17" s="125" t="s">
        <v>1595</v>
      </c>
      <c r="AP17" s="125" t="s">
        <v>1595</v>
      </c>
      <c r="AQ17" s="125" t="s">
        <v>1595</v>
      </c>
      <c r="AR17" s="120">
        <v>18.96208</v>
      </c>
      <c r="AS17" s="120">
        <v>6.7561799999999996</v>
      </c>
      <c r="AT17" s="120">
        <v>57.488999999999997</v>
      </c>
      <c r="AU17" s="120">
        <v>33.901000000000003</v>
      </c>
      <c r="AV17" s="121">
        <v>62.197000000000003</v>
      </c>
      <c r="AW17" s="124">
        <v>21.513999999999999</v>
      </c>
    </row>
    <row r="18" spans="1:49" x14ac:dyDescent="0.3">
      <c r="A18" s="126" t="s">
        <v>840</v>
      </c>
      <c r="B18" s="119">
        <v>9</v>
      </c>
      <c r="C18" s="120">
        <v>38</v>
      </c>
      <c r="D18" s="120">
        <v>191.2</v>
      </c>
      <c r="E18" s="120">
        <v>203.37019000000001</v>
      </c>
      <c r="F18" s="120">
        <v>23.8</v>
      </c>
      <c r="G18" s="121">
        <v>200</v>
      </c>
      <c r="H18" s="119">
        <v>64.7</v>
      </c>
      <c r="I18" s="121">
        <v>225</v>
      </c>
      <c r="J18" s="119">
        <v>0</v>
      </c>
      <c r="K18" s="120">
        <v>0</v>
      </c>
      <c r="L18" s="121">
        <v>23.873000000000001</v>
      </c>
      <c r="M18" s="122" t="s">
        <v>1595</v>
      </c>
      <c r="N18" s="123" t="s">
        <v>1595</v>
      </c>
      <c r="O18" s="124">
        <v>2.62</v>
      </c>
      <c r="P18" s="119">
        <v>194.7</v>
      </c>
      <c r="Q18" s="120">
        <v>280.31</v>
      </c>
      <c r="R18" s="120">
        <v>597.69000000000005</v>
      </c>
      <c r="S18" s="121">
        <v>372.67</v>
      </c>
      <c r="T18" s="124">
        <v>277.53699999999998</v>
      </c>
      <c r="U18" s="124">
        <v>16.25</v>
      </c>
      <c r="V18" s="119">
        <v>4.88</v>
      </c>
      <c r="W18" s="120">
        <v>55.975000000000001</v>
      </c>
      <c r="X18" s="120">
        <v>31.63</v>
      </c>
      <c r="Y18" s="125" t="s">
        <v>1595</v>
      </c>
      <c r="Z18" s="123" t="s">
        <v>1595</v>
      </c>
      <c r="AA18" s="119">
        <v>322.64999999999998</v>
      </c>
      <c r="AB18" s="121">
        <v>886.74699999999996</v>
      </c>
      <c r="AC18" s="119">
        <v>420</v>
      </c>
      <c r="AD18" s="120">
        <v>68.353999999999999</v>
      </c>
      <c r="AE18" s="120">
        <v>157.80799999999999</v>
      </c>
      <c r="AF18" s="121">
        <v>0</v>
      </c>
      <c r="AG18" s="119">
        <v>31.436710000000001</v>
      </c>
      <c r="AH18" s="120">
        <v>33</v>
      </c>
      <c r="AI18" s="120">
        <v>10.033189999999999</v>
      </c>
      <c r="AJ18" s="120">
        <v>40.758330000000001</v>
      </c>
      <c r="AK18" s="121">
        <v>45</v>
      </c>
      <c r="AL18" s="119">
        <v>70.61</v>
      </c>
      <c r="AM18" s="121">
        <v>70.900000000000006</v>
      </c>
      <c r="AN18" s="119">
        <v>109.643</v>
      </c>
      <c r="AO18" s="125" t="s">
        <v>1595</v>
      </c>
      <c r="AP18" s="125" t="s">
        <v>1595</v>
      </c>
      <c r="AQ18" s="125" t="s">
        <v>1595</v>
      </c>
      <c r="AR18" s="120">
        <v>20.94876</v>
      </c>
      <c r="AS18" s="120">
        <v>6.7561799999999996</v>
      </c>
      <c r="AT18" s="120">
        <v>57.488999999999997</v>
      </c>
      <c r="AU18" s="120">
        <v>43.475999999999999</v>
      </c>
      <c r="AV18" s="121">
        <v>61.194000000000003</v>
      </c>
      <c r="AW18" s="124">
        <v>20.741</v>
      </c>
    </row>
    <row r="19" spans="1:49" x14ac:dyDescent="0.3">
      <c r="A19" s="126" t="s">
        <v>841</v>
      </c>
      <c r="B19" s="119">
        <v>9</v>
      </c>
      <c r="C19" s="120">
        <v>38</v>
      </c>
      <c r="D19" s="120">
        <v>191.2</v>
      </c>
      <c r="E19" s="120">
        <v>203.37019000000001</v>
      </c>
      <c r="F19" s="120">
        <v>23.8</v>
      </c>
      <c r="G19" s="121">
        <v>200</v>
      </c>
      <c r="H19" s="119">
        <v>64.7</v>
      </c>
      <c r="I19" s="121">
        <v>225</v>
      </c>
      <c r="J19" s="119">
        <v>0</v>
      </c>
      <c r="K19" s="120">
        <v>0</v>
      </c>
      <c r="L19" s="121">
        <v>23.873000000000001</v>
      </c>
      <c r="M19" s="122" t="s">
        <v>1595</v>
      </c>
      <c r="N19" s="123" t="s">
        <v>1595</v>
      </c>
      <c r="O19" s="124">
        <v>2.62</v>
      </c>
      <c r="P19" s="119">
        <v>194.7</v>
      </c>
      <c r="Q19" s="120">
        <v>280.31</v>
      </c>
      <c r="R19" s="120">
        <v>597.69000000000005</v>
      </c>
      <c r="S19" s="121">
        <v>372.67</v>
      </c>
      <c r="T19" s="124">
        <v>277.53699999999998</v>
      </c>
      <c r="U19" s="124">
        <v>16.25</v>
      </c>
      <c r="V19" s="119">
        <v>4.88</v>
      </c>
      <c r="W19" s="120">
        <v>55.975000000000001</v>
      </c>
      <c r="X19" s="120">
        <v>31.63</v>
      </c>
      <c r="Y19" s="125" t="s">
        <v>1595</v>
      </c>
      <c r="Z19" s="123" t="s">
        <v>1595</v>
      </c>
      <c r="AA19" s="119">
        <v>322.64999999999998</v>
      </c>
      <c r="AB19" s="121">
        <v>886.74699999999996</v>
      </c>
      <c r="AC19" s="119">
        <v>420</v>
      </c>
      <c r="AD19" s="120">
        <v>68.353999999999999</v>
      </c>
      <c r="AE19" s="120">
        <v>157.80799999999999</v>
      </c>
      <c r="AF19" s="121">
        <v>0</v>
      </c>
      <c r="AG19" s="119">
        <v>31.436710000000001</v>
      </c>
      <c r="AH19" s="120">
        <v>33</v>
      </c>
      <c r="AI19" s="120">
        <v>10.033189999999999</v>
      </c>
      <c r="AJ19" s="120">
        <v>40.758330000000001</v>
      </c>
      <c r="AK19" s="121">
        <v>45</v>
      </c>
      <c r="AL19" s="119">
        <v>70.61</v>
      </c>
      <c r="AM19" s="121">
        <v>70.900000000000006</v>
      </c>
      <c r="AN19" s="119">
        <v>109.643</v>
      </c>
      <c r="AO19" s="125" t="s">
        <v>1595</v>
      </c>
      <c r="AP19" s="125" t="s">
        <v>1595</v>
      </c>
      <c r="AQ19" s="125" t="s">
        <v>1595</v>
      </c>
      <c r="AR19" s="120">
        <v>20.94876</v>
      </c>
      <c r="AS19" s="120">
        <v>6.7561799999999996</v>
      </c>
      <c r="AT19" s="120">
        <v>57.488999999999997</v>
      </c>
      <c r="AU19" s="120">
        <v>43.475999999999999</v>
      </c>
      <c r="AV19" s="121">
        <v>61.194000000000003</v>
      </c>
      <c r="AW19" s="124">
        <v>20.741</v>
      </c>
    </row>
    <row r="20" spans="1:49" x14ac:dyDescent="0.3">
      <c r="A20" s="126" t="s">
        <v>842</v>
      </c>
      <c r="B20" s="119">
        <v>9</v>
      </c>
      <c r="C20" s="120">
        <v>38</v>
      </c>
      <c r="D20" s="120">
        <v>181.2</v>
      </c>
      <c r="E20" s="120">
        <v>197.10883000000001</v>
      </c>
      <c r="F20" s="120">
        <v>24</v>
      </c>
      <c r="G20" s="121">
        <v>190</v>
      </c>
      <c r="H20" s="119">
        <v>64.7</v>
      </c>
      <c r="I20" s="121">
        <v>214</v>
      </c>
      <c r="J20" s="119">
        <v>0</v>
      </c>
      <c r="K20" s="120">
        <v>0</v>
      </c>
      <c r="L20" s="121">
        <v>23.91</v>
      </c>
      <c r="M20" s="122" t="s">
        <v>1595</v>
      </c>
      <c r="N20" s="123" t="s">
        <v>1595</v>
      </c>
      <c r="O20" s="124">
        <v>2.62</v>
      </c>
      <c r="P20" s="119">
        <v>193.25</v>
      </c>
      <c r="Q20" s="120">
        <v>276</v>
      </c>
      <c r="R20" s="120">
        <v>605.53</v>
      </c>
      <c r="S20" s="121">
        <v>380.51</v>
      </c>
      <c r="T20" s="124">
        <v>275.53399999999999</v>
      </c>
      <c r="U20" s="124">
        <v>16.2</v>
      </c>
      <c r="V20" s="119">
        <v>5.7</v>
      </c>
      <c r="W20" s="120">
        <v>67.587999999999994</v>
      </c>
      <c r="X20" s="120">
        <v>42.57</v>
      </c>
      <c r="Y20" s="125" t="s">
        <v>1595</v>
      </c>
      <c r="Z20" s="123" t="s">
        <v>1595</v>
      </c>
      <c r="AA20" s="119">
        <v>329.86</v>
      </c>
      <c r="AB20" s="121">
        <v>893.95600000000002</v>
      </c>
      <c r="AC20" s="119">
        <v>420</v>
      </c>
      <c r="AD20" s="120">
        <v>67.957999999999998</v>
      </c>
      <c r="AE20" s="120">
        <v>156.922</v>
      </c>
      <c r="AF20" s="121">
        <v>0.1</v>
      </c>
      <c r="AG20" s="119">
        <v>31.436710000000001</v>
      </c>
      <c r="AH20" s="120">
        <v>33</v>
      </c>
      <c r="AI20" s="120">
        <v>10.399279999999999</v>
      </c>
      <c r="AJ20" s="120">
        <v>40.758330000000001</v>
      </c>
      <c r="AK20" s="121">
        <v>45</v>
      </c>
      <c r="AL20" s="119">
        <v>69.989999999999995</v>
      </c>
      <c r="AM20" s="121">
        <v>70.28</v>
      </c>
      <c r="AN20" s="119">
        <v>108.747</v>
      </c>
      <c r="AO20" s="125" t="s">
        <v>1595</v>
      </c>
      <c r="AP20" s="125" t="s">
        <v>1595</v>
      </c>
      <c r="AQ20" s="125" t="s">
        <v>1595</v>
      </c>
      <c r="AR20" s="120">
        <v>22.990410000000001</v>
      </c>
      <c r="AS20" s="120">
        <v>6.7561799999999996</v>
      </c>
      <c r="AT20" s="120">
        <v>57.488999999999997</v>
      </c>
      <c r="AU20" s="120">
        <v>53.316000000000003</v>
      </c>
      <c r="AV20" s="121">
        <v>62.555</v>
      </c>
      <c r="AW20" s="124">
        <v>20.186</v>
      </c>
    </row>
    <row r="21" spans="1:49" x14ac:dyDescent="0.3">
      <c r="A21" s="126" t="s">
        <v>843</v>
      </c>
      <c r="B21" s="119">
        <v>9</v>
      </c>
      <c r="C21" s="120">
        <v>38</v>
      </c>
      <c r="D21" s="120">
        <v>181.2</v>
      </c>
      <c r="E21" s="120">
        <v>197.10883000000001</v>
      </c>
      <c r="F21" s="120">
        <v>24</v>
      </c>
      <c r="G21" s="121">
        <v>190</v>
      </c>
      <c r="H21" s="119">
        <v>64.7</v>
      </c>
      <c r="I21" s="121">
        <v>214</v>
      </c>
      <c r="J21" s="119">
        <v>0</v>
      </c>
      <c r="K21" s="120">
        <v>0</v>
      </c>
      <c r="L21" s="121">
        <v>23.91</v>
      </c>
      <c r="M21" s="122" t="s">
        <v>1595</v>
      </c>
      <c r="N21" s="123" t="s">
        <v>1595</v>
      </c>
      <c r="O21" s="124">
        <v>2.62</v>
      </c>
      <c r="P21" s="119">
        <v>193.25</v>
      </c>
      <c r="Q21" s="120">
        <v>276</v>
      </c>
      <c r="R21" s="120">
        <v>605.53</v>
      </c>
      <c r="S21" s="121">
        <v>380.51</v>
      </c>
      <c r="T21" s="124">
        <v>275.53399999999999</v>
      </c>
      <c r="U21" s="124">
        <v>16.2</v>
      </c>
      <c r="V21" s="119">
        <v>5.7</v>
      </c>
      <c r="W21" s="120">
        <v>67.587999999999994</v>
      </c>
      <c r="X21" s="120">
        <v>42.57</v>
      </c>
      <c r="Y21" s="125" t="s">
        <v>1595</v>
      </c>
      <c r="Z21" s="123" t="s">
        <v>1595</v>
      </c>
      <c r="AA21" s="119">
        <v>329.86</v>
      </c>
      <c r="AB21" s="121">
        <v>893.95600000000002</v>
      </c>
      <c r="AC21" s="119">
        <v>420</v>
      </c>
      <c r="AD21" s="120">
        <v>67.957999999999998</v>
      </c>
      <c r="AE21" s="120">
        <v>156.922</v>
      </c>
      <c r="AF21" s="121">
        <v>0.1</v>
      </c>
      <c r="AG21" s="119">
        <v>31.436710000000001</v>
      </c>
      <c r="AH21" s="120">
        <v>33</v>
      </c>
      <c r="AI21" s="120">
        <v>10.399279999999999</v>
      </c>
      <c r="AJ21" s="120">
        <v>40.758330000000001</v>
      </c>
      <c r="AK21" s="121">
        <v>45</v>
      </c>
      <c r="AL21" s="119">
        <v>69.989999999999995</v>
      </c>
      <c r="AM21" s="121">
        <v>70.28</v>
      </c>
      <c r="AN21" s="119">
        <v>108.747</v>
      </c>
      <c r="AO21" s="125" t="s">
        <v>1595</v>
      </c>
      <c r="AP21" s="125" t="s">
        <v>1595</v>
      </c>
      <c r="AQ21" s="125" t="s">
        <v>1595</v>
      </c>
      <c r="AR21" s="120">
        <v>22.990410000000001</v>
      </c>
      <c r="AS21" s="120">
        <v>6.7561799999999996</v>
      </c>
      <c r="AT21" s="120">
        <v>57.488999999999997</v>
      </c>
      <c r="AU21" s="120">
        <v>53.316000000000003</v>
      </c>
      <c r="AV21" s="121">
        <v>62.555</v>
      </c>
      <c r="AW21" s="124">
        <v>20.186</v>
      </c>
    </row>
    <row r="22" spans="1:49" x14ac:dyDescent="0.3">
      <c r="A22" s="126" t="s">
        <v>844</v>
      </c>
      <c r="B22" s="119">
        <v>9</v>
      </c>
      <c r="C22" s="120">
        <v>38</v>
      </c>
      <c r="D22" s="120">
        <v>181.2</v>
      </c>
      <c r="E22" s="120">
        <v>176.1883</v>
      </c>
      <c r="F22" s="120">
        <v>29</v>
      </c>
      <c r="G22" s="121">
        <v>190</v>
      </c>
      <c r="H22" s="119">
        <v>64.7</v>
      </c>
      <c r="I22" s="121">
        <v>214</v>
      </c>
      <c r="J22" s="119">
        <v>0</v>
      </c>
      <c r="K22" s="120">
        <v>0</v>
      </c>
      <c r="L22" s="121">
        <v>23.771000000000001</v>
      </c>
      <c r="M22" s="122" t="s">
        <v>1595</v>
      </c>
      <c r="N22" s="123" t="s">
        <v>1595</v>
      </c>
      <c r="O22" s="124">
        <v>2.62</v>
      </c>
      <c r="P22" s="119">
        <v>197.61</v>
      </c>
      <c r="Q22" s="120">
        <v>270.27999999999997</v>
      </c>
      <c r="R22" s="120">
        <v>616.08000000000004</v>
      </c>
      <c r="S22" s="121">
        <v>384.67</v>
      </c>
      <c r="T22" s="124">
        <v>255.38399999999999</v>
      </c>
      <c r="U22" s="124">
        <v>16.170000000000002</v>
      </c>
      <c r="V22" s="119">
        <v>11.53</v>
      </c>
      <c r="W22" s="120">
        <v>73.447000000000003</v>
      </c>
      <c r="X22" s="120">
        <v>55.04</v>
      </c>
      <c r="Y22" s="125" t="s">
        <v>1595</v>
      </c>
      <c r="Z22" s="123" t="s">
        <v>1595</v>
      </c>
      <c r="AA22" s="119">
        <v>319.20999999999998</v>
      </c>
      <c r="AB22" s="121">
        <v>883.30399999999997</v>
      </c>
      <c r="AC22" s="119">
        <v>420</v>
      </c>
      <c r="AD22" s="120">
        <v>47.244999999999997</v>
      </c>
      <c r="AE22" s="120">
        <v>155.255</v>
      </c>
      <c r="AF22" s="121">
        <v>0</v>
      </c>
      <c r="AG22" s="119">
        <v>31.436710000000001</v>
      </c>
      <c r="AH22" s="120">
        <v>32</v>
      </c>
      <c r="AI22" s="120">
        <v>10.38734</v>
      </c>
      <c r="AJ22" s="120">
        <v>40.758330000000001</v>
      </c>
      <c r="AK22" s="121">
        <v>40</v>
      </c>
      <c r="AL22" s="119">
        <v>69.53</v>
      </c>
      <c r="AM22" s="121">
        <v>69.819999999999993</v>
      </c>
      <c r="AN22" s="119">
        <v>107.84699999999999</v>
      </c>
      <c r="AO22" s="125" t="s">
        <v>1595</v>
      </c>
      <c r="AP22" s="125" t="s">
        <v>1595</v>
      </c>
      <c r="AQ22" s="125" t="s">
        <v>1595</v>
      </c>
      <c r="AR22" s="120">
        <v>22.695160000000001</v>
      </c>
      <c r="AS22" s="120">
        <v>6.7561799999999996</v>
      </c>
      <c r="AT22" s="120">
        <v>57.488999999999997</v>
      </c>
      <c r="AU22" s="120">
        <v>51.893000000000001</v>
      </c>
      <c r="AV22" s="121">
        <v>63.975999999999999</v>
      </c>
      <c r="AW22" s="124">
        <v>19.501000000000001</v>
      </c>
    </row>
    <row r="23" spans="1:49" x14ac:dyDescent="0.3">
      <c r="A23" s="126" t="s">
        <v>845</v>
      </c>
      <c r="B23" s="119">
        <v>9</v>
      </c>
      <c r="C23" s="120">
        <v>38</v>
      </c>
      <c r="D23" s="120">
        <v>181.2</v>
      </c>
      <c r="E23" s="120">
        <v>176.1883</v>
      </c>
      <c r="F23" s="120">
        <v>29</v>
      </c>
      <c r="G23" s="121">
        <v>190</v>
      </c>
      <c r="H23" s="119">
        <v>64.7</v>
      </c>
      <c r="I23" s="121">
        <v>214</v>
      </c>
      <c r="J23" s="119">
        <v>0</v>
      </c>
      <c r="K23" s="120">
        <v>0</v>
      </c>
      <c r="L23" s="121">
        <v>23.771000000000001</v>
      </c>
      <c r="M23" s="122" t="s">
        <v>1595</v>
      </c>
      <c r="N23" s="123" t="s">
        <v>1595</v>
      </c>
      <c r="O23" s="124">
        <v>2.62</v>
      </c>
      <c r="P23" s="119">
        <v>197.61</v>
      </c>
      <c r="Q23" s="120">
        <v>270.27999999999997</v>
      </c>
      <c r="R23" s="120">
        <v>616.08000000000004</v>
      </c>
      <c r="S23" s="121">
        <v>384.67</v>
      </c>
      <c r="T23" s="124">
        <v>255.38399999999999</v>
      </c>
      <c r="U23" s="124">
        <v>16.170000000000002</v>
      </c>
      <c r="V23" s="119">
        <v>11.53</v>
      </c>
      <c r="W23" s="120">
        <v>73.447000000000003</v>
      </c>
      <c r="X23" s="120">
        <v>55.04</v>
      </c>
      <c r="Y23" s="125" t="s">
        <v>1595</v>
      </c>
      <c r="Z23" s="123" t="s">
        <v>1595</v>
      </c>
      <c r="AA23" s="119">
        <v>319.20999999999998</v>
      </c>
      <c r="AB23" s="121">
        <v>883.30399999999997</v>
      </c>
      <c r="AC23" s="119">
        <v>420</v>
      </c>
      <c r="AD23" s="120">
        <v>47.244999999999997</v>
      </c>
      <c r="AE23" s="120">
        <v>155.255</v>
      </c>
      <c r="AF23" s="121">
        <v>0</v>
      </c>
      <c r="AG23" s="119">
        <v>31.436710000000001</v>
      </c>
      <c r="AH23" s="120">
        <v>32</v>
      </c>
      <c r="AI23" s="120">
        <v>10.38734</v>
      </c>
      <c r="AJ23" s="120">
        <v>40.758330000000001</v>
      </c>
      <c r="AK23" s="121">
        <v>40</v>
      </c>
      <c r="AL23" s="119">
        <v>69.53</v>
      </c>
      <c r="AM23" s="121">
        <v>69.819999999999993</v>
      </c>
      <c r="AN23" s="119">
        <v>107.84699999999999</v>
      </c>
      <c r="AO23" s="125" t="s">
        <v>1595</v>
      </c>
      <c r="AP23" s="125" t="s">
        <v>1595</v>
      </c>
      <c r="AQ23" s="125" t="s">
        <v>1595</v>
      </c>
      <c r="AR23" s="120">
        <v>22.695160000000001</v>
      </c>
      <c r="AS23" s="120">
        <v>6.7561799999999996</v>
      </c>
      <c r="AT23" s="120">
        <v>57.488999999999997</v>
      </c>
      <c r="AU23" s="120">
        <v>51.893000000000001</v>
      </c>
      <c r="AV23" s="121">
        <v>63.975999999999999</v>
      </c>
      <c r="AW23" s="124">
        <v>19.501000000000001</v>
      </c>
    </row>
    <row r="24" spans="1:49" x14ac:dyDescent="0.3">
      <c r="A24" s="126" t="s">
        <v>846</v>
      </c>
      <c r="B24" s="119">
        <v>9</v>
      </c>
      <c r="C24" s="120">
        <v>38</v>
      </c>
      <c r="D24" s="120">
        <v>181.2</v>
      </c>
      <c r="E24" s="120">
        <v>171.35577000000001</v>
      </c>
      <c r="F24" s="120">
        <v>31</v>
      </c>
      <c r="G24" s="121">
        <v>190</v>
      </c>
      <c r="H24" s="119">
        <v>64.7</v>
      </c>
      <c r="I24" s="121">
        <v>211</v>
      </c>
      <c r="J24" s="119">
        <v>0</v>
      </c>
      <c r="K24" s="120">
        <v>0</v>
      </c>
      <c r="L24" s="121">
        <v>23.88</v>
      </c>
      <c r="M24" s="119">
        <v>1.07</v>
      </c>
      <c r="N24" s="121">
        <v>228.52</v>
      </c>
      <c r="O24" s="124">
        <v>2.62</v>
      </c>
      <c r="P24" s="119">
        <v>217.19</v>
      </c>
      <c r="Q24" s="120">
        <v>268.86</v>
      </c>
      <c r="R24" s="120">
        <v>629.41999999999996</v>
      </c>
      <c r="S24" s="121">
        <v>388.22</v>
      </c>
      <c r="T24" s="124">
        <v>249.52099999999999</v>
      </c>
      <c r="U24" s="124">
        <v>16.11</v>
      </c>
      <c r="V24" s="119">
        <v>7.94</v>
      </c>
      <c r="W24" s="120">
        <v>63.750999999999998</v>
      </c>
      <c r="X24" s="120">
        <v>57.91</v>
      </c>
      <c r="Y24" s="125" t="s">
        <v>1595</v>
      </c>
      <c r="Z24" s="123" t="s">
        <v>1595</v>
      </c>
      <c r="AA24" s="119">
        <v>298.75</v>
      </c>
      <c r="AB24" s="121">
        <v>862.84299999999996</v>
      </c>
      <c r="AC24" s="119">
        <v>420</v>
      </c>
      <c r="AD24" s="120">
        <v>40.908999999999999</v>
      </c>
      <c r="AE24" s="120">
        <v>152.07499999999999</v>
      </c>
      <c r="AF24" s="121">
        <v>0</v>
      </c>
      <c r="AG24" s="119">
        <v>31.436710000000001</v>
      </c>
      <c r="AH24" s="120">
        <v>32</v>
      </c>
      <c r="AI24" s="120">
        <v>10.36439</v>
      </c>
      <c r="AJ24" s="120">
        <v>40.758330000000001</v>
      </c>
      <c r="AK24" s="121">
        <v>40</v>
      </c>
      <c r="AL24" s="119">
        <v>69.67</v>
      </c>
      <c r="AM24" s="121">
        <v>69.959999999999994</v>
      </c>
      <c r="AN24" s="119">
        <v>105.126</v>
      </c>
      <c r="AO24" s="125" t="s">
        <v>1595</v>
      </c>
      <c r="AP24" s="125" t="s">
        <v>1595</v>
      </c>
      <c r="AQ24" s="125" t="s">
        <v>1595</v>
      </c>
      <c r="AR24" s="120">
        <v>21.528469999999999</v>
      </c>
      <c r="AS24" s="120">
        <v>6.7561799999999996</v>
      </c>
      <c r="AT24" s="120">
        <v>57.488999999999997</v>
      </c>
      <c r="AU24" s="120">
        <v>46.27</v>
      </c>
      <c r="AV24" s="121">
        <v>62.531999999999996</v>
      </c>
      <c r="AW24" s="124">
        <v>19.16</v>
      </c>
    </row>
    <row r="25" spans="1:49" x14ac:dyDescent="0.3">
      <c r="A25" s="126" t="s">
        <v>847</v>
      </c>
      <c r="B25" s="119">
        <v>9</v>
      </c>
      <c r="C25" s="120">
        <v>38</v>
      </c>
      <c r="D25" s="120">
        <v>181.2</v>
      </c>
      <c r="E25" s="120">
        <v>171.35577000000001</v>
      </c>
      <c r="F25" s="120">
        <v>31</v>
      </c>
      <c r="G25" s="121">
        <v>190</v>
      </c>
      <c r="H25" s="119">
        <v>64.7</v>
      </c>
      <c r="I25" s="121">
        <v>211</v>
      </c>
      <c r="J25" s="119">
        <v>0</v>
      </c>
      <c r="K25" s="120">
        <v>0</v>
      </c>
      <c r="L25" s="121">
        <v>23.88</v>
      </c>
      <c r="M25" s="119">
        <v>1.07</v>
      </c>
      <c r="N25" s="121">
        <v>228.52</v>
      </c>
      <c r="O25" s="124">
        <v>2.62</v>
      </c>
      <c r="P25" s="119">
        <v>217.19</v>
      </c>
      <c r="Q25" s="120">
        <v>268.86</v>
      </c>
      <c r="R25" s="120">
        <v>629.41999999999996</v>
      </c>
      <c r="S25" s="121">
        <v>388.22</v>
      </c>
      <c r="T25" s="124">
        <v>249.52099999999999</v>
      </c>
      <c r="U25" s="124">
        <v>16.11</v>
      </c>
      <c r="V25" s="119">
        <v>7.94</v>
      </c>
      <c r="W25" s="120">
        <v>63.750999999999998</v>
      </c>
      <c r="X25" s="120">
        <v>57.91</v>
      </c>
      <c r="Y25" s="125" t="s">
        <v>1595</v>
      </c>
      <c r="Z25" s="123" t="s">
        <v>1595</v>
      </c>
      <c r="AA25" s="119">
        <v>298.75</v>
      </c>
      <c r="AB25" s="121">
        <v>862.84299999999996</v>
      </c>
      <c r="AC25" s="119">
        <v>420</v>
      </c>
      <c r="AD25" s="120">
        <v>40.908999999999999</v>
      </c>
      <c r="AE25" s="120">
        <v>152.07499999999999</v>
      </c>
      <c r="AF25" s="121">
        <v>0</v>
      </c>
      <c r="AG25" s="119">
        <v>31.436710000000001</v>
      </c>
      <c r="AH25" s="120">
        <v>32</v>
      </c>
      <c r="AI25" s="120">
        <v>10.36439</v>
      </c>
      <c r="AJ25" s="120">
        <v>40.758330000000001</v>
      </c>
      <c r="AK25" s="121">
        <v>40</v>
      </c>
      <c r="AL25" s="119">
        <v>69.67</v>
      </c>
      <c r="AM25" s="121">
        <v>69.959999999999994</v>
      </c>
      <c r="AN25" s="119">
        <v>105.126</v>
      </c>
      <c r="AO25" s="125" t="s">
        <v>1595</v>
      </c>
      <c r="AP25" s="125" t="s">
        <v>1595</v>
      </c>
      <c r="AQ25" s="125" t="s">
        <v>1595</v>
      </c>
      <c r="AR25" s="120">
        <v>21.528469999999999</v>
      </c>
      <c r="AS25" s="120">
        <v>6.7561799999999996</v>
      </c>
      <c r="AT25" s="120">
        <v>57.488999999999997</v>
      </c>
      <c r="AU25" s="120">
        <v>46.27</v>
      </c>
      <c r="AV25" s="121">
        <v>62.531999999999996</v>
      </c>
      <c r="AW25" s="124">
        <v>19.16</v>
      </c>
    </row>
    <row r="26" spans="1:49" x14ac:dyDescent="0.3">
      <c r="A26" s="126" t="s">
        <v>848</v>
      </c>
      <c r="B26" s="119">
        <v>9.1</v>
      </c>
      <c r="C26" s="120">
        <v>38</v>
      </c>
      <c r="D26" s="120">
        <v>181.2</v>
      </c>
      <c r="E26" s="120">
        <v>178.23067</v>
      </c>
      <c r="F26" s="120">
        <v>28.5</v>
      </c>
      <c r="G26" s="121">
        <v>190</v>
      </c>
      <c r="H26" s="119">
        <v>60.4</v>
      </c>
      <c r="I26" s="121">
        <v>210</v>
      </c>
      <c r="J26" s="119">
        <v>0</v>
      </c>
      <c r="K26" s="120">
        <v>0</v>
      </c>
      <c r="L26" s="121">
        <v>23.84</v>
      </c>
      <c r="M26" s="122" t="s">
        <v>1595</v>
      </c>
      <c r="N26" s="123" t="s">
        <v>1595</v>
      </c>
      <c r="O26" s="124">
        <v>2.62</v>
      </c>
      <c r="P26" s="119">
        <v>242.86</v>
      </c>
      <c r="Q26" s="120">
        <v>263.20999999999998</v>
      </c>
      <c r="R26" s="120">
        <v>640.21</v>
      </c>
      <c r="S26" s="121">
        <v>405.56</v>
      </c>
      <c r="T26" s="124">
        <v>249.76499999999999</v>
      </c>
      <c r="U26" s="124">
        <v>16.190000000000001</v>
      </c>
      <c r="V26" s="119">
        <v>7.47</v>
      </c>
      <c r="W26" s="120">
        <v>66.150000000000006</v>
      </c>
      <c r="X26" s="120">
        <v>57.89</v>
      </c>
      <c r="Y26" s="125" t="s">
        <v>1595</v>
      </c>
      <c r="Z26" s="123" t="s">
        <v>1595</v>
      </c>
      <c r="AA26" s="119">
        <v>292.79000000000002</v>
      </c>
      <c r="AB26" s="121">
        <v>876.053</v>
      </c>
      <c r="AC26" s="119">
        <v>420</v>
      </c>
      <c r="AD26" s="120">
        <v>68.266000000000005</v>
      </c>
      <c r="AE26" s="120">
        <v>150.97399999999999</v>
      </c>
      <c r="AF26" s="121">
        <v>0</v>
      </c>
      <c r="AG26" s="119">
        <v>31.436710000000001</v>
      </c>
      <c r="AH26" s="120">
        <v>32</v>
      </c>
      <c r="AI26" s="120">
        <v>10.31859</v>
      </c>
      <c r="AJ26" s="120">
        <v>40.758330000000001</v>
      </c>
      <c r="AK26" s="121">
        <v>39</v>
      </c>
      <c r="AL26" s="119">
        <v>69.36</v>
      </c>
      <c r="AM26" s="121">
        <v>69.64</v>
      </c>
      <c r="AN26" s="119">
        <v>102.834</v>
      </c>
      <c r="AO26" s="125" t="s">
        <v>1595</v>
      </c>
      <c r="AP26" s="125" t="s">
        <v>1595</v>
      </c>
      <c r="AQ26" s="125" t="s">
        <v>1595</v>
      </c>
      <c r="AR26" s="120">
        <v>20.692720000000001</v>
      </c>
      <c r="AS26" s="120">
        <v>6.7561799999999996</v>
      </c>
      <c r="AT26" s="120">
        <v>57.488999999999997</v>
      </c>
      <c r="AU26" s="120">
        <v>42.241999999999997</v>
      </c>
      <c r="AV26" s="121">
        <v>63.295000000000002</v>
      </c>
      <c r="AW26" s="124">
        <v>18.876000000000001</v>
      </c>
    </row>
    <row r="27" spans="1:49" x14ac:dyDescent="0.3">
      <c r="A27" s="126" t="s">
        <v>849</v>
      </c>
      <c r="B27" s="119">
        <v>9.1</v>
      </c>
      <c r="C27" s="120">
        <v>38</v>
      </c>
      <c r="D27" s="120">
        <v>181.2</v>
      </c>
      <c r="E27" s="120">
        <v>178.23067</v>
      </c>
      <c r="F27" s="120">
        <v>28.5</v>
      </c>
      <c r="G27" s="121">
        <v>190</v>
      </c>
      <c r="H27" s="119">
        <v>60.4</v>
      </c>
      <c r="I27" s="121">
        <v>210</v>
      </c>
      <c r="J27" s="119">
        <v>0</v>
      </c>
      <c r="K27" s="120">
        <v>0</v>
      </c>
      <c r="L27" s="121">
        <v>23.84</v>
      </c>
      <c r="M27" s="122" t="s">
        <v>1595</v>
      </c>
      <c r="N27" s="123" t="s">
        <v>1595</v>
      </c>
      <c r="O27" s="124">
        <v>2.62</v>
      </c>
      <c r="P27" s="119">
        <v>242.86</v>
      </c>
      <c r="Q27" s="120">
        <v>263.20999999999998</v>
      </c>
      <c r="R27" s="120">
        <v>640.21</v>
      </c>
      <c r="S27" s="121">
        <v>405.56</v>
      </c>
      <c r="T27" s="124">
        <v>249.76499999999999</v>
      </c>
      <c r="U27" s="124">
        <v>16.190000000000001</v>
      </c>
      <c r="V27" s="119">
        <v>7.47</v>
      </c>
      <c r="W27" s="120">
        <v>66.150000000000006</v>
      </c>
      <c r="X27" s="120">
        <v>57.89</v>
      </c>
      <c r="Y27" s="125" t="s">
        <v>1595</v>
      </c>
      <c r="Z27" s="123" t="s">
        <v>1595</v>
      </c>
      <c r="AA27" s="119">
        <v>292.79000000000002</v>
      </c>
      <c r="AB27" s="121">
        <v>876.053</v>
      </c>
      <c r="AC27" s="119">
        <v>420</v>
      </c>
      <c r="AD27" s="120">
        <v>68.266000000000005</v>
      </c>
      <c r="AE27" s="120">
        <v>150.97399999999999</v>
      </c>
      <c r="AF27" s="121">
        <v>0</v>
      </c>
      <c r="AG27" s="119">
        <v>31.436710000000001</v>
      </c>
      <c r="AH27" s="120">
        <v>32</v>
      </c>
      <c r="AI27" s="120">
        <v>10.31859</v>
      </c>
      <c r="AJ27" s="120">
        <v>40.758330000000001</v>
      </c>
      <c r="AK27" s="121">
        <v>39</v>
      </c>
      <c r="AL27" s="119">
        <v>69.36</v>
      </c>
      <c r="AM27" s="121">
        <v>69.64</v>
      </c>
      <c r="AN27" s="119">
        <v>102.834</v>
      </c>
      <c r="AO27" s="125" t="s">
        <v>1595</v>
      </c>
      <c r="AP27" s="125" t="s">
        <v>1595</v>
      </c>
      <c r="AQ27" s="125" t="s">
        <v>1595</v>
      </c>
      <c r="AR27" s="120">
        <v>20.692720000000001</v>
      </c>
      <c r="AS27" s="120">
        <v>6.7561799999999996</v>
      </c>
      <c r="AT27" s="120">
        <v>57.488999999999997</v>
      </c>
      <c r="AU27" s="120">
        <v>42.241999999999997</v>
      </c>
      <c r="AV27" s="121">
        <v>63.295000000000002</v>
      </c>
      <c r="AW27" s="124">
        <v>18.876000000000001</v>
      </c>
    </row>
    <row r="28" spans="1:49" x14ac:dyDescent="0.3">
      <c r="A28" s="126" t="s">
        <v>850</v>
      </c>
      <c r="B28" s="119">
        <v>9.1</v>
      </c>
      <c r="C28" s="120">
        <v>38</v>
      </c>
      <c r="D28" s="120">
        <v>181.2</v>
      </c>
      <c r="E28" s="120">
        <v>181.03019</v>
      </c>
      <c r="F28" s="120">
        <v>26</v>
      </c>
      <c r="G28" s="121">
        <v>190</v>
      </c>
      <c r="H28" s="119">
        <v>60.4</v>
      </c>
      <c r="I28" s="121">
        <v>210</v>
      </c>
      <c r="J28" s="119">
        <v>0</v>
      </c>
      <c r="K28" s="120">
        <v>0</v>
      </c>
      <c r="L28" s="121">
        <v>23.414000000000001</v>
      </c>
      <c r="M28" s="122" t="s">
        <v>1595</v>
      </c>
      <c r="N28" s="123" t="s">
        <v>1595</v>
      </c>
      <c r="O28" s="124">
        <v>2.62</v>
      </c>
      <c r="P28" s="119">
        <v>247.87</v>
      </c>
      <c r="Q28" s="120">
        <v>261.81</v>
      </c>
      <c r="R28" s="120">
        <v>642.92999999999995</v>
      </c>
      <c r="S28" s="121">
        <v>409.91</v>
      </c>
      <c r="T28" s="124">
        <v>268.005</v>
      </c>
      <c r="U28" s="124">
        <v>16.2</v>
      </c>
      <c r="V28" s="119">
        <v>3.05</v>
      </c>
      <c r="W28" s="120">
        <v>55.36</v>
      </c>
      <c r="X28" s="120">
        <v>36.17</v>
      </c>
      <c r="Y28" s="125" t="s">
        <v>1595</v>
      </c>
      <c r="Z28" s="123" t="s">
        <v>1595</v>
      </c>
      <c r="AA28" s="119">
        <v>284.36</v>
      </c>
      <c r="AB28" s="121">
        <v>867.62199999999996</v>
      </c>
      <c r="AC28" s="119">
        <v>420</v>
      </c>
      <c r="AD28" s="120">
        <v>68.462000000000003</v>
      </c>
      <c r="AE28" s="120">
        <v>149.113</v>
      </c>
      <c r="AF28" s="121">
        <v>0</v>
      </c>
      <c r="AG28" s="119">
        <v>31.436710000000001</v>
      </c>
      <c r="AH28" s="120">
        <v>32</v>
      </c>
      <c r="AI28" s="120">
        <v>9.5661299999999994</v>
      </c>
      <c r="AJ28" s="120">
        <v>40.758330000000001</v>
      </c>
      <c r="AK28" s="121">
        <v>38.6</v>
      </c>
      <c r="AL28" s="119">
        <v>68.73</v>
      </c>
      <c r="AM28" s="121">
        <v>69.02</v>
      </c>
      <c r="AN28" s="119">
        <v>100.518</v>
      </c>
      <c r="AO28" s="125" t="s">
        <v>1595</v>
      </c>
      <c r="AP28" s="125" t="s">
        <v>1595</v>
      </c>
      <c r="AQ28" s="125" t="s">
        <v>1595</v>
      </c>
      <c r="AR28" s="120">
        <v>20.03997</v>
      </c>
      <c r="AS28" s="120">
        <v>6.7561799999999996</v>
      </c>
      <c r="AT28" s="120">
        <v>57.488999999999997</v>
      </c>
      <c r="AU28" s="120">
        <v>39.095999999999997</v>
      </c>
      <c r="AV28" s="121">
        <v>63.401000000000003</v>
      </c>
      <c r="AW28" s="124">
        <v>18.337</v>
      </c>
    </row>
    <row r="29" spans="1:49" x14ac:dyDescent="0.3">
      <c r="A29" s="126" t="s">
        <v>851</v>
      </c>
      <c r="B29" s="119">
        <v>9.1</v>
      </c>
      <c r="C29" s="120">
        <v>38</v>
      </c>
      <c r="D29" s="120">
        <v>181.2</v>
      </c>
      <c r="E29" s="120">
        <v>181.03019</v>
      </c>
      <c r="F29" s="120">
        <v>26</v>
      </c>
      <c r="G29" s="121">
        <v>190</v>
      </c>
      <c r="H29" s="119">
        <v>60.4</v>
      </c>
      <c r="I29" s="121">
        <v>210</v>
      </c>
      <c r="J29" s="119">
        <v>0</v>
      </c>
      <c r="K29" s="120">
        <v>0</v>
      </c>
      <c r="L29" s="121">
        <v>23.414000000000001</v>
      </c>
      <c r="M29" s="122" t="s">
        <v>1595</v>
      </c>
      <c r="N29" s="123" t="s">
        <v>1595</v>
      </c>
      <c r="O29" s="124">
        <v>2.62</v>
      </c>
      <c r="P29" s="119">
        <v>247.87</v>
      </c>
      <c r="Q29" s="120">
        <v>261.81</v>
      </c>
      <c r="R29" s="120">
        <v>642.92999999999995</v>
      </c>
      <c r="S29" s="121">
        <v>409.91</v>
      </c>
      <c r="T29" s="124">
        <v>268.005</v>
      </c>
      <c r="U29" s="124">
        <v>16.2</v>
      </c>
      <c r="V29" s="119">
        <v>3.05</v>
      </c>
      <c r="W29" s="120">
        <v>55.36</v>
      </c>
      <c r="X29" s="120">
        <v>36.17</v>
      </c>
      <c r="Y29" s="125" t="s">
        <v>1595</v>
      </c>
      <c r="Z29" s="123" t="s">
        <v>1595</v>
      </c>
      <c r="AA29" s="119">
        <v>284.36</v>
      </c>
      <c r="AB29" s="121">
        <v>867.62199999999996</v>
      </c>
      <c r="AC29" s="119">
        <v>420</v>
      </c>
      <c r="AD29" s="120">
        <v>68.462000000000003</v>
      </c>
      <c r="AE29" s="120">
        <v>149.113</v>
      </c>
      <c r="AF29" s="121">
        <v>0</v>
      </c>
      <c r="AG29" s="119">
        <v>31.436710000000001</v>
      </c>
      <c r="AH29" s="120">
        <v>32</v>
      </c>
      <c r="AI29" s="120">
        <v>9.5661299999999994</v>
      </c>
      <c r="AJ29" s="120">
        <v>40.758330000000001</v>
      </c>
      <c r="AK29" s="121">
        <v>38.6</v>
      </c>
      <c r="AL29" s="119">
        <v>68.73</v>
      </c>
      <c r="AM29" s="121">
        <v>69.02</v>
      </c>
      <c r="AN29" s="119">
        <v>100.518</v>
      </c>
      <c r="AO29" s="125" t="s">
        <v>1595</v>
      </c>
      <c r="AP29" s="125" t="s">
        <v>1595</v>
      </c>
      <c r="AQ29" s="125" t="s">
        <v>1595</v>
      </c>
      <c r="AR29" s="120">
        <v>20.03997</v>
      </c>
      <c r="AS29" s="120">
        <v>6.7561799999999996</v>
      </c>
      <c r="AT29" s="120">
        <v>57.488999999999997</v>
      </c>
      <c r="AU29" s="120">
        <v>39.095999999999997</v>
      </c>
      <c r="AV29" s="121">
        <v>63.401000000000003</v>
      </c>
      <c r="AW29" s="124">
        <v>18.337</v>
      </c>
    </row>
    <row r="30" spans="1:49" x14ac:dyDescent="0.3">
      <c r="A30" s="126" t="s">
        <v>852</v>
      </c>
      <c r="B30" s="119">
        <v>9.1</v>
      </c>
      <c r="C30" s="120">
        <v>38</v>
      </c>
      <c r="D30" s="120">
        <v>181.2</v>
      </c>
      <c r="E30" s="120">
        <v>175.20332999999999</v>
      </c>
      <c r="F30" s="120">
        <v>28.7</v>
      </c>
      <c r="G30" s="121">
        <v>190</v>
      </c>
      <c r="H30" s="119">
        <v>60.1</v>
      </c>
      <c r="I30" s="121">
        <v>218</v>
      </c>
      <c r="J30" s="119">
        <v>0</v>
      </c>
      <c r="K30" s="120">
        <v>0</v>
      </c>
      <c r="L30" s="121">
        <v>23.827999999999999</v>
      </c>
      <c r="M30" s="122" t="s">
        <v>1595</v>
      </c>
      <c r="N30" s="123" t="s">
        <v>1595</v>
      </c>
      <c r="O30" s="124">
        <v>2.62</v>
      </c>
      <c r="P30" s="119">
        <v>268.52999999999997</v>
      </c>
      <c r="Q30" s="120">
        <v>253.45</v>
      </c>
      <c r="R30" s="120">
        <v>642.92999999999995</v>
      </c>
      <c r="S30" s="121">
        <v>396.74</v>
      </c>
      <c r="T30" s="124">
        <v>287.16000000000003</v>
      </c>
      <c r="U30" s="124">
        <v>16.18</v>
      </c>
      <c r="V30" s="119">
        <v>2.6</v>
      </c>
      <c r="W30" s="120">
        <v>53.991999999999997</v>
      </c>
      <c r="X30" s="120">
        <v>36.24</v>
      </c>
      <c r="Y30" s="125" t="s">
        <v>1595</v>
      </c>
      <c r="Z30" s="123" t="s">
        <v>1595</v>
      </c>
      <c r="AA30" s="119">
        <v>274.06</v>
      </c>
      <c r="AB30" s="121">
        <v>857.32399999999996</v>
      </c>
      <c r="AC30" s="119">
        <v>420</v>
      </c>
      <c r="AD30" s="120">
        <v>68.350999999999999</v>
      </c>
      <c r="AE30" s="120">
        <v>149.12100000000001</v>
      </c>
      <c r="AF30" s="121">
        <v>0</v>
      </c>
      <c r="AG30" s="119">
        <v>31.436710000000001</v>
      </c>
      <c r="AH30" s="120">
        <v>32</v>
      </c>
      <c r="AI30" s="125" t="s">
        <v>1595</v>
      </c>
      <c r="AJ30" s="120">
        <v>40.758330000000001</v>
      </c>
      <c r="AK30" s="121">
        <v>38.5</v>
      </c>
      <c r="AL30" s="119">
        <v>68.12</v>
      </c>
      <c r="AM30" s="121">
        <v>68.41</v>
      </c>
      <c r="AN30" s="119">
        <v>103.294</v>
      </c>
      <c r="AO30" s="125" t="s">
        <v>1595</v>
      </c>
      <c r="AP30" s="125" t="s">
        <v>1595</v>
      </c>
      <c r="AQ30" s="125" t="s">
        <v>1595</v>
      </c>
      <c r="AR30" s="120">
        <v>19.571470000000001</v>
      </c>
      <c r="AS30" s="120">
        <v>6.7561799999999996</v>
      </c>
      <c r="AT30" s="120">
        <v>57.488999999999997</v>
      </c>
      <c r="AU30" s="120">
        <v>36.838000000000001</v>
      </c>
      <c r="AV30" s="121">
        <v>62.98</v>
      </c>
      <c r="AW30" s="124">
        <v>17.846</v>
      </c>
    </row>
    <row r="31" spans="1:49" x14ac:dyDescent="0.3">
      <c r="A31" s="126" t="s">
        <v>853</v>
      </c>
      <c r="B31" s="119">
        <v>9.1</v>
      </c>
      <c r="C31" s="120">
        <v>38</v>
      </c>
      <c r="D31" s="120">
        <v>181.2</v>
      </c>
      <c r="E31" s="120">
        <v>175.20332999999999</v>
      </c>
      <c r="F31" s="120">
        <v>28.7</v>
      </c>
      <c r="G31" s="121">
        <v>190</v>
      </c>
      <c r="H31" s="119">
        <v>60.1</v>
      </c>
      <c r="I31" s="121">
        <v>218</v>
      </c>
      <c r="J31" s="119">
        <v>0</v>
      </c>
      <c r="K31" s="120">
        <v>0</v>
      </c>
      <c r="L31" s="121">
        <v>23.827999999999999</v>
      </c>
      <c r="M31" s="122" t="s">
        <v>1595</v>
      </c>
      <c r="N31" s="123" t="s">
        <v>1595</v>
      </c>
      <c r="O31" s="124">
        <v>2.62</v>
      </c>
      <c r="P31" s="119">
        <v>268.52999999999997</v>
      </c>
      <c r="Q31" s="120">
        <v>253.45</v>
      </c>
      <c r="R31" s="120">
        <v>642.92999999999995</v>
      </c>
      <c r="S31" s="121">
        <v>396.74</v>
      </c>
      <c r="T31" s="124">
        <v>287.16000000000003</v>
      </c>
      <c r="U31" s="124">
        <v>16.18</v>
      </c>
      <c r="V31" s="119">
        <v>2.6</v>
      </c>
      <c r="W31" s="120">
        <v>53.991999999999997</v>
      </c>
      <c r="X31" s="120">
        <v>36.24</v>
      </c>
      <c r="Y31" s="125" t="s">
        <v>1595</v>
      </c>
      <c r="Z31" s="123" t="s">
        <v>1595</v>
      </c>
      <c r="AA31" s="119">
        <v>274.06</v>
      </c>
      <c r="AB31" s="121">
        <v>857.32399999999996</v>
      </c>
      <c r="AC31" s="119">
        <v>420</v>
      </c>
      <c r="AD31" s="120">
        <v>68.350999999999999</v>
      </c>
      <c r="AE31" s="120">
        <v>149.12100000000001</v>
      </c>
      <c r="AF31" s="121">
        <v>0</v>
      </c>
      <c r="AG31" s="119">
        <v>31.436710000000001</v>
      </c>
      <c r="AH31" s="120">
        <v>32</v>
      </c>
      <c r="AI31" s="125" t="s">
        <v>1595</v>
      </c>
      <c r="AJ31" s="120">
        <v>40.758330000000001</v>
      </c>
      <c r="AK31" s="121">
        <v>38.5</v>
      </c>
      <c r="AL31" s="119">
        <v>68.12</v>
      </c>
      <c r="AM31" s="121">
        <v>68.41</v>
      </c>
      <c r="AN31" s="119">
        <v>103.294</v>
      </c>
      <c r="AO31" s="125" t="s">
        <v>1595</v>
      </c>
      <c r="AP31" s="125" t="s">
        <v>1595</v>
      </c>
      <c r="AQ31" s="125" t="s">
        <v>1595</v>
      </c>
      <c r="AR31" s="120">
        <v>19.571470000000001</v>
      </c>
      <c r="AS31" s="120">
        <v>6.7561799999999996</v>
      </c>
      <c r="AT31" s="120">
        <v>57.488999999999997</v>
      </c>
      <c r="AU31" s="120">
        <v>36.838000000000001</v>
      </c>
      <c r="AV31" s="121">
        <v>62.98</v>
      </c>
      <c r="AW31" s="124">
        <v>17.846</v>
      </c>
    </row>
    <row r="32" spans="1:49" x14ac:dyDescent="0.3">
      <c r="A32" s="126" t="s">
        <v>854</v>
      </c>
      <c r="B32" s="119">
        <v>9.1</v>
      </c>
      <c r="C32" s="120">
        <v>38</v>
      </c>
      <c r="D32" s="120">
        <v>181.2</v>
      </c>
      <c r="E32" s="120">
        <v>176.41786999999999</v>
      </c>
      <c r="F32" s="120">
        <v>26.1</v>
      </c>
      <c r="G32" s="121">
        <v>190</v>
      </c>
      <c r="H32" s="119">
        <v>59.1</v>
      </c>
      <c r="I32" s="121">
        <v>228</v>
      </c>
      <c r="J32" s="119">
        <v>0</v>
      </c>
      <c r="K32" s="120">
        <v>0</v>
      </c>
      <c r="L32" s="121">
        <v>23.876999999999999</v>
      </c>
      <c r="M32" s="122" t="s">
        <v>1595</v>
      </c>
      <c r="N32" s="123" t="s">
        <v>1595</v>
      </c>
      <c r="O32" s="124">
        <v>2.62</v>
      </c>
      <c r="P32" s="119">
        <v>259.8</v>
      </c>
      <c r="Q32" s="120">
        <v>253.45</v>
      </c>
      <c r="R32" s="120">
        <v>642.92999999999995</v>
      </c>
      <c r="S32" s="121">
        <v>391.69</v>
      </c>
      <c r="T32" s="124">
        <v>284.98700000000002</v>
      </c>
      <c r="U32" s="124">
        <v>16</v>
      </c>
      <c r="V32" s="119">
        <v>2.6</v>
      </c>
      <c r="W32" s="120">
        <v>39.159999999999997</v>
      </c>
      <c r="X32" s="120">
        <v>36.25</v>
      </c>
      <c r="Y32" s="125" t="s">
        <v>1595</v>
      </c>
      <c r="Z32" s="123" t="s">
        <v>1595</v>
      </c>
      <c r="AA32" s="119">
        <v>264.86</v>
      </c>
      <c r="AB32" s="121">
        <v>847.88599999999997</v>
      </c>
      <c r="AC32" s="119">
        <v>402.06599999999997</v>
      </c>
      <c r="AD32" s="120">
        <v>68.456000000000003</v>
      </c>
      <c r="AE32" s="120">
        <v>146.30600000000001</v>
      </c>
      <c r="AF32" s="121">
        <v>0</v>
      </c>
      <c r="AG32" s="119">
        <v>31.436710000000001</v>
      </c>
      <c r="AH32" s="120">
        <v>30</v>
      </c>
      <c r="AI32" s="125" t="s">
        <v>1595</v>
      </c>
      <c r="AJ32" s="120">
        <v>40.758330000000001</v>
      </c>
      <c r="AK32" s="121">
        <v>38.5</v>
      </c>
      <c r="AL32" s="119">
        <v>67.69</v>
      </c>
      <c r="AM32" s="121">
        <v>67.98</v>
      </c>
      <c r="AN32" s="119">
        <v>101.44799999999999</v>
      </c>
      <c r="AO32" s="125" t="s">
        <v>1595</v>
      </c>
      <c r="AP32" s="125" t="s">
        <v>1595</v>
      </c>
      <c r="AQ32" s="125" t="s">
        <v>1595</v>
      </c>
      <c r="AR32" s="120">
        <v>19.054829999999999</v>
      </c>
      <c r="AS32" s="120">
        <v>6.7561799999999996</v>
      </c>
      <c r="AT32" s="120">
        <v>57.488999999999997</v>
      </c>
      <c r="AU32" s="120">
        <v>34.347999999999999</v>
      </c>
      <c r="AV32" s="121">
        <v>63.237000000000002</v>
      </c>
      <c r="AW32" s="124">
        <v>17.474</v>
      </c>
    </row>
    <row r="33" spans="1:49" x14ac:dyDescent="0.3">
      <c r="A33" s="126" t="s">
        <v>855</v>
      </c>
      <c r="B33" s="119">
        <v>9.1</v>
      </c>
      <c r="C33" s="120">
        <v>38</v>
      </c>
      <c r="D33" s="120">
        <v>181.2</v>
      </c>
      <c r="E33" s="120">
        <v>176.41786999999999</v>
      </c>
      <c r="F33" s="120">
        <v>26.1</v>
      </c>
      <c r="G33" s="121">
        <v>190</v>
      </c>
      <c r="H33" s="119">
        <v>59.1</v>
      </c>
      <c r="I33" s="121">
        <v>228</v>
      </c>
      <c r="J33" s="119">
        <v>0</v>
      </c>
      <c r="K33" s="120">
        <v>0</v>
      </c>
      <c r="L33" s="121">
        <v>23.876999999999999</v>
      </c>
      <c r="M33" s="122" t="s">
        <v>1595</v>
      </c>
      <c r="N33" s="123" t="s">
        <v>1595</v>
      </c>
      <c r="O33" s="124">
        <v>2.62</v>
      </c>
      <c r="P33" s="119">
        <v>259.8</v>
      </c>
      <c r="Q33" s="120">
        <v>253.45</v>
      </c>
      <c r="R33" s="120">
        <v>642.92999999999995</v>
      </c>
      <c r="S33" s="121">
        <v>391.69</v>
      </c>
      <c r="T33" s="124">
        <v>284.98700000000002</v>
      </c>
      <c r="U33" s="124">
        <v>16</v>
      </c>
      <c r="V33" s="119">
        <v>2.6</v>
      </c>
      <c r="W33" s="120">
        <v>39.159999999999997</v>
      </c>
      <c r="X33" s="120">
        <v>36.25</v>
      </c>
      <c r="Y33" s="125" t="s">
        <v>1595</v>
      </c>
      <c r="Z33" s="123" t="s">
        <v>1595</v>
      </c>
      <c r="AA33" s="119">
        <v>264.86</v>
      </c>
      <c r="AB33" s="121">
        <v>847.88599999999997</v>
      </c>
      <c r="AC33" s="119">
        <v>402.06599999999997</v>
      </c>
      <c r="AD33" s="120">
        <v>68.456000000000003</v>
      </c>
      <c r="AE33" s="120">
        <v>146.30600000000001</v>
      </c>
      <c r="AF33" s="121">
        <v>0</v>
      </c>
      <c r="AG33" s="119">
        <v>31.436710000000001</v>
      </c>
      <c r="AH33" s="120">
        <v>30</v>
      </c>
      <c r="AI33" s="125" t="s">
        <v>1595</v>
      </c>
      <c r="AJ33" s="120">
        <v>40.758330000000001</v>
      </c>
      <c r="AK33" s="121">
        <v>38.5</v>
      </c>
      <c r="AL33" s="119">
        <v>67.69</v>
      </c>
      <c r="AM33" s="121">
        <v>67.98</v>
      </c>
      <c r="AN33" s="119">
        <v>101.44799999999999</v>
      </c>
      <c r="AO33" s="125" t="s">
        <v>1595</v>
      </c>
      <c r="AP33" s="125" t="s">
        <v>1595</v>
      </c>
      <c r="AQ33" s="125" t="s">
        <v>1595</v>
      </c>
      <c r="AR33" s="120">
        <v>19.054829999999999</v>
      </c>
      <c r="AS33" s="120">
        <v>6.7561799999999996</v>
      </c>
      <c r="AT33" s="120">
        <v>57.488999999999997</v>
      </c>
      <c r="AU33" s="120">
        <v>34.347999999999999</v>
      </c>
      <c r="AV33" s="121">
        <v>63.237000000000002</v>
      </c>
      <c r="AW33" s="124">
        <v>17.474</v>
      </c>
    </row>
    <row r="34" spans="1:49" x14ac:dyDescent="0.3">
      <c r="A34" s="126" t="s">
        <v>856</v>
      </c>
      <c r="B34" s="119">
        <v>9.1</v>
      </c>
      <c r="C34" s="120">
        <v>38</v>
      </c>
      <c r="D34" s="120">
        <v>181.2</v>
      </c>
      <c r="E34" s="120">
        <v>172.70541</v>
      </c>
      <c r="F34" s="120">
        <v>27.3</v>
      </c>
      <c r="G34" s="121">
        <v>190</v>
      </c>
      <c r="H34" s="119">
        <v>59.1</v>
      </c>
      <c r="I34" s="121">
        <v>242</v>
      </c>
      <c r="J34" s="119">
        <v>0</v>
      </c>
      <c r="K34" s="120">
        <v>0</v>
      </c>
      <c r="L34" s="121">
        <v>23.745000000000001</v>
      </c>
      <c r="M34" s="122" t="s">
        <v>1595</v>
      </c>
      <c r="N34" s="123" t="s">
        <v>1595</v>
      </c>
      <c r="O34" s="124">
        <v>2.62</v>
      </c>
      <c r="P34" s="119">
        <v>246.19</v>
      </c>
      <c r="Q34" s="120">
        <v>252.07</v>
      </c>
      <c r="R34" s="120">
        <v>637.51</v>
      </c>
      <c r="S34" s="121">
        <v>438.44</v>
      </c>
      <c r="T34" s="124">
        <v>284.81299999999999</v>
      </c>
      <c r="U34" s="124">
        <v>15.9</v>
      </c>
      <c r="V34" s="119">
        <v>2.6</v>
      </c>
      <c r="W34" s="120">
        <v>46.17</v>
      </c>
      <c r="X34" s="120">
        <v>26.04</v>
      </c>
      <c r="Y34" s="125" t="s">
        <v>1595</v>
      </c>
      <c r="Z34" s="123" t="s">
        <v>1595</v>
      </c>
      <c r="AA34" s="119">
        <v>259.97000000000003</v>
      </c>
      <c r="AB34" s="121">
        <v>842.99699999999996</v>
      </c>
      <c r="AC34" s="119">
        <v>390.19900000000001</v>
      </c>
      <c r="AD34" s="120">
        <v>68.356999999999999</v>
      </c>
      <c r="AE34" s="120">
        <v>146.761</v>
      </c>
      <c r="AF34" s="121">
        <v>0</v>
      </c>
      <c r="AG34" s="119">
        <v>31.436710000000001</v>
      </c>
      <c r="AH34" s="120">
        <v>30</v>
      </c>
      <c r="AI34" s="125" t="s">
        <v>1595</v>
      </c>
      <c r="AJ34" s="120">
        <v>40.758330000000001</v>
      </c>
      <c r="AK34" s="121">
        <v>38.5</v>
      </c>
      <c r="AL34" s="119">
        <v>72.599999999999994</v>
      </c>
      <c r="AM34" s="121">
        <v>72.88</v>
      </c>
      <c r="AN34" s="119">
        <v>102.373</v>
      </c>
      <c r="AO34" s="125" t="s">
        <v>1595</v>
      </c>
      <c r="AP34" s="125" t="s">
        <v>1595</v>
      </c>
      <c r="AQ34" s="125" t="s">
        <v>1595</v>
      </c>
      <c r="AR34" s="120">
        <v>18.815390000000001</v>
      </c>
      <c r="AS34" s="120">
        <v>6.7561799999999996</v>
      </c>
      <c r="AT34" s="120">
        <v>57.488999999999997</v>
      </c>
      <c r="AU34" s="120">
        <v>33.194000000000003</v>
      </c>
      <c r="AV34" s="121">
        <v>62.509</v>
      </c>
      <c r="AW34" s="124">
        <v>17.257999999999999</v>
      </c>
    </row>
    <row r="35" spans="1:49" x14ac:dyDescent="0.3">
      <c r="A35" s="126" t="s">
        <v>857</v>
      </c>
      <c r="B35" s="119">
        <v>9.1</v>
      </c>
      <c r="C35" s="120">
        <v>38</v>
      </c>
      <c r="D35" s="120">
        <v>181.2</v>
      </c>
      <c r="E35" s="120">
        <v>172.70541</v>
      </c>
      <c r="F35" s="120">
        <v>27.3</v>
      </c>
      <c r="G35" s="121">
        <v>190</v>
      </c>
      <c r="H35" s="119">
        <v>59.1</v>
      </c>
      <c r="I35" s="121">
        <v>242</v>
      </c>
      <c r="J35" s="119">
        <v>0</v>
      </c>
      <c r="K35" s="120">
        <v>0</v>
      </c>
      <c r="L35" s="121">
        <v>23.745000000000001</v>
      </c>
      <c r="M35" s="122" t="s">
        <v>1595</v>
      </c>
      <c r="N35" s="123" t="s">
        <v>1595</v>
      </c>
      <c r="O35" s="124">
        <v>2.62</v>
      </c>
      <c r="P35" s="119">
        <v>246.19</v>
      </c>
      <c r="Q35" s="120">
        <v>252.07</v>
      </c>
      <c r="R35" s="120">
        <v>637.51</v>
      </c>
      <c r="S35" s="121">
        <v>438.44</v>
      </c>
      <c r="T35" s="124">
        <v>284.81299999999999</v>
      </c>
      <c r="U35" s="124">
        <v>15.9</v>
      </c>
      <c r="V35" s="119">
        <v>2.6</v>
      </c>
      <c r="W35" s="120">
        <v>46.17</v>
      </c>
      <c r="X35" s="120">
        <v>26.04</v>
      </c>
      <c r="Y35" s="125" t="s">
        <v>1595</v>
      </c>
      <c r="Z35" s="123" t="s">
        <v>1595</v>
      </c>
      <c r="AA35" s="119">
        <v>259.97000000000003</v>
      </c>
      <c r="AB35" s="121">
        <v>842.99699999999996</v>
      </c>
      <c r="AC35" s="119">
        <v>390.19900000000001</v>
      </c>
      <c r="AD35" s="120">
        <v>68.356999999999999</v>
      </c>
      <c r="AE35" s="120">
        <v>146.761</v>
      </c>
      <c r="AF35" s="121">
        <v>0</v>
      </c>
      <c r="AG35" s="119">
        <v>31.436710000000001</v>
      </c>
      <c r="AH35" s="120">
        <v>30</v>
      </c>
      <c r="AI35" s="125" t="s">
        <v>1595</v>
      </c>
      <c r="AJ35" s="120">
        <v>40.758330000000001</v>
      </c>
      <c r="AK35" s="121">
        <v>38.5</v>
      </c>
      <c r="AL35" s="119">
        <v>72.599999999999994</v>
      </c>
      <c r="AM35" s="121">
        <v>72.88</v>
      </c>
      <c r="AN35" s="119">
        <v>102.373</v>
      </c>
      <c r="AO35" s="125" t="s">
        <v>1595</v>
      </c>
      <c r="AP35" s="125" t="s">
        <v>1595</v>
      </c>
      <c r="AQ35" s="125" t="s">
        <v>1595</v>
      </c>
      <c r="AR35" s="120">
        <v>18.815390000000001</v>
      </c>
      <c r="AS35" s="120">
        <v>6.7561799999999996</v>
      </c>
      <c r="AT35" s="120">
        <v>57.488999999999997</v>
      </c>
      <c r="AU35" s="120">
        <v>33.194000000000003</v>
      </c>
      <c r="AV35" s="121">
        <v>62.509</v>
      </c>
      <c r="AW35" s="124">
        <v>17.257999999999999</v>
      </c>
    </row>
    <row r="36" spans="1:49" x14ac:dyDescent="0.3">
      <c r="A36" s="126" t="s">
        <v>858</v>
      </c>
      <c r="B36" s="119">
        <v>9.1</v>
      </c>
      <c r="C36" s="120">
        <v>38</v>
      </c>
      <c r="D36" s="120">
        <v>181.2</v>
      </c>
      <c r="E36" s="120">
        <v>167.27714</v>
      </c>
      <c r="F36" s="120">
        <v>27.2</v>
      </c>
      <c r="G36" s="121">
        <v>190</v>
      </c>
      <c r="H36" s="119">
        <v>59.1</v>
      </c>
      <c r="I36" s="121">
        <v>242</v>
      </c>
      <c r="J36" s="119">
        <v>0</v>
      </c>
      <c r="K36" s="120">
        <v>0</v>
      </c>
      <c r="L36" s="121">
        <v>23.882000000000001</v>
      </c>
      <c r="M36" s="122" t="s">
        <v>1595</v>
      </c>
      <c r="N36" s="123" t="s">
        <v>1595</v>
      </c>
      <c r="O36" s="124">
        <v>2.62</v>
      </c>
      <c r="P36" s="119">
        <v>259.8</v>
      </c>
      <c r="Q36" s="120">
        <v>254.83</v>
      </c>
      <c r="R36" s="120">
        <v>629.41999999999996</v>
      </c>
      <c r="S36" s="121">
        <v>430.35</v>
      </c>
      <c r="T36" s="124">
        <v>284.66000000000003</v>
      </c>
      <c r="U36" s="124">
        <v>15.9</v>
      </c>
      <c r="V36" s="119">
        <v>3.05</v>
      </c>
      <c r="W36" s="120">
        <v>34.68</v>
      </c>
      <c r="X36" s="120">
        <v>13.76</v>
      </c>
      <c r="Y36" s="125" t="s">
        <v>1595</v>
      </c>
      <c r="Z36" s="123" t="s">
        <v>1595</v>
      </c>
      <c r="AA36" s="119">
        <v>260.87</v>
      </c>
      <c r="AB36" s="121">
        <v>843.899</v>
      </c>
      <c r="AC36" s="119">
        <v>374.976</v>
      </c>
      <c r="AD36" s="120">
        <v>68.128</v>
      </c>
      <c r="AE36" s="120">
        <v>146.054</v>
      </c>
      <c r="AF36" s="121">
        <v>0</v>
      </c>
      <c r="AG36" s="119">
        <v>31.436710000000001</v>
      </c>
      <c r="AH36" s="120">
        <v>30</v>
      </c>
      <c r="AI36" s="125" t="s">
        <v>1595</v>
      </c>
      <c r="AJ36" s="120">
        <v>40.758330000000001</v>
      </c>
      <c r="AK36" s="121">
        <v>38.5</v>
      </c>
      <c r="AL36" s="119">
        <v>72.150000000000006</v>
      </c>
      <c r="AM36" s="121">
        <v>72.44</v>
      </c>
      <c r="AN36" s="119">
        <v>101.911</v>
      </c>
      <c r="AO36" s="125" t="s">
        <v>1595</v>
      </c>
      <c r="AP36" s="125" t="s">
        <v>1595</v>
      </c>
      <c r="AQ36" s="125" t="s">
        <v>1595</v>
      </c>
      <c r="AR36" s="120">
        <v>18.688410000000001</v>
      </c>
      <c r="AS36" s="120">
        <v>6.7561799999999996</v>
      </c>
      <c r="AT36" s="120">
        <v>57.488999999999997</v>
      </c>
      <c r="AU36" s="120">
        <v>32.582000000000001</v>
      </c>
      <c r="AV36" s="121">
        <v>62.515999999999998</v>
      </c>
      <c r="AW36" s="124">
        <v>16.831</v>
      </c>
    </row>
    <row r="37" spans="1:49" x14ac:dyDescent="0.3">
      <c r="A37" s="126" t="s">
        <v>859</v>
      </c>
      <c r="B37" s="119">
        <v>9.1</v>
      </c>
      <c r="C37" s="120">
        <v>38</v>
      </c>
      <c r="D37" s="120">
        <v>181.2</v>
      </c>
      <c r="E37" s="120">
        <v>167.27714</v>
      </c>
      <c r="F37" s="120">
        <v>27.2</v>
      </c>
      <c r="G37" s="121">
        <v>190</v>
      </c>
      <c r="H37" s="119">
        <v>59.1</v>
      </c>
      <c r="I37" s="121">
        <v>242</v>
      </c>
      <c r="J37" s="119">
        <v>0</v>
      </c>
      <c r="K37" s="120">
        <v>0</v>
      </c>
      <c r="L37" s="121">
        <v>23.882000000000001</v>
      </c>
      <c r="M37" s="122" t="s">
        <v>1595</v>
      </c>
      <c r="N37" s="123" t="s">
        <v>1595</v>
      </c>
      <c r="O37" s="124">
        <v>2.62</v>
      </c>
      <c r="P37" s="119">
        <v>259.8</v>
      </c>
      <c r="Q37" s="120">
        <v>254.83</v>
      </c>
      <c r="R37" s="120">
        <v>629.41999999999996</v>
      </c>
      <c r="S37" s="121">
        <v>430.35</v>
      </c>
      <c r="T37" s="124">
        <v>284.66000000000003</v>
      </c>
      <c r="U37" s="124">
        <v>15.9</v>
      </c>
      <c r="V37" s="119">
        <v>3.05</v>
      </c>
      <c r="W37" s="120">
        <v>34.68</v>
      </c>
      <c r="X37" s="120">
        <v>13.76</v>
      </c>
      <c r="Y37" s="125" t="s">
        <v>1595</v>
      </c>
      <c r="Z37" s="123" t="s">
        <v>1595</v>
      </c>
      <c r="AA37" s="119">
        <v>260.87</v>
      </c>
      <c r="AB37" s="121">
        <v>843.899</v>
      </c>
      <c r="AC37" s="119">
        <v>374.976</v>
      </c>
      <c r="AD37" s="120">
        <v>68.128</v>
      </c>
      <c r="AE37" s="120">
        <v>146.054</v>
      </c>
      <c r="AF37" s="121">
        <v>0</v>
      </c>
      <c r="AG37" s="119">
        <v>31.436710000000001</v>
      </c>
      <c r="AH37" s="120">
        <v>30</v>
      </c>
      <c r="AI37" s="125" t="s">
        <v>1595</v>
      </c>
      <c r="AJ37" s="120">
        <v>40.758330000000001</v>
      </c>
      <c r="AK37" s="121">
        <v>38.5</v>
      </c>
      <c r="AL37" s="119">
        <v>72.150000000000006</v>
      </c>
      <c r="AM37" s="121">
        <v>72.44</v>
      </c>
      <c r="AN37" s="119">
        <v>101.911</v>
      </c>
      <c r="AO37" s="125" t="s">
        <v>1595</v>
      </c>
      <c r="AP37" s="125" t="s">
        <v>1595</v>
      </c>
      <c r="AQ37" s="125" t="s">
        <v>1595</v>
      </c>
      <c r="AR37" s="120">
        <v>18.688410000000001</v>
      </c>
      <c r="AS37" s="120">
        <v>6.7561799999999996</v>
      </c>
      <c r="AT37" s="120">
        <v>57.488999999999997</v>
      </c>
      <c r="AU37" s="120">
        <v>32.582000000000001</v>
      </c>
      <c r="AV37" s="121">
        <v>62.515999999999998</v>
      </c>
      <c r="AW37" s="124">
        <v>16.831</v>
      </c>
    </row>
    <row r="38" spans="1:49" x14ac:dyDescent="0.3">
      <c r="A38" s="126" t="s">
        <v>860</v>
      </c>
      <c r="B38" s="119">
        <v>9.1</v>
      </c>
      <c r="C38" s="120">
        <v>38</v>
      </c>
      <c r="D38" s="120">
        <v>181.2</v>
      </c>
      <c r="E38" s="120">
        <v>159.03766999999999</v>
      </c>
      <c r="F38" s="120">
        <v>27.3</v>
      </c>
      <c r="G38" s="121">
        <v>190</v>
      </c>
      <c r="H38" s="119">
        <v>58</v>
      </c>
      <c r="I38" s="121">
        <v>230</v>
      </c>
      <c r="J38" s="119">
        <v>0</v>
      </c>
      <c r="K38" s="120">
        <v>0</v>
      </c>
      <c r="L38" s="121">
        <v>23.86</v>
      </c>
      <c r="M38" s="122" t="s">
        <v>1595</v>
      </c>
      <c r="N38" s="123" t="s">
        <v>1595</v>
      </c>
      <c r="O38" s="124">
        <v>2.62</v>
      </c>
      <c r="P38" s="119">
        <v>261</v>
      </c>
      <c r="Q38" s="120">
        <v>261.81</v>
      </c>
      <c r="R38" s="120">
        <v>624.07000000000005</v>
      </c>
      <c r="S38" s="121">
        <v>426.46</v>
      </c>
      <c r="T38" s="124">
        <v>269.61799999999999</v>
      </c>
      <c r="U38" s="124">
        <v>15.74</v>
      </c>
      <c r="V38" s="119">
        <v>2.41</v>
      </c>
      <c r="W38" s="120">
        <v>39.200000000000003</v>
      </c>
      <c r="X38" s="120">
        <v>13.77</v>
      </c>
      <c r="Y38" s="125" t="s">
        <v>1595</v>
      </c>
      <c r="Z38" s="123" t="s">
        <v>1595</v>
      </c>
      <c r="AA38" s="119">
        <v>259.79000000000002</v>
      </c>
      <c r="AB38" s="121">
        <v>842.87400000000002</v>
      </c>
      <c r="AC38" s="119">
        <v>360.21899999999999</v>
      </c>
      <c r="AD38" s="120">
        <v>68.444999999999993</v>
      </c>
      <c r="AE38" s="120">
        <v>140.399</v>
      </c>
      <c r="AF38" s="121">
        <v>0</v>
      </c>
      <c r="AG38" s="119">
        <v>31.436710000000001</v>
      </c>
      <c r="AH38" s="120">
        <v>30</v>
      </c>
      <c r="AI38" s="125" t="s">
        <v>1595</v>
      </c>
      <c r="AJ38" s="120">
        <v>40.758330000000001</v>
      </c>
      <c r="AK38" s="121">
        <v>38.1</v>
      </c>
      <c r="AL38" s="119">
        <v>72.040000000000006</v>
      </c>
      <c r="AM38" s="121">
        <v>72.33</v>
      </c>
      <c r="AN38" s="119">
        <v>100.98399999999999</v>
      </c>
      <c r="AO38" s="125" t="s">
        <v>1595</v>
      </c>
      <c r="AP38" s="125" t="s">
        <v>1595</v>
      </c>
      <c r="AQ38" s="125" t="s">
        <v>1595</v>
      </c>
      <c r="AR38" s="120">
        <v>18.288170000000001</v>
      </c>
      <c r="AS38" s="120">
        <v>6.7561799999999996</v>
      </c>
      <c r="AT38" s="120">
        <v>57.488999999999997</v>
      </c>
      <c r="AU38" s="120">
        <v>30.652999999999999</v>
      </c>
      <c r="AV38" s="121">
        <v>62.64</v>
      </c>
      <c r="AW38" s="124">
        <v>16.504000000000001</v>
      </c>
    </row>
    <row r="39" spans="1:49" x14ac:dyDescent="0.3">
      <c r="A39" s="126" t="s">
        <v>861</v>
      </c>
      <c r="B39" s="119">
        <v>9.1</v>
      </c>
      <c r="C39" s="120">
        <v>38</v>
      </c>
      <c r="D39" s="120">
        <v>181.2</v>
      </c>
      <c r="E39" s="120">
        <v>159.03766999999999</v>
      </c>
      <c r="F39" s="120">
        <v>27.3</v>
      </c>
      <c r="G39" s="121">
        <v>190</v>
      </c>
      <c r="H39" s="119">
        <v>58</v>
      </c>
      <c r="I39" s="121">
        <v>230</v>
      </c>
      <c r="J39" s="119">
        <v>0</v>
      </c>
      <c r="K39" s="120">
        <v>0</v>
      </c>
      <c r="L39" s="121">
        <v>23.86</v>
      </c>
      <c r="M39" s="122" t="s">
        <v>1595</v>
      </c>
      <c r="N39" s="123" t="s">
        <v>1595</v>
      </c>
      <c r="O39" s="124">
        <v>2.62</v>
      </c>
      <c r="P39" s="119">
        <v>261</v>
      </c>
      <c r="Q39" s="120">
        <v>261.81</v>
      </c>
      <c r="R39" s="120">
        <v>624.07000000000005</v>
      </c>
      <c r="S39" s="121">
        <v>426.46</v>
      </c>
      <c r="T39" s="124">
        <v>269.61799999999999</v>
      </c>
      <c r="U39" s="124">
        <v>15.74</v>
      </c>
      <c r="V39" s="119">
        <v>2.41</v>
      </c>
      <c r="W39" s="120">
        <v>39.200000000000003</v>
      </c>
      <c r="X39" s="120">
        <v>13.77</v>
      </c>
      <c r="Y39" s="125" t="s">
        <v>1595</v>
      </c>
      <c r="Z39" s="123" t="s">
        <v>1595</v>
      </c>
      <c r="AA39" s="119">
        <v>259.79000000000002</v>
      </c>
      <c r="AB39" s="121">
        <v>842.87400000000002</v>
      </c>
      <c r="AC39" s="119">
        <v>360.21899999999999</v>
      </c>
      <c r="AD39" s="120">
        <v>68.444999999999993</v>
      </c>
      <c r="AE39" s="120">
        <v>140.399</v>
      </c>
      <c r="AF39" s="121">
        <v>0</v>
      </c>
      <c r="AG39" s="119">
        <v>31.436710000000001</v>
      </c>
      <c r="AH39" s="120">
        <v>30</v>
      </c>
      <c r="AI39" s="125" t="s">
        <v>1595</v>
      </c>
      <c r="AJ39" s="120">
        <v>40.758330000000001</v>
      </c>
      <c r="AK39" s="121">
        <v>38.1</v>
      </c>
      <c r="AL39" s="119">
        <v>72.040000000000006</v>
      </c>
      <c r="AM39" s="121">
        <v>72.33</v>
      </c>
      <c r="AN39" s="119">
        <v>100.98399999999999</v>
      </c>
      <c r="AO39" s="125" t="s">
        <v>1595</v>
      </c>
      <c r="AP39" s="125" t="s">
        <v>1595</v>
      </c>
      <c r="AQ39" s="125" t="s">
        <v>1595</v>
      </c>
      <c r="AR39" s="120">
        <v>18.288170000000001</v>
      </c>
      <c r="AS39" s="120">
        <v>6.7561799999999996</v>
      </c>
      <c r="AT39" s="120">
        <v>57.488999999999997</v>
      </c>
      <c r="AU39" s="120">
        <v>30.652999999999999</v>
      </c>
      <c r="AV39" s="121">
        <v>62.64</v>
      </c>
      <c r="AW39" s="124">
        <v>16.504000000000001</v>
      </c>
    </row>
    <row r="40" spans="1:49" x14ac:dyDescent="0.3">
      <c r="A40" s="126" t="s">
        <v>862</v>
      </c>
      <c r="B40" s="119">
        <v>9.1</v>
      </c>
      <c r="C40" s="120">
        <v>38</v>
      </c>
      <c r="D40" s="120">
        <v>181.2</v>
      </c>
      <c r="E40" s="120">
        <v>148.10722999999999</v>
      </c>
      <c r="F40" s="120">
        <v>27.9</v>
      </c>
      <c r="G40" s="121">
        <v>190</v>
      </c>
      <c r="H40" s="119">
        <v>56.6</v>
      </c>
      <c r="I40" s="121">
        <v>230</v>
      </c>
      <c r="J40" s="119">
        <v>0</v>
      </c>
      <c r="K40" s="120">
        <v>0</v>
      </c>
      <c r="L40" s="121">
        <v>23.843</v>
      </c>
      <c r="M40" s="122" t="s">
        <v>1595</v>
      </c>
      <c r="N40" s="123" t="s">
        <v>1595</v>
      </c>
      <c r="O40" s="124">
        <v>2.62</v>
      </c>
      <c r="P40" s="119">
        <v>268</v>
      </c>
      <c r="Q40" s="120">
        <v>264.62</v>
      </c>
      <c r="R40" s="120">
        <v>616.08000000000004</v>
      </c>
      <c r="S40" s="121">
        <v>408.07</v>
      </c>
      <c r="T40" s="124">
        <v>260.32900000000001</v>
      </c>
      <c r="U40" s="124">
        <v>15.96</v>
      </c>
      <c r="V40" s="119">
        <v>1.82</v>
      </c>
      <c r="W40" s="120">
        <v>37.79</v>
      </c>
      <c r="X40" s="120">
        <v>13.78</v>
      </c>
      <c r="Y40" s="125" t="s">
        <v>1595</v>
      </c>
      <c r="Z40" s="123" t="s">
        <v>1595</v>
      </c>
      <c r="AA40" s="119">
        <v>255.6</v>
      </c>
      <c r="AB40" s="121">
        <v>838.678</v>
      </c>
      <c r="AC40" s="119">
        <v>352.87799999999999</v>
      </c>
      <c r="AD40" s="120">
        <v>67.885999999999996</v>
      </c>
      <c r="AE40" s="120">
        <v>139.22300000000001</v>
      </c>
      <c r="AF40" s="121">
        <v>0</v>
      </c>
      <c r="AG40" s="119">
        <v>31.436710000000001</v>
      </c>
      <c r="AH40" s="120">
        <v>30</v>
      </c>
      <c r="AI40" s="125" t="s">
        <v>1595</v>
      </c>
      <c r="AJ40" s="120">
        <v>40.758330000000001</v>
      </c>
      <c r="AK40" s="121">
        <v>38.1</v>
      </c>
      <c r="AL40" s="119">
        <v>71.58</v>
      </c>
      <c r="AM40" s="121">
        <v>71.87</v>
      </c>
      <c r="AN40" s="119">
        <v>100.05200000000001</v>
      </c>
      <c r="AO40" s="125" t="s">
        <v>1595</v>
      </c>
      <c r="AP40" s="125" t="s">
        <v>1595</v>
      </c>
      <c r="AQ40" s="125" t="s">
        <v>1595</v>
      </c>
      <c r="AR40" s="120">
        <v>18.05641</v>
      </c>
      <c r="AS40" s="120">
        <v>6.7561799999999996</v>
      </c>
      <c r="AT40" s="120">
        <v>57.488999999999997</v>
      </c>
      <c r="AU40" s="120">
        <v>29.536000000000001</v>
      </c>
      <c r="AV40" s="121">
        <v>61.048999999999999</v>
      </c>
      <c r="AW40" s="124">
        <v>16.469000000000001</v>
      </c>
    </row>
    <row r="41" spans="1:49" x14ac:dyDescent="0.3">
      <c r="A41" s="126" t="s">
        <v>863</v>
      </c>
      <c r="B41" s="119">
        <v>9.1</v>
      </c>
      <c r="C41" s="120">
        <v>38</v>
      </c>
      <c r="D41" s="120">
        <v>181.2</v>
      </c>
      <c r="E41" s="120">
        <v>148.10722999999999</v>
      </c>
      <c r="F41" s="120">
        <v>27.9</v>
      </c>
      <c r="G41" s="121">
        <v>190</v>
      </c>
      <c r="H41" s="119">
        <v>56.6</v>
      </c>
      <c r="I41" s="121">
        <v>230</v>
      </c>
      <c r="J41" s="119">
        <v>0</v>
      </c>
      <c r="K41" s="120">
        <v>0</v>
      </c>
      <c r="L41" s="121">
        <v>23.843</v>
      </c>
      <c r="M41" s="122" t="s">
        <v>1595</v>
      </c>
      <c r="N41" s="123" t="s">
        <v>1595</v>
      </c>
      <c r="O41" s="124">
        <v>2.62</v>
      </c>
      <c r="P41" s="119">
        <v>268</v>
      </c>
      <c r="Q41" s="120">
        <v>264.62</v>
      </c>
      <c r="R41" s="120">
        <v>616.08000000000004</v>
      </c>
      <c r="S41" s="121">
        <v>408.07</v>
      </c>
      <c r="T41" s="124">
        <v>260.32900000000001</v>
      </c>
      <c r="U41" s="124">
        <v>15.96</v>
      </c>
      <c r="V41" s="119">
        <v>1.82</v>
      </c>
      <c r="W41" s="120">
        <v>37.79</v>
      </c>
      <c r="X41" s="120">
        <v>13.78</v>
      </c>
      <c r="Y41" s="125" t="s">
        <v>1595</v>
      </c>
      <c r="Z41" s="123" t="s">
        <v>1595</v>
      </c>
      <c r="AA41" s="119">
        <v>255.6</v>
      </c>
      <c r="AB41" s="121">
        <v>838.678</v>
      </c>
      <c r="AC41" s="119">
        <v>352.87799999999999</v>
      </c>
      <c r="AD41" s="120">
        <v>67.885999999999996</v>
      </c>
      <c r="AE41" s="120">
        <v>139.22300000000001</v>
      </c>
      <c r="AF41" s="121">
        <v>0</v>
      </c>
      <c r="AG41" s="119">
        <v>31.436710000000001</v>
      </c>
      <c r="AH41" s="120">
        <v>30</v>
      </c>
      <c r="AI41" s="125" t="s">
        <v>1595</v>
      </c>
      <c r="AJ41" s="120">
        <v>40.758330000000001</v>
      </c>
      <c r="AK41" s="121">
        <v>38.1</v>
      </c>
      <c r="AL41" s="119">
        <v>71.58</v>
      </c>
      <c r="AM41" s="121">
        <v>71.87</v>
      </c>
      <c r="AN41" s="119">
        <v>100.05200000000001</v>
      </c>
      <c r="AO41" s="125" t="s">
        <v>1595</v>
      </c>
      <c r="AP41" s="125" t="s">
        <v>1595</v>
      </c>
      <c r="AQ41" s="125" t="s">
        <v>1595</v>
      </c>
      <c r="AR41" s="120">
        <v>18.05641</v>
      </c>
      <c r="AS41" s="120">
        <v>6.7561799999999996</v>
      </c>
      <c r="AT41" s="120">
        <v>57.488999999999997</v>
      </c>
      <c r="AU41" s="120">
        <v>29.536000000000001</v>
      </c>
      <c r="AV41" s="121">
        <v>61.048999999999999</v>
      </c>
      <c r="AW41" s="124">
        <v>16.469000000000001</v>
      </c>
    </row>
    <row r="42" spans="1:49" x14ac:dyDescent="0.3">
      <c r="A42" s="126" t="s">
        <v>864</v>
      </c>
      <c r="B42" s="119">
        <v>9.1</v>
      </c>
      <c r="C42" s="120">
        <v>38</v>
      </c>
      <c r="D42" s="120">
        <v>181.2</v>
      </c>
      <c r="E42" s="120">
        <v>117.36417</v>
      </c>
      <c r="F42" s="120">
        <v>36.5</v>
      </c>
      <c r="G42" s="121">
        <v>190</v>
      </c>
      <c r="H42" s="119">
        <v>54.4</v>
      </c>
      <c r="I42" s="121">
        <v>224</v>
      </c>
      <c r="J42" s="119">
        <v>0</v>
      </c>
      <c r="K42" s="120">
        <v>0</v>
      </c>
      <c r="L42" s="121">
        <v>23.847999999999999</v>
      </c>
      <c r="M42" s="122" t="s">
        <v>1595</v>
      </c>
      <c r="N42" s="123" t="s">
        <v>1595</v>
      </c>
      <c r="O42" s="124">
        <v>2.62</v>
      </c>
      <c r="P42" s="119">
        <v>263.27</v>
      </c>
      <c r="Q42" s="120">
        <v>263.20999999999998</v>
      </c>
      <c r="R42" s="120">
        <v>608.16</v>
      </c>
      <c r="S42" s="121">
        <v>394.06</v>
      </c>
      <c r="T42" s="124">
        <v>256.33300000000003</v>
      </c>
      <c r="U42" s="124">
        <v>16.04</v>
      </c>
      <c r="V42" s="119">
        <v>5.28</v>
      </c>
      <c r="W42" s="120">
        <v>42.65</v>
      </c>
      <c r="X42" s="120">
        <v>13.81</v>
      </c>
      <c r="Y42" s="125" t="s">
        <v>1595</v>
      </c>
      <c r="Z42" s="123" t="s">
        <v>1595</v>
      </c>
      <c r="AA42" s="119">
        <v>267.20999999999998</v>
      </c>
      <c r="AB42" s="121">
        <v>850.29399999999998</v>
      </c>
      <c r="AC42" s="119">
        <v>328.53300000000002</v>
      </c>
      <c r="AD42" s="120">
        <v>68.412999999999997</v>
      </c>
      <c r="AE42" s="120">
        <v>138.566</v>
      </c>
      <c r="AF42" s="121">
        <v>0.5</v>
      </c>
      <c r="AG42" s="119">
        <v>31.436710000000001</v>
      </c>
      <c r="AH42" s="120">
        <v>32</v>
      </c>
      <c r="AI42" s="125" t="s">
        <v>1595</v>
      </c>
      <c r="AJ42" s="120">
        <v>40.758330000000001</v>
      </c>
      <c r="AK42" s="121">
        <v>38.1</v>
      </c>
      <c r="AL42" s="119">
        <v>69.09</v>
      </c>
      <c r="AM42" s="121">
        <v>69.38</v>
      </c>
      <c r="AN42" s="119">
        <v>99.117000000000004</v>
      </c>
      <c r="AO42" s="125" t="s">
        <v>1595</v>
      </c>
      <c r="AP42" s="125" t="s">
        <v>1595</v>
      </c>
      <c r="AQ42" s="125" t="s">
        <v>1595</v>
      </c>
      <c r="AR42" s="120">
        <v>18.260580000000001</v>
      </c>
      <c r="AS42" s="120">
        <v>6.7561799999999996</v>
      </c>
      <c r="AT42" s="120">
        <v>57.488999999999997</v>
      </c>
      <c r="AU42" s="120">
        <v>30.52</v>
      </c>
      <c r="AV42" s="121">
        <v>61.731999999999999</v>
      </c>
      <c r="AW42" s="124">
        <v>16.460999999999999</v>
      </c>
    </row>
    <row r="43" spans="1:49" x14ac:dyDescent="0.3">
      <c r="A43" s="126" t="s">
        <v>865</v>
      </c>
      <c r="B43" s="119">
        <v>9.1</v>
      </c>
      <c r="C43" s="120">
        <v>38</v>
      </c>
      <c r="D43" s="120">
        <v>181.2</v>
      </c>
      <c r="E43" s="120">
        <v>117.36417</v>
      </c>
      <c r="F43" s="120">
        <v>36.5</v>
      </c>
      <c r="G43" s="121">
        <v>190</v>
      </c>
      <c r="H43" s="119">
        <v>54.4</v>
      </c>
      <c r="I43" s="121">
        <v>224</v>
      </c>
      <c r="J43" s="119">
        <v>0</v>
      </c>
      <c r="K43" s="120">
        <v>0</v>
      </c>
      <c r="L43" s="121">
        <v>23.847999999999999</v>
      </c>
      <c r="M43" s="122" t="s">
        <v>1595</v>
      </c>
      <c r="N43" s="123" t="s">
        <v>1595</v>
      </c>
      <c r="O43" s="124">
        <v>2.62</v>
      </c>
      <c r="P43" s="119">
        <v>263.27</v>
      </c>
      <c r="Q43" s="120">
        <v>263.20999999999998</v>
      </c>
      <c r="R43" s="120">
        <v>608.16</v>
      </c>
      <c r="S43" s="121">
        <v>394.06</v>
      </c>
      <c r="T43" s="124">
        <v>256.33300000000003</v>
      </c>
      <c r="U43" s="124">
        <v>16.04</v>
      </c>
      <c r="V43" s="119">
        <v>5.28</v>
      </c>
      <c r="W43" s="120">
        <v>42.65</v>
      </c>
      <c r="X43" s="120">
        <v>13.81</v>
      </c>
      <c r="Y43" s="125" t="s">
        <v>1595</v>
      </c>
      <c r="Z43" s="123" t="s">
        <v>1595</v>
      </c>
      <c r="AA43" s="119">
        <v>267.20999999999998</v>
      </c>
      <c r="AB43" s="121">
        <v>850.29399999999998</v>
      </c>
      <c r="AC43" s="119">
        <v>328.53300000000002</v>
      </c>
      <c r="AD43" s="120">
        <v>68.412999999999997</v>
      </c>
      <c r="AE43" s="120">
        <v>138.566</v>
      </c>
      <c r="AF43" s="121">
        <v>0.5</v>
      </c>
      <c r="AG43" s="119">
        <v>31.436710000000001</v>
      </c>
      <c r="AH43" s="120">
        <v>32</v>
      </c>
      <c r="AI43" s="125" t="s">
        <v>1595</v>
      </c>
      <c r="AJ43" s="120">
        <v>40.758330000000001</v>
      </c>
      <c r="AK43" s="121">
        <v>38.1</v>
      </c>
      <c r="AL43" s="119">
        <v>69.09</v>
      </c>
      <c r="AM43" s="121">
        <v>69.38</v>
      </c>
      <c r="AN43" s="119">
        <v>99.117000000000004</v>
      </c>
      <c r="AO43" s="125" t="s">
        <v>1595</v>
      </c>
      <c r="AP43" s="125" t="s">
        <v>1595</v>
      </c>
      <c r="AQ43" s="125" t="s">
        <v>1595</v>
      </c>
      <c r="AR43" s="120">
        <v>18.260580000000001</v>
      </c>
      <c r="AS43" s="120">
        <v>6.7561799999999996</v>
      </c>
      <c r="AT43" s="120">
        <v>57.488999999999997</v>
      </c>
      <c r="AU43" s="120">
        <v>30.52</v>
      </c>
      <c r="AV43" s="121">
        <v>61.731999999999999</v>
      </c>
      <c r="AW43" s="124">
        <v>16.460999999999999</v>
      </c>
    </row>
    <row r="44" spans="1:49" x14ac:dyDescent="0.3">
      <c r="A44" s="126" t="s">
        <v>866</v>
      </c>
      <c r="B44" s="119">
        <v>9.1</v>
      </c>
      <c r="C44" s="120">
        <v>38</v>
      </c>
      <c r="D44" s="120">
        <v>181.2</v>
      </c>
      <c r="E44" s="120">
        <v>155.42862</v>
      </c>
      <c r="F44" s="120">
        <v>27.3</v>
      </c>
      <c r="G44" s="121">
        <v>190</v>
      </c>
      <c r="H44" s="119">
        <v>54.4</v>
      </c>
      <c r="I44" s="121">
        <v>224</v>
      </c>
      <c r="J44" s="119">
        <v>0</v>
      </c>
      <c r="K44" s="120">
        <v>0</v>
      </c>
      <c r="L44" s="121">
        <v>23.841999999999999</v>
      </c>
      <c r="M44" s="122" t="s">
        <v>1595</v>
      </c>
      <c r="N44" s="123" t="s">
        <v>1595</v>
      </c>
      <c r="O44" s="124">
        <v>2.62</v>
      </c>
      <c r="P44" s="119">
        <v>254.64</v>
      </c>
      <c r="Q44" s="120">
        <v>264.62</v>
      </c>
      <c r="R44" s="120">
        <v>600.29999999999995</v>
      </c>
      <c r="S44" s="121">
        <v>390.78</v>
      </c>
      <c r="T44" s="124">
        <v>256.40100000000001</v>
      </c>
      <c r="U44" s="124">
        <v>17.79</v>
      </c>
      <c r="V44" s="119">
        <v>4.49</v>
      </c>
      <c r="W44" s="120">
        <v>39.75</v>
      </c>
      <c r="X44" s="120">
        <v>13.85</v>
      </c>
      <c r="Y44" s="125" t="s">
        <v>1595</v>
      </c>
      <c r="Z44" s="123" t="s">
        <v>1595</v>
      </c>
      <c r="AA44" s="119">
        <v>256.93</v>
      </c>
      <c r="AB44" s="121">
        <v>840.37400000000002</v>
      </c>
      <c r="AC44" s="119">
        <v>321.82299999999998</v>
      </c>
      <c r="AD44" s="120">
        <v>67.980999999999995</v>
      </c>
      <c r="AE44" s="120">
        <v>137.01</v>
      </c>
      <c r="AF44" s="121">
        <v>0</v>
      </c>
      <c r="AG44" s="119">
        <v>31.436710000000001</v>
      </c>
      <c r="AH44" s="120">
        <v>34</v>
      </c>
      <c r="AI44" s="125" t="s">
        <v>1595</v>
      </c>
      <c r="AJ44" s="120">
        <v>40.758330000000001</v>
      </c>
      <c r="AK44" s="121">
        <v>37.1</v>
      </c>
      <c r="AL44" s="119">
        <v>67.510000000000005</v>
      </c>
      <c r="AM44" s="121">
        <v>67.8</v>
      </c>
      <c r="AN44" s="119">
        <v>98.647999999999996</v>
      </c>
      <c r="AO44" s="125" t="s">
        <v>1595</v>
      </c>
      <c r="AP44" s="125" t="s">
        <v>1595</v>
      </c>
      <c r="AQ44" s="125" t="s">
        <v>1595</v>
      </c>
      <c r="AR44" s="120">
        <v>18.20393</v>
      </c>
      <c r="AS44" s="120">
        <v>6.7561799999999996</v>
      </c>
      <c r="AT44" s="120">
        <v>57.488999999999997</v>
      </c>
      <c r="AU44" s="120">
        <v>30.247</v>
      </c>
      <c r="AV44" s="121">
        <v>60.996000000000002</v>
      </c>
      <c r="AW44" s="124">
        <v>16.741</v>
      </c>
    </row>
    <row r="45" spans="1:49" x14ac:dyDescent="0.3">
      <c r="A45" s="126" t="s">
        <v>867</v>
      </c>
      <c r="B45" s="119">
        <v>9.1</v>
      </c>
      <c r="C45" s="120">
        <v>38</v>
      </c>
      <c r="D45" s="120">
        <v>181.2</v>
      </c>
      <c r="E45" s="120">
        <v>155.42862</v>
      </c>
      <c r="F45" s="120">
        <v>27.3</v>
      </c>
      <c r="G45" s="121">
        <v>190</v>
      </c>
      <c r="H45" s="119">
        <v>54.4</v>
      </c>
      <c r="I45" s="121">
        <v>224</v>
      </c>
      <c r="J45" s="119">
        <v>0</v>
      </c>
      <c r="K45" s="120">
        <v>0</v>
      </c>
      <c r="L45" s="121">
        <v>23.841999999999999</v>
      </c>
      <c r="M45" s="122" t="s">
        <v>1595</v>
      </c>
      <c r="N45" s="123" t="s">
        <v>1595</v>
      </c>
      <c r="O45" s="124">
        <v>2.62</v>
      </c>
      <c r="P45" s="119">
        <v>254.64</v>
      </c>
      <c r="Q45" s="120">
        <v>264.62</v>
      </c>
      <c r="R45" s="120">
        <v>600.29999999999995</v>
      </c>
      <c r="S45" s="121">
        <v>390.78</v>
      </c>
      <c r="T45" s="124">
        <v>256.40100000000001</v>
      </c>
      <c r="U45" s="124">
        <v>17.79</v>
      </c>
      <c r="V45" s="119">
        <v>4.49</v>
      </c>
      <c r="W45" s="120">
        <v>39.75</v>
      </c>
      <c r="X45" s="120">
        <v>13.85</v>
      </c>
      <c r="Y45" s="125" t="s">
        <v>1595</v>
      </c>
      <c r="Z45" s="123" t="s">
        <v>1595</v>
      </c>
      <c r="AA45" s="119">
        <v>256.93</v>
      </c>
      <c r="AB45" s="121">
        <v>840.37400000000002</v>
      </c>
      <c r="AC45" s="119">
        <v>321.82299999999998</v>
      </c>
      <c r="AD45" s="120">
        <v>67.980999999999995</v>
      </c>
      <c r="AE45" s="120">
        <v>137.01</v>
      </c>
      <c r="AF45" s="121">
        <v>0</v>
      </c>
      <c r="AG45" s="119">
        <v>31.436710000000001</v>
      </c>
      <c r="AH45" s="120">
        <v>34</v>
      </c>
      <c r="AI45" s="125" t="s">
        <v>1595</v>
      </c>
      <c r="AJ45" s="120">
        <v>40.758330000000001</v>
      </c>
      <c r="AK45" s="121">
        <v>37.1</v>
      </c>
      <c r="AL45" s="119">
        <v>67.510000000000005</v>
      </c>
      <c r="AM45" s="121">
        <v>67.8</v>
      </c>
      <c r="AN45" s="119">
        <v>98.647999999999996</v>
      </c>
      <c r="AO45" s="125" t="s">
        <v>1595</v>
      </c>
      <c r="AP45" s="125" t="s">
        <v>1595</v>
      </c>
      <c r="AQ45" s="125" t="s">
        <v>1595</v>
      </c>
      <c r="AR45" s="120">
        <v>18.20393</v>
      </c>
      <c r="AS45" s="120">
        <v>6.7561799999999996</v>
      </c>
      <c r="AT45" s="120">
        <v>57.488999999999997</v>
      </c>
      <c r="AU45" s="120">
        <v>30.247</v>
      </c>
      <c r="AV45" s="121">
        <v>60.996000000000002</v>
      </c>
      <c r="AW45" s="124">
        <v>16.741</v>
      </c>
    </row>
    <row r="46" spans="1:49" x14ac:dyDescent="0.3">
      <c r="A46" s="126" t="s">
        <v>868</v>
      </c>
      <c r="B46" s="119">
        <v>9.1</v>
      </c>
      <c r="C46" s="120">
        <v>38</v>
      </c>
      <c r="D46" s="120">
        <v>181.2</v>
      </c>
      <c r="E46" s="120">
        <v>162.07398000000001</v>
      </c>
      <c r="F46" s="120">
        <v>26.8</v>
      </c>
      <c r="G46" s="121">
        <v>190</v>
      </c>
      <c r="H46" s="119">
        <v>54.4</v>
      </c>
      <c r="I46" s="121">
        <v>235</v>
      </c>
      <c r="J46" s="119">
        <v>0</v>
      </c>
      <c r="K46" s="120">
        <v>0</v>
      </c>
      <c r="L46" s="121">
        <v>23.914000000000001</v>
      </c>
      <c r="M46" s="122" t="s">
        <v>1595</v>
      </c>
      <c r="N46" s="123" t="s">
        <v>1595</v>
      </c>
      <c r="O46" s="124">
        <v>2.62</v>
      </c>
      <c r="P46" s="119">
        <v>265.02</v>
      </c>
      <c r="Q46" s="120">
        <v>263.20999999999998</v>
      </c>
      <c r="R46" s="120">
        <v>589.9</v>
      </c>
      <c r="S46" s="121">
        <v>371.16</v>
      </c>
      <c r="T46" s="124">
        <v>256.46199999999999</v>
      </c>
      <c r="U46" s="124">
        <v>18.29</v>
      </c>
      <c r="V46" s="119">
        <v>3.05</v>
      </c>
      <c r="W46" s="120">
        <v>44.36</v>
      </c>
      <c r="X46" s="120">
        <v>20.49</v>
      </c>
      <c r="Y46" s="125" t="s">
        <v>1595</v>
      </c>
      <c r="Z46" s="123" t="s">
        <v>1595</v>
      </c>
      <c r="AA46" s="119">
        <v>250.49</v>
      </c>
      <c r="AB46" s="121">
        <v>833.93</v>
      </c>
      <c r="AC46" s="119">
        <v>318.50799999999998</v>
      </c>
      <c r="AD46" s="120">
        <v>67.873999999999995</v>
      </c>
      <c r="AE46" s="120">
        <v>136.53800000000001</v>
      </c>
      <c r="AF46" s="121">
        <v>0</v>
      </c>
      <c r="AG46" s="119">
        <v>31.436710000000001</v>
      </c>
      <c r="AH46" s="120">
        <v>37</v>
      </c>
      <c r="AI46" s="125" t="s">
        <v>1595</v>
      </c>
      <c r="AJ46" s="120">
        <v>40.758330000000001</v>
      </c>
      <c r="AK46" s="121">
        <v>39.200000000000003</v>
      </c>
      <c r="AL46" s="119">
        <v>65.11</v>
      </c>
      <c r="AM46" s="121">
        <v>65.400000000000006</v>
      </c>
      <c r="AN46" s="119">
        <v>97.706999999999994</v>
      </c>
      <c r="AO46" s="125" t="s">
        <v>1595</v>
      </c>
      <c r="AP46" s="125" t="s">
        <v>1595</v>
      </c>
      <c r="AQ46" s="125" t="s">
        <v>1595</v>
      </c>
      <c r="AR46" s="120">
        <v>18.29025</v>
      </c>
      <c r="AS46" s="120">
        <v>6.7561799999999996</v>
      </c>
      <c r="AT46" s="120">
        <v>57.488999999999997</v>
      </c>
      <c r="AU46" s="120">
        <v>30.663</v>
      </c>
      <c r="AV46" s="121">
        <v>61.643999999999998</v>
      </c>
      <c r="AW46" s="124">
        <v>17.297000000000001</v>
      </c>
    </row>
    <row r="47" spans="1:49" x14ac:dyDescent="0.3">
      <c r="A47" s="126" t="s">
        <v>869</v>
      </c>
      <c r="B47" s="119">
        <v>9.1</v>
      </c>
      <c r="C47" s="120">
        <v>38</v>
      </c>
      <c r="D47" s="120">
        <v>181.2</v>
      </c>
      <c r="E47" s="120">
        <v>162.07398000000001</v>
      </c>
      <c r="F47" s="120">
        <v>26.8</v>
      </c>
      <c r="G47" s="121">
        <v>190</v>
      </c>
      <c r="H47" s="119">
        <v>54.4</v>
      </c>
      <c r="I47" s="121">
        <v>235</v>
      </c>
      <c r="J47" s="119">
        <v>0</v>
      </c>
      <c r="K47" s="120">
        <v>0</v>
      </c>
      <c r="L47" s="121">
        <v>23.914000000000001</v>
      </c>
      <c r="M47" s="122" t="s">
        <v>1595</v>
      </c>
      <c r="N47" s="123" t="s">
        <v>1595</v>
      </c>
      <c r="O47" s="124">
        <v>2.62</v>
      </c>
      <c r="P47" s="119">
        <v>265.02</v>
      </c>
      <c r="Q47" s="120">
        <v>263.20999999999998</v>
      </c>
      <c r="R47" s="120">
        <v>589.9</v>
      </c>
      <c r="S47" s="121">
        <v>371.16</v>
      </c>
      <c r="T47" s="124">
        <v>256.46199999999999</v>
      </c>
      <c r="U47" s="124">
        <v>18.29</v>
      </c>
      <c r="V47" s="119">
        <v>3.05</v>
      </c>
      <c r="W47" s="120">
        <v>44.36</v>
      </c>
      <c r="X47" s="120">
        <v>20.49</v>
      </c>
      <c r="Y47" s="125" t="s">
        <v>1595</v>
      </c>
      <c r="Z47" s="123" t="s">
        <v>1595</v>
      </c>
      <c r="AA47" s="119">
        <v>250.49</v>
      </c>
      <c r="AB47" s="121">
        <v>833.93</v>
      </c>
      <c r="AC47" s="119">
        <v>318.50799999999998</v>
      </c>
      <c r="AD47" s="120">
        <v>67.873999999999995</v>
      </c>
      <c r="AE47" s="120">
        <v>136.53800000000001</v>
      </c>
      <c r="AF47" s="121">
        <v>0</v>
      </c>
      <c r="AG47" s="119">
        <v>31.436710000000001</v>
      </c>
      <c r="AH47" s="120">
        <v>37</v>
      </c>
      <c r="AI47" s="125" t="s">
        <v>1595</v>
      </c>
      <c r="AJ47" s="120">
        <v>40.758330000000001</v>
      </c>
      <c r="AK47" s="121">
        <v>39.200000000000003</v>
      </c>
      <c r="AL47" s="119">
        <v>65.11</v>
      </c>
      <c r="AM47" s="121">
        <v>65.400000000000006</v>
      </c>
      <c r="AN47" s="119">
        <v>97.706999999999994</v>
      </c>
      <c r="AO47" s="125" t="s">
        <v>1595</v>
      </c>
      <c r="AP47" s="125" t="s">
        <v>1595</v>
      </c>
      <c r="AQ47" s="125" t="s">
        <v>1595</v>
      </c>
      <c r="AR47" s="120">
        <v>18.29025</v>
      </c>
      <c r="AS47" s="120">
        <v>6.7561799999999996</v>
      </c>
      <c r="AT47" s="120">
        <v>57.488999999999997</v>
      </c>
      <c r="AU47" s="120">
        <v>30.663</v>
      </c>
      <c r="AV47" s="121">
        <v>61.643999999999998</v>
      </c>
      <c r="AW47" s="124">
        <v>17.297000000000001</v>
      </c>
    </row>
    <row r="48" spans="1:49" x14ac:dyDescent="0.3">
      <c r="A48" s="126" t="s">
        <v>870</v>
      </c>
      <c r="B48" s="119">
        <v>9.1</v>
      </c>
      <c r="C48" s="120">
        <v>38</v>
      </c>
      <c r="D48" s="120">
        <v>181.2</v>
      </c>
      <c r="E48" s="120">
        <v>162.07398000000001</v>
      </c>
      <c r="F48" s="120">
        <v>27</v>
      </c>
      <c r="G48" s="121">
        <v>190</v>
      </c>
      <c r="H48" s="119">
        <v>54.4</v>
      </c>
      <c r="I48" s="121">
        <v>238</v>
      </c>
      <c r="J48" s="119">
        <v>0</v>
      </c>
      <c r="K48" s="120">
        <v>0</v>
      </c>
      <c r="L48" s="121">
        <v>23.82</v>
      </c>
      <c r="M48" s="119">
        <v>1.07</v>
      </c>
      <c r="N48" s="121">
        <v>228.24</v>
      </c>
      <c r="O48" s="124">
        <v>2.62</v>
      </c>
      <c r="P48" s="119">
        <v>261.52999999999997</v>
      </c>
      <c r="Q48" s="120">
        <v>263.20999999999998</v>
      </c>
      <c r="R48" s="120">
        <v>579.62</v>
      </c>
      <c r="S48" s="121">
        <v>363.98</v>
      </c>
      <c r="T48" s="124">
        <v>256.45699999999999</v>
      </c>
      <c r="U48" s="124">
        <v>17.63</v>
      </c>
      <c r="V48" s="119">
        <v>1.82</v>
      </c>
      <c r="W48" s="120">
        <v>39.619999999999997</v>
      </c>
      <c r="X48" s="120">
        <v>20.43</v>
      </c>
      <c r="Y48" s="125" t="s">
        <v>1595</v>
      </c>
      <c r="Z48" s="123" t="s">
        <v>1595</v>
      </c>
      <c r="AA48" s="119">
        <v>249.78</v>
      </c>
      <c r="AB48" s="121">
        <v>833.22299999999996</v>
      </c>
      <c r="AC48" s="119">
        <v>311.95800000000003</v>
      </c>
      <c r="AD48" s="120">
        <v>67.923000000000002</v>
      </c>
      <c r="AE48" s="120">
        <v>133.84700000000001</v>
      </c>
      <c r="AF48" s="121">
        <v>0</v>
      </c>
      <c r="AG48" s="119">
        <v>31.436710000000001</v>
      </c>
      <c r="AH48" s="120">
        <v>40</v>
      </c>
      <c r="AI48" s="125" t="s">
        <v>1595</v>
      </c>
      <c r="AJ48" s="120">
        <v>40.758330000000001</v>
      </c>
      <c r="AK48" s="121">
        <v>40.5</v>
      </c>
      <c r="AL48" s="119">
        <v>63.09</v>
      </c>
      <c r="AM48" s="121">
        <v>63.38</v>
      </c>
      <c r="AN48" s="119">
        <v>98.647999999999996</v>
      </c>
      <c r="AO48" s="125" t="s">
        <v>1595</v>
      </c>
      <c r="AP48" s="125" t="s">
        <v>1595</v>
      </c>
      <c r="AQ48" s="125" t="s">
        <v>1595</v>
      </c>
      <c r="AR48" s="120">
        <v>18.029440000000001</v>
      </c>
      <c r="AS48" s="120">
        <v>6.7561799999999996</v>
      </c>
      <c r="AT48" s="120">
        <v>57.488999999999997</v>
      </c>
      <c r="AU48" s="120">
        <v>29.405999999999999</v>
      </c>
      <c r="AV48" s="121">
        <v>64.63</v>
      </c>
      <c r="AW48" s="124">
        <v>17.388000000000002</v>
      </c>
    </row>
    <row r="49" spans="1:49" x14ac:dyDescent="0.3">
      <c r="A49" s="126" t="s">
        <v>871</v>
      </c>
      <c r="B49" s="119">
        <v>9.1</v>
      </c>
      <c r="C49" s="120">
        <v>38</v>
      </c>
      <c r="D49" s="120">
        <v>181.2</v>
      </c>
      <c r="E49" s="120">
        <v>162.07398000000001</v>
      </c>
      <c r="F49" s="120">
        <v>27</v>
      </c>
      <c r="G49" s="121">
        <v>190</v>
      </c>
      <c r="H49" s="119">
        <v>54.4</v>
      </c>
      <c r="I49" s="121">
        <v>238</v>
      </c>
      <c r="J49" s="119">
        <v>0</v>
      </c>
      <c r="K49" s="120">
        <v>0</v>
      </c>
      <c r="L49" s="121">
        <v>23.82</v>
      </c>
      <c r="M49" s="119">
        <v>1.07</v>
      </c>
      <c r="N49" s="121">
        <v>228.24</v>
      </c>
      <c r="O49" s="124">
        <v>2.62</v>
      </c>
      <c r="P49" s="119">
        <v>261.52999999999997</v>
      </c>
      <c r="Q49" s="120">
        <v>263.20999999999998</v>
      </c>
      <c r="R49" s="120">
        <v>579.62</v>
      </c>
      <c r="S49" s="121">
        <v>363.98</v>
      </c>
      <c r="T49" s="124">
        <v>256.45699999999999</v>
      </c>
      <c r="U49" s="124">
        <v>17.63</v>
      </c>
      <c r="V49" s="119">
        <v>1.82</v>
      </c>
      <c r="W49" s="120">
        <v>39.619999999999997</v>
      </c>
      <c r="X49" s="120">
        <v>20.43</v>
      </c>
      <c r="Y49" s="125" t="s">
        <v>1595</v>
      </c>
      <c r="Z49" s="123" t="s">
        <v>1595</v>
      </c>
      <c r="AA49" s="119">
        <v>249.78</v>
      </c>
      <c r="AB49" s="121">
        <v>833.22299999999996</v>
      </c>
      <c r="AC49" s="119">
        <v>311.95800000000003</v>
      </c>
      <c r="AD49" s="120">
        <v>67.923000000000002</v>
      </c>
      <c r="AE49" s="120">
        <v>133.84700000000001</v>
      </c>
      <c r="AF49" s="121">
        <v>0</v>
      </c>
      <c r="AG49" s="119">
        <v>31.436710000000001</v>
      </c>
      <c r="AH49" s="120">
        <v>40</v>
      </c>
      <c r="AI49" s="125" t="s">
        <v>1595</v>
      </c>
      <c r="AJ49" s="120">
        <v>40.758330000000001</v>
      </c>
      <c r="AK49" s="121">
        <v>40.5</v>
      </c>
      <c r="AL49" s="119">
        <v>63.09</v>
      </c>
      <c r="AM49" s="121">
        <v>63.38</v>
      </c>
      <c r="AN49" s="119">
        <v>98.647999999999996</v>
      </c>
      <c r="AO49" s="125" t="s">
        <v>1595</v>
      </c>
      <c r="AP49" s="125" t="s">
        <v>1595</v>
      </c>
      <c r="AQ49" s="125" t="s">
        <v>1595</v>
      </c>
      <c r="AR49" s="120">
        <v>18.029440000000001</v>
      </c>
      <c r="AS49" s="120">
        <v>6.7561799999999996</v>
      </c>
      <c r="AT49" s="120">
        <v>57.488999999999997</v>
      </c>
      <c r="AU49" s="120">
        <v>29.405999999999999</v>
      </c>
      <c r="AV49" s="121">
        <v>64.63</v>
      </c>
      <c r="AW49" s="124">
        <v>17.388000000000002</v>
      </c>
    </row>
    <row r="50" spans="1:49" x14ac:dyDescent="0.3">
      <c r="A50" s="126" t="s">
        <v>872</v>
      </c>
      <c r="B50" s="119">
        <v>9.1</v>
      </c>
      <c r="C50" s="120">
        <v>38</v>
      </c>
      <c r="D50" s="120">
        <v>181.2</v>
      </c>
      <c r="E50" s="120">
        <v>176.07096999999999</v>
      </c>
      <c r="F50" s="120">
        <v>25.7</v>
      </c>
      <c r="G50" s="121">
        <v>190</v>
      </c>
      <c r="H50" s="119">
        <v>54.4</v>
      </c>
      <c r="I50" s="121">
        <v>238</v>
      </c>
      <c r="J50" s="119">
        <v>0</v>
      </c>
      <c r="K50" s="120">
        <v>0</v>
      </c>
      <c r="L50" s="121">
        <v>23.821999999999999</v>
      </c>
      <c r="M50" s="122" t="s">
        <v>1595</v>
      </c>
      <c r="N50" s="123" t="s">
        <v>1595</v>
      </c>
      <c r="O50" s="124">
        <v>2.62</v>
      </c>
      <c r="P50" s="119">
        <v>272.08</v>
      </c>
      <c r="Q50" s="120">
        <v>263.20999999999998</v>
      </c>
      <c r="R50" s="120">
        <v>571.98</v>
      </c>
      <c r="S50" s="121">
        <v>354.79</v>
      </c>
      <c r="T50" s="124">
        <v>279.46600000000001</v>
      </c>
      <c r="U50" s="124">
        <v>17.29</v>
      </c>
      <c r="V50" s="119">
        <v>5.28</v>
      </c>
      <c r="W50" s="120">
        <v>40.97</v>
      </c>
      <c r="X50" s="120">
        <v>13.08</v>
      </c>
      <c r="Y50" s="125" t="s">
        <v>1595</v>
      </c>
      <c r="Z50" s="123" t="s">
        <v>1595</v>
      </c>
      <c r="AA50" s="119">
        <v>255.09</v>
      </c>
      <c r="AB50" s="121">
        <v>838.53200000000004</v>
      </c>
      <c r="AC50" s="119">
        <v>311.95800000000003</v>
      </c>
      <c r="AD50" s="120">
        <v>67.923000000000002</v>
      </c>
      <c r="AE50" s="120">
        <v>132.26599999999999</v>
      </c>
      <c r="AF50" s="121">
        <v>0</v>
      </c>
      <c r="AG50" s="119">
        <v>31.436710000000001</v>
      </c>
      <c r="AH50" s="120">
        <v>44</v>
      </c>
      <c r="AI50" s="125" t="s">
        <v>1595</v>
      </c>
      <c r="AJ50" s="120">
        <v>40.758330000000001</v>
      </c>
      <c r="AK50" s="121">
        <v>40.9</v>
      </c>
      <c r="AL50" s="119">
        <v>61.75</v>
      </c>
      <c r="AM50" s="121">
        <v>62.04</v>
      </c>
      <c r="AN50" s="119">
        <v>98.177999999999997</v>
      </c>
      <c r="AO50" s="125" t="s">
        <v>1595</v>
      </c>
      <c r="AP50" s="125" t="s">
        <v>1595</v>
      </c>
      <c r="AQ50" s="125" t="s">
        <v>1595</v>
      </c>
      <c r="AR50" s="120">
        <v>18.182770000000001</v>
      </c>
      <c r="AS50" s="120">
        <v>6.7561799999999996</v>
      </c>
      <c r="AT50" s="120">
        <v>57.488999999999997</v>
      </c>
      <c r="AU50" s="120">
        <v>30.145</v>
      </c>
      <c r="AV50" s="121">
        <v>67.994</v>
      </c>
      <c r="AW50" s="124">
        <v>19.475999999999999</v>
      </c>
    </row>
    <row r="51" spans="1:49" x14ac:dyDescent="0.3">
      <c r="A51" s="126" t="s">
        <v>873</v>
      </c>
      <c r="B51" s="119">
        <v>9.1</v>
      </c>
      <c r="C51" s="120">
        <v>38</v>
      </c>
      <c r="D51" s="120">
        <v>181.2</v>
      </c>
      <c r="E51" s="120">
        <v>176.07096999999999</v>
      </c>
      <c r="F51" s="120">
        <v>25.7</v>
      </c>
      <c r="G51" s="121">
        <v>190</v>
      </c>
      <c r="H51" s="119">
        <v>54.4</v>
      </c>
      <c r="I51" s="121">
        <v>238</v>
      </c>
      <c r="J51" s="119">
        <v>0</v>
      </c>
      <c r="K51" s="120">
        <v>0</v>
      </c>
      <c r="L51" s="121">
        <v>23.821999999999999</v>
      </c>
      <c r="M51" s="122" t="s">
        <v>1595</v>
      </c>
      <c r="N51" s="123" t="s">
        <v>1595</v>
      </c>
      <c r="O51" s="124">
        <v>2.62</v>
      </c>
      <c r="P51" s="119">
        <v>272.08</v>
      </c>
      <c r="Q51" s="120">
        <v>263.20999999999998</v>
      </c>
      <c r="R51" s="120">
        <v>571.98</v>
      </c>
      <c r="S51" s="121">
        <v>354.79</v>
      </c>
      <c r="T51" s="124">
        <v>279.46600000000001</v>
      </c>
      <c r="U51" s="124">
        <v>17.29</v>
      </c>
      <c r="V51" s="119">
        <v>5.28</v>
      </c>
      <c r="W51" s="120">
        <v>40.97</v>
      </c>
      <c r="X51" s="120">
        <v>13.08</v>
      </c>
      <c r="Y51" s="125" t="s">
        <v>1595</v>
      </c>
      <c r="Z51" s="123" t="s">
        <v>1595</v>
      </c>
      <c r="AA51" s="119">
        <v>255.09</v>
      </c>
      <c r="AB51" s="121">
        <v>838.53200000000004</v>
      </c>
      <c r="AC51" s="119">
        <v>311.95800000000003</v>
      </c>
      <c r="AD51" s="120">
        <v>67.923000000000002</v>
      </c>
      <c r="AE51" s="120">
        <v>132.26599999999999</v>
      </c>
      <c r="AF51" s="121">
        <v>0</v>
      </c>
      <c r="AG51" s="119">
        <v>31.436710000000001</v>
      </c>
      <c r="AH51" s="120">
        <v>44</v>
      </c>
      <c r="AI51" s="125" t="s">
        <v>1595</v>
      </c>
      <c r="AJ51" s="120">
        <v>40.758330000000001</v>
      </c>
      <c r="AK51" s="121">
        <v>40.9</v>
      </c>
      <c r="AL51" s="119">
        <v>61.75</v>
      </c>
      <c r="AM51" s="121">
        <v>62.04</v>
      </c>
      <c r="AN51" s="119">
        <v>98.177999999999997</v>
      </c>
      <c r="AO51" s="125" t="s">
        <v>1595</v>
      </c>
      <c r="AP51" s="125" t="s">
        <v>1595</v>
      </c>
      <c r="AQ51" s="125" t="s">
        <v>1595</v>
      </c>
      <c r="AR51" s="120">
        <v>18.182770000000001</v>
      </c>
      <c r="AS51" s="120">
        <v>6.7561799999999996</v>
      </c>
      <c r="AT51" s="120">
        <v>57.488999999999997</v>
      </c>
      <c r="AU51" s="120">
        <v>30.145</v>
      </c>
      <c r="AV51" s="121">
        <v>67.994</v>
      </c>
      <c r="AW51" s="124">
        <v>19.475999999999999</v>
      </c>
    </row>
    <row r="52" spans="1:49" x14ac:dyDescent="0.3">
      <c r="A52" s="126" t="s">
        <v>874</v>
      </c>
      <c r="B52" s="119">
        <v>9.1</v>
      </c>
      <c r="C52" s="120">
        <v>38</v>
      </c>
      <c r="D52" s="120">
        <v>181.2</v>
      </c>
      <c r="E52" s="120">
        <v>175.28825000000001</v>
      </c>
      <c r="F52" s="120">
        <v>31.1</v>
      </c>
      <c r="G52" s="121">
        <v>190</v>
      </c>
      <c r="H52" s="119">
        <v>49.7</v>
      </c>
      <c r="I52" s="121">
        <v>232</v>
      </c>
      <c r="J52" s="119">
        <v>0</v>
      </c>
      <c r="K52" s="120">
        <v>0</v>
      </c>
      <c r="L52" s="121">
        <v>23.812999999999999</v>
      </c>
      <c r="M52" s="122" t="s">
        <v>1595</v>
      </c>
      <c r="N52" s="123" t="s">
        <v>1595</v>
      </c>
      <c r="O52" s="124">
        <v>2.62</v>
      </c>
      <c r="P52" s="119">
        <v>249.55</v>
      </c>
      <c r="Q52" s="120">
        <v>268.86</v>
      </c>
      <c r="R52" s="120">
        <v>559.37</v>
      </c>
      <c r="S52" s="121">
        <v>339.07</v>
      </c>
      <c r="T52" s="124">
        <v>289.19099999999997</v>
      </c>
      <c r="U52" s="124">
        <v>17.21</v>
      </c>
      <c r="V52" s="119">
        <v>3.39</v>
      </c>
      <c r="W52" s="120">
        <v>35.42</v>
      </c>
      <c r="X52" s="120">
        <v>14.56</v>
      </c>
      <c r="Y52" s="125" t="s">
        <v>1595</v>
      </c>
      <c r="Z52" s="123" t="s">
        <v>1595</v>
      </c>
      <c r="AA52" s="119">
        <v>244.97</v>
      </c>
      <c r="AB52" s="121">
        <v>828.41700000000003</v>
      </c>
      <c r="AC52" s="119">
        <v>308.72300000000001</v>
      </c>
      <c r="AD52" s="120">
        <v>67.923000000000002</v>
      </c>
      <c r="AE52" s="120">
        <v>131.392</v>
      </c>
      <c r="AF52" s="121">
        <v>0.6</v>
      </c>
      <c r="AG52" s="119">
        <v>31.436710000000001</v>
      </c>
      <c r="AH52" s="120">
        <v>44</v>
      </c>
      <c r="AI52" s="125" t="s">
        <v>1595</v>
      </c>
      <c r="AJ52" s="120">
        <v>40.758330000000001</v>
      </c>
      <c r="AK52" s="121">
        <v>40.700000000000003</v>
      </c>
      <c r="AL52" s="119">
        <v>60.35</v>
      </c>
      <c r="AM52" s="121">
        <v>60.64</v>
      </c>
      <c r="AN52" s="119">
        <v>100.05200000000001</v>
      </c>
      <c r="AO52" s="125" t="s">
        <v>1595</v>
      </c>
      <c r="AP52" s="125" t="s">
        <v>1595</v>
      </c>
      <c r="AQ52" s="125" t="s">
        <v>1595</v>
      </c>
      <c r="AR52" s="120">
        <v>17.738959999999999</v>
      </c>
      <c r="AS52" s="120">
        <v>6.7561799999999996</v>
      </c>
      <c r="AT52" s="120">
        <v>57.488999999999997</v>
      </c>
      <c r="AU52" s="120">
        <v>28.006</v>
      </c>
      <c r="AV52" s="121">
        <v>69.186999999999998</v>
      </c>
      <c r="AW52" s="124">
        <v>20.849</v>
      </c>
    </row>
    <row r="53" spans="1:49" x14ac:dyDescent="0.3">
      <c r="A53" s="126" t="s">
        <v>875</v>
      </c>
      <c r="B53" s="119">
        <v>9.1</v>
      </c>
      <c r="C53" s="120">
        <v>38</v>
      </c>
      <c r="D53" s="120">
        <v>181.2</v>
      </c>
      <c r="E53" s="120">
        <v>175.28825000000001</v>
      </c>
      <c r="F53" s="120">
        <v>31.1</v>
      </c>
      <c r="G53" s="121">
        <v>190</v>
      </c>
      <c r="H53" s="119">
        <v>49.7</v>
      </c>
      <c r="I53" s="121">
        <v>232</v>
      </c>
      <c r="J53" s="119">
        <v>0</v>
      </c>
      <c r="K53" s="120">
        <v>0</v>
      </c>
      <c r="L53" s="121">
        <v>23.812999999999999</v>
      </c>
      <c r="M53" s="122" t="s">
        <v>1595</v>
      </c>
      <c r="N53" s="123" t="s">
        <v>1595</v>
      </c>
      <c r="O53" s="124">
        <v>2.62</v>
      </c>
      <c r="P53" s="119">
        <v>249.55</v>
      </c>
      <c r="Q53" s="120">
        <v>268.86</v>
      </c>
      <c r="R53" s="120">
        <v>559.37</v>
      </c>
      <c r="S53" s="121">
        <v>339.07</v>
      </c>
      <c r="T53" s="124">
        <v>289.19099999999997</v>
      </c>
      <c r="U53" s="124">
        <v>17.21</v>
      </c>
      <c r="V53" s="119">
        <v>3.39</v>
      </c>
      <c r="W53" s="120">
        <v>35.42</v>
      </c>
      <c r="X53" s="120">
        <v>14.56</v>
      </c>
      <c r="Y53" s="125" t="s">
        <v>1595</v>
      </c>
      <c r="Z53" s="123" t="s">
        <v>1595</v>
      </c>
      <c r="AA53" s="119">
        <v>244.97</v>
      </c>
      <c r="AB53" s="121">
        <v>828.41700000000003</v>
      </c>
      <c r="AC53" s="119">
        <v>308.72300000000001</v>
      </c>
      <c r="AD53" s="120">
        <v>67.923000000000002</v>
      </c>
      <c r="AE53" s="120">
        <v>131.392</v>
      </c>
      <c r="AF53" s="121">
        <v>0.6</v>
      </c>
      <c r="AG53" s="119">
        <v>31.436710000000001</v>
      </c>
      <c r="AH53" s="120">
        <v>44</v>
      </c>
      <c r="AI53" s="125" t="s">
        <v>1595</v>
      </c>
      <c r="AJ53" s="120">
        <v>40.758330000000001</v>
      </c>
      <c r="AK53" s="121">
        <v>40.700000000000003</v>
      </c>
      <c r="AL53" s="119">
        <v>60.35</v>
      </c>
      <c r="AM53" s="121">
        <v>60.64</v>
      </c>
      <c r="AN53" s="119">
        <v>100.05200000000001</v>
      </c>
      <c r="AO53" s="125" t="s">
        <v>1595</v>
      </c>
      <c r="AP53" s="125" t="s">
        <v>1595</v>
      </c>
      <c r="AQ53" s="125" t="s">
        <v>1595</v>
      </c>
      <c r="AR53" s="120">
        <v>17.738959999999999</v>
      </c>
      <c r="AS53" s="120">
        <v>6.7561799999999996</v>
      </c>
      <c r="AT53" s="120">
        <v>57.488999999999997</v>
      </c>
      <c r="AU53" s="120">
        <v>28.006</v>
      </c>
      <c r="AV53" s="121">
        <v>69.186999999999998</v>
      </c>
      <c r="AW53" s="124">
        <v>20.849</v>
      </c>
    </row>
    <row r="54" spans="1:49" x14ac:dyDescent="0.3">
      <c r="A54" s="126" t="s">
        <v>876</v>
      </c>
      <c r="B54" s="119">
        <v>9.1</v>
      </c>
      <c r="C54" s="120">
        <v>38</v>
      </c>
      <c r="D54" s="120">
        <v>181.2</v>
      </c>
      <c r="E54" s="120">
        <v>194.18458000000001</v>
      </c>
      <c r="F54" s="120">
        <v>24</v>
      </c>
      <c r="G54" s="121">
        <v>190</v>
      </c>
      <c r="H54" s="119">
        <v>49.7</v>
      </c>
      <c r="I54" s="121">
        <v>228</v>
      </c>
      <c r="J54" s="119">
        <v>0</v>
      </c>
      <c r="K54" s="120">
        <v>0</v>
      </c>
      <c r="L54" s="121">
        <v>23.84</v>
      </c>
      <c r="M54" s="122" t="s">
        <v>1595</v>
      </c>
      <c r="N54" s="123" t="s">
        <v>1595</v>
      </c>
      <c r="O54" s="124">
        <v>2.62</v>
      </c>
      <c r="P54" s="119">
        <v>246.19</v>
      </c>
      <c r="Q54" s="120">
        <v>266.02999999999997</v>
      </c>
      <c r="R54" s="120">
        <v>554.37</v>
      </c>
      <c r="S54" s="121">
        <v>335.63</v>
      </c>
      <c r="T54" s="124">
        <v>287.72699999999998</v>
      </c>
      <c r="U54" s="124">
        <v>17.18</v>
      </c>
      <c r="V54" s="119">
        <v>3.05</v>
      </c>
      <c r="W54" s="120">
        <v>37.299999999999997</v>
      </c>
      <c r="X54" s="120">
        <v>14.53</v>
      </c>
      <c r="Y54" s="125" t="s">
        <v>1595</v>
      </c>
      <c r="Z54" s="123" t="s">
        <v>1595</v>
      </c>
      <c r="AA54" s="119">
        <v>285.87</v>
      </c>
      <c r="AB54" s="121">
        <v>869.31299999999999</v>
      </c>
      <c r="AC54" s="119">
        <v>302.33</v>
      </c>
      <c r="AD54" s="120">
        <v>67.923000000000002</v>
      </c>
      <c r="AE54" s="120">
        <v>128.661</v>
      </c>
      <c r="AF54" s="121">
        <v>0.4</v>
      </c>
      <c r="AG54" s="119">
        <v>31.436710000000001</v>
      </c>
      <c r="AH54" s="120">
        <v>42</v>
      </c>
      <c r="AI54" s="125" t="s">
        <v>1595</v>
      </c>
      <c r="AJ54" s="120">
        <v>40.758330000000001</v>
      </c>
      <c r="AK54" s="121">
        <v>37.6</v>
      </c>
      <c r="AL54" s="119">
        <v>60.35</v>
      </c>
      <c r="AM54" s="121">
        <v>60.64</v>
      </c>
      <c r="AN54" s="119">
        <v>105.58199999999999</v>
      </c>
      <c r="AO54" s="125" t="s">
        <v>1595</v>
      </c>
      <c r="AP54" s="125" t="s">
        <v>1595</v>
      </c>
      <c r="AQ54" s="125" t="s">
        <v>1595</v>
      </c>
      <c r="AR54" s="120">
        <v>17.579609999999999</v>
      </c>
      <c r="AS54" s="120">
        <v>6.7561799999999996</v>
      </c>
      <c r="AT54" s="120">
        <v>57.488999999999997</v>
      </c>
      <c r="AU54" s="120">
        <v>27.238</v>
      </c>
      <c r="AV54" s="121">
        <v>72.930999999999997</v>
      </c>
      <c r="AW54" s="124">
        <v>20.696999999999999</v>
      </c>
    </row>
    <row r="55" spans="1:49" x14ac:dyDescent="0.3">
      <c r="A55" s="126" t="s">
        <v>877</v>
      </c>
      <c r="B55" s="119">
        <v>9.1</v>
      </c>
      <c r="C55" s="120">
        <v>38</v>
      </c>
      <c r="D55" s="120">
        <v>181.2</v>
      </c>
      <c r="E55" s="120">
        <v>194.18458000000001</v>
      </c>
      <c r="F55" s="120">
        <v>24</v>
      </c>
      <c r="G55" s="121">
        <v>190</v>
      </c>
      <c r="H55" s="119">
        <v>49.7</v>
      </c>
      <c r="I55" s="121">
        <v>228</v>
      </c>
      <c r="J55" s="119">
        <v>0</v>
      </c>
      <c r="K55" s="120">
        <v>0</v>
      </c>
      <c r="L55" s="121">
        <v>23.84</v>
      </c>
      <c r="M55" s="122" t="s">
        <v>1595</v>
      </c>
      <c r="N55" s="123" t="s">
        <v>1595</v>
      </c>
      <c r="O55" s="124">
        <v>2.62</v>
      </c>
      <c r="P55" s="119">
        <v>246.19</v>
      </c>
      <c r="Q55" s="120">
        <v>266.02999999999997</v>
      </c>
      <c r="R55" s="120">
        <v>554.37</v>
      </c>
      <c r="S55" s="121">
        <v>335.63</v>
      </c>
      <c r="T55" s="124">
        <v>287.72699999999998</v>
      </c>
      <c r="U55" s="124">
        <v>17.18</v>
      </c>
      <c r="V55" s="119">
        <v>3.05</v>
      </c>
      <c r="W55" s="120">
        <v>37.299999999999997</v>
      </c>
      <c r="X55" s="120">
        <v>14.53</v>
      </c>
      <c r="Y55" s="125" t="s">
        <v>1595</v>
      </c>
      <c r="Z55" s="123" t="s">
        <v>1595</v>
      </c>
      <c r="AA55" s="119">
        <v>285.87</v>
      </c>
      <c r="AB55" s="121">
        <v>869.31299999999999</v>
      </c>
      <c r="AC55" s="119">
        <v>302.33</v>
      </c>
      <c r="AD55" s="120">
        <v>67.923000000000002</v>
      </c>
      <c r="AE55" s="120">
        <v>128.661</v>
      </c>
      <c r="AF55" s="121">
        <v>0.4</v>
      </c>
      <c r="AG55" s="119">
        <v>31.436710000000001</v>
      </c>
      <c r="AH55" s="120">
        <v>42</v>
      </c>
      <c r="AI55" s="125" t="s">
        <v>1595</v>
      </c>
      <c r="AJ55" s="120">
        <v>40.758330000000001</v>
      </c>
      <c r="AK55" s="121">
        <v>37.6</v>
      </c>
      <c r="AL55" s="119">
        <v>60.35</v>
      </c>
      <c r="AM55" s="121">
        <v>60.64</v>
      </c>
      <c r="AN55" s="119">
        <v>105.58199999999999</v>
      </c>
      <c r="AO55" s="125" t="s">
        <v>1595</v>
      </c>
      <c r="AP55" s="125" t="s">
        <v>1595</v>
      </c>
      <c r="AQ55" s="125" t="s">
        <v>1595</v>
      </c>
      <c r="AR55" s="120">
        <v>17.579609999999999</v>
      </c>
      <c r="AS55" s="120">
        <v>6.7561799999999996</v>
      </c>
      <c r="AT55" s="120">
        <v>57.488999999999997</v>
      </c>
      <c r="AU55" s="120">
        <v>27.238</v>
      </c>
      <c r="AV55" s="121">
        <v>72.930999999999997</v>
      </c>
      <c r="AW55" s="124">
        <v>20.696999999999999</v>
      </c>
    </row>
    <row r="56" spans="1:49" x14ac:dyDescent="0.3">
      <c r="A56" s="126" t="s">
        <v>878</v>
      </c>
      <c r="B56" s="119">
        <v>9.1</v>
      </c>
      <c r="C56" s="120">
        <v>38</v>
      </c>
      <c r="D56" s="120">
        <v>191.2</v>
      </c>
      <c r="E56" s="120">
        <v>209.39131</v>
      </c>
      <c r="F56" s="120">
        <v>29</v>
      </c>
      <c r="G56" s="121">
        <v>200</v>
      </c>
      <c r="H56" s="119">
        <v>45</v>
      </c>
      <c r="I56" s="121">
        <v>225</v>
      </c>
      <c r="J56" s="119">
        <v>0</v>
      </c>
      <c r="K56" s="120">
        <v>0</v>
      </c>
      <c r="L56" s="121">
        <v>23.85</v>
      </c>
      <c r="M56" s="122" t="s">
        <v>1595</v>
      </c>
      <c r="N56" s="123" t="s">
        <v>1595</v>
      </c>
      <c r="O56" s="124">
        <v>2.62</v>
      </c>
      <c r="P56" s="119">
        <v>229.8</v>
      </c>
      <c r="Q56" s="120">
        <v>263.20999999999998</v>
      </c>
      <c r="R56" s="120">
        <v>551.88</v>
      </c>
      <c r="S56" s="121">
        <v>328.44</v>
      </c>
      <c r="T56" s="124">
        <v>270.16000000000003</v>
      </c>
      <c r="U56" s="124">
        <v>17.12</v>
      </c>
      <c r="V56" s="119">
        <v>1.55</v>
      </c>
      <c r="W56" s="120">
        <v>37.24</v>
      </c>
      <c r="X56" s="120">
        <v>14.53</v>
      </c>
      <c r="Y56" s="125" t="s">
        <v>1595</v>
      </c>
      <c r="Z56" s="123" t="s">
        <v>1595</v>
      </c>
      <c r="AA56" s="119">
        <v>286.99</v>
      </c>
      <c r="AB56" s="121">
        <v>870.43899999999996</v>
      </c>
      <c r="AC56" s="119">
        <v>315.22000000000003</v>
      </c>
      <c r="AD56" s="120">
        <v>67.923000000000002</v>
      </c>
      <c r="AE56" s="120">
        <v>127.608</v>
      </c>
      <c r="AF56" s="121">
        <v>0</v>
      </c>
      <c r="AG56" s="119">
        <v>31.436710000000001</v>
      </c>
      <c r="AH56" s="120">
        <v>42</v>
      </c>
      <c r="AI56" s="125" t="s">
        <v>1595</v>
      </c>
      <c r="AJ56" s="120">
        <v>40.758330000000001</v>
      </c>
      <c r="AK56" s="121">
        <v>37.1</v>
      </c>
      <c r="AL56" s="119">
        <v>60.35</v>
      </c>
      <c r="AM56" s="121">
        <v>60.64</v>
      </c>
      <c r="AN56" s="119">
        <v>113.196</v>
      </c>
      <c r="AO56" s="125" t="s">
        <v>1595</v>
      </c>
      <c r="AP56" s="125" t="s">
        <v>1595</v>
      </c>
      <c r="AQ56" s="125" t="s">
        <v>1595</v>
      </c>
      <c r="AR56" s="120">
        <v>17.301580000000001</v>
      </c>
      <c r="AS56" s="120">
        <v>6.7561799999999996</v>
      </c>
      <c r="AT56" s="120">
        <v>57.488999999999997</v>
      </c>
      <c r="AU56" s="120">
        <v>25.898</v>
      </c>
      <c r="AV56" s="121">
        <v>75.450999999999993</v>
      </c>
      <c r="AW56" s="124">
        <v>19.812000000000001</v>
      </c>
    </row>
    <row r="57" spans="1:49" x14ac:dyDescent="0.3">
      <c r="A57" s="126" t="s">
        <v>879</v>
      </c>
      <c r="B57" s="119">
        <v>9.1</v>
      </c>
      <c r="C57" s="120">
        <v>38</v>
      </c>
      <c r="D57" s="120">
        <v>191.2</v>
      </c>
      <c r="E57" s="120">
        <v>209.39131</v>
      </c>
      <c r="F57" s="120">
        <v>29</v>
      </c>
      <c r="G57" s="121">
        <v>200</v>
      </c>
      <c r="H57" s="119">
        <v>45</v>
      </c>
      <c r="I57" s="121">
        <v>225</v>
      </c>
      <c r="J57" s="119">
        <v>0</v>
      </c>
      <c r="K57" s="120">
        <v>0</v>
      </c>
      <c r="L57" s="121">
        <v>23.85</v>
      </c>
      <c r="M57" s="122" t="s">
        <v>1595</v>
      </c>
      <c r="N57" s="123" t="s">
        <v>1595</v>
      </c>
      <c r="O57" s="124">
        <v>2.62</v>
      </c>
      <c r="P57" s="119">
        <v>229.8</v>
      </c>
      <c r="Q57" s="120">
        <v>263.20999999999998</v>
      </c>
      <c r="R57" s="120">
        <v>551.88</v>
      </c>
      <c r="S57" s="121">
        <v>328.44</v>
      </c>
      <c r="T57" s="124">
        <v>270.16000000000003</v>
      </c>
      <c r="U57" s="124">
        <v>17.12</v>
      </c>
      <c r="V57" s="119">
        <v>1.55</v>
      </c>
      <c r="W57" s="120">
        <v>37.24</v>
      </c>
      <c r="X57" s="120">
        <v>14.53</v>
      </c>
      <c r="Y57" s="125" t="s">
        <v>1595</v>
      </c>
      <c r="Z57" s="123" t="s">
        <v>1595</v>
      </c>
      <c r="AA57" s="119">
        <v>286.99</v>
      </c>
      <c r="AB57" s="121">
        <v>870.43899999999996</v>
      </c>
      <c r="AC57" s="119">
        <v>315.22000000000003</v>
      </c>
      <c r="AD57" s="120">
        <v>67.923000000000002</v>
      </c>
      <c r="AE57" s="120">
        <v>127.608</v>
      </c>
      <c r="AF57" s="121">
        <v>0</v>
      </c>
      <c r="AG57" s="119">
        <v>31.436710000000001</v>
      </c>
      <c r="AH57" s="120">
        <v>42</v>
      </c>
      <c r="AI57" s="125" t="s">
        <v>1595</v>
      </c>
      <c r="AJ57" s="120">
        <v>40.758330000000001</v>
      </c>
      <c r="AK57" s="121">
        <v>37.1</v>
      </c>
      <c r="AL57" s="119">
        <v>60.35</v>
      </c>
      <c r="AM57" s="121">
        <v>60.64</v>
      </c>
      <c r="AN57" s="119">
        <v>113.196</v>
      </c>
      <c r="AO57" s="125" t="s">
        <v>1595</v>
      </c>
      <c r="AP57" s="125" t="s">
        <v>1595</v>
      </c>
      <c r="AQ57" s="125" t="s">
        <v>1595</v>
      </c>
      <c r="AR57" s="120">
        <v>17.301580000000001</v>
      </c>
      <c r="AS57" s="120">
        <v>6.7561799999999996</v>
      </c>
      <c r="AT57" s="120">
        <v>57.488999999999997</v>
      </c>
      <c r="AU57" s="120">
        <v>25.898</v>
      </c>
      <c r="AV57" s="121">
        <v>75.450999999999993</v>
      </c>
      <c r="AW57" s="124">
        <v>19.812000000000001</v>
      </c>
    </row>
    <row r="58" spans="1:49" x14ac:dyDescent="0.3">
      <c r="A58" s="126" t="s">
        <v>880</v>
      </c>
      <c r="B58" s="119">
        <v>9.1</v>
      </c>
      <c r="C58" s="120">
        <v>38</v>
      </c>
      <c r="D58" s="120">
        <v>211.2</v>
      </c>
      <c r="E58" s="120">
        <v>235.10792000000001</v>
      </c>
      <c r="F58" s="120">
        <v>25.7</v>
      </c>
      <c r="G58" s="121">
        <v>220</v>
      </c>
      <c r="H58" s="119">
        <v>45</v>
      </c>
      <c r="I58" s="121">
        <v>215</v>
      </c>
      <c r="J58" s="119">
        <v>0</v>
      </c>
      <c r="K58" s="120">
        <v>0</v>
      </c>
      <c r="L58" s="121">
        <v>23.95</v>
      </c>
      <c r="M58" s="122" t="s">
        <v>1595</v>
      </c>
      <c r="N58" s="123" t="s">
        <v>1595</v>
      </c>
      <c r="O58" s="124">
        <v>2.62</v>
      </c>
      <c r="P58" s="119">
        <v>214.1</v>
      </c>
      <c r="Q58" s="120">
        <v>263.20999999999998</v>
      </c>
      <c r="R58" s="120">
        <v>554.37</v>
      </c>
      <c r="S58" s="121">
        <v>343.33</v>
      </c>
      <c r="T58" s="124">
        <v>253.84899999999999</v>
      </c>
      <c r="U58" s="124">
        <v>16.86</v>
      </c>
      <c r="V58" s="119">
        <v>6.12</v>
      </c>
      <c r="W58" s="120">
        <v>36.94</v>
      </c>
      <c r="X58" s="120">
        <v>14.49</v>
      </c>
      <c r="Y58" s="125" t="s">
        <v>1595</v>
      </c>
      <c r="Z58" s="123" t="s">
        <v>1595</v>
      </c>
      <c r="AA58" s="119">
        <v>271.07</v>
      </c>
      <c r="AB58" s="121">
        <v>854.51700000000005</v>
      </c>
      <c r="AC58" s="119">
        <v>315.22000000000003</v>
      </c>
      <c r="AD58" s="120">
        <v>67.923000000000002</v>
      </c>
      <c r="AE58" s="120">
        <v>128.91499999999999</v>
      </c>
      <c r="AF58" s="121">
        <v>0</v>
      </c>
      <c r="AG58" s="119">
        <v>31.436710000000001</v>
      </c>
      <c r="AH58" s="120">
        <v>43</v>
      </c>
      <c r="AI58" s="125" t="s">
        <v>1595</v>
      </c>
      <c r="AJ58" s="120">
        <v>40.758330000000001</v>
      </c>
      <c r="AK58" s="121">
        <v>38.299999999999997</v>
      </c>
      <c r="AL58" s="119">
        <v>60.33</v>
      </c>
      <c r="AM58" s="121">
        <v>60.62</v>
      </c>
      <c r="AN58" s="119">
        <v>121.01</v>
      </c>
      <c r="AO58" s="120">
        <v>157.08385999999999</v>
      </c>
      <c r="AP58" s="120">
        <v>176.48161999999999</v>
      </c>
      <c r="AQ58" s="120">
        <v>180.64644000000001</v>
      </c>
      <c r="AR58" s="120">
        <v>17.130610000000001</v>
      </c>
      <c r="AS58" s="120">
        <v>6.7561799999999996</v>
      </c>
      <c r="AT58" s="120">
        <v>57.488999999999997</v>
      </c>
      <c r="AU58" s="120">
        <v>25.074000000000002</v>
      </c>
      <c r="AV58" s="121">
        <v>75.548000000000002</v>
      </c>
      <c r="AW58" s="124">
        <v>19.594999999999999</v>
      </c>
    </row>
    <row r="59" spans="1:49" x14ac:dyDescent="0.3">
      <c r="A59" s="127" t="s">
        <v>881</v>
      </c>
      <c r="B59" s="128">
        <v>9.1</v>
      </c>
      <c r="C59" s="129">
        <v>38</v>
      </c>
      <c r="D59" s="129">
        <v>211.2</v>
      </c>
      <c r="E59" s="129">
        <v>235.10792000000001</v>
      </c>
      <c r="F59" s="129">
        <v>25.7</v>
      </c>
      <c r="G59" s="130">
        <v>220</v>
      </c>
      <c r="H59" s="128">
        <v>45</v>
      </c>
      <c r="I59" s="130">
        <v>215</v>
      </c>
      <c r="J59" s="128">
        <v>0</v>
      </c>
      <c r="K59" s="129">
        <v>0</v>
      </c>
      <c r="L59" s="130">
        <v>23.95</v>
      </c>
      <c r="M59" s="131" t="s">
        <v>1595</v>
      </c>
      <c r="N59" s="132" t="s">
        <v>1595</v>
      </c>
      <c r="O59" s="133">
        <v>2.62</v>
      </c>
      <c r="P59" s="128">
        <v>214.1</v>
      </c>
      <c r="Q59" s="129">
        <v>263.20999999999998</v>
      </c>
      <c r="R59" s="129">
        <v>554.37</v>
      </c>
      <c r="S59" s="130">
        <v>343.33</v>
      </c>
      <c r="T59" s="133">
        <v>253.84899999999999</v>
      </c>
      <c r="U59" s="133">
        <v>16.86</v>
      </c>
      <c r="V59" s="128">
        <v>6.12</v>
      </c>
      <c r="W59" s="129">
        <v>36.94</v>
      </c>
      <c r="X59" s="129">
        <v>14.49</v>
      </c>
      <c r="Y59" s="134" t="s">
        <v>1595</v>
      </c>
      <c r="Z59" s="132" t="s">
        <v>1595</v>
      </c>
      <c r="AA59" s="128">
        <v>271.07</v>
      </c>
      <c r="AB59" s="130">
        <v>854.51700000000005</v>
      </c>
      <c r="AC59" s="128">
        <v>315.22000000000003</v>
      </c>
      <c r="AD59" s="129">
        <v>67.923000000000002</v>
      </c>
      <c r="AE59" s="129">
        <v>128.91499999999999</v>
      </c>
      <c r="AF59" s="130">
        <v>0</v>
      </c>
      <c r="AG59" s="128">
        <v>31.436710000000001</v>
      </c>
      <c r="AH59" s="129">
        <v>43</v>
      </c>
      <c r="AI59" s="134" t="s">
        <v>1595</v>
      </c>
      <c r="AJ59" s="129">
        <v>40.758330000000001</v>
      </c>
      <c r="AK59" s="130">
        <v>38.299999999999997</v>
      </c>
      <c r="AL59" s="128">
        <v>60.33</v>
      </c>
      <c r="AM59" s="130">
        <v>60.62</v>
      </c>
      <c r="AN59" s="128">
        <v>121.01</v>
      </c>
      <c r="AO59" s="129">
        <v>157.08385999999999</v>
      </c>
      <c r="AP59" s="129">
        <v>176.48161999999999</v>
      </c>
      <c r="AQ59" s="129">
        <v>180.64644000000001</v>
      </c>
      <c r="AR59" s="129">
        <v>17.130610000000001</v>
      </c>
      <c r="AS59" s="129">
        <v>6.7561799999999996</v>
      </c>
      <c r="AT59" s="129">
        <v>57.488999999999997</v>
      </c>
      <c r="AU59" s="129">
        <v>25.074000000000002</v>
      </c>
      <c r="AV59" s="130">
        <v>75.548000000000002</v>
      </c>
      <c r="AW59" s="133">
        <v>19.594999999999999</v>
      </c>
    </row>
    <row r="60" spans="1:49" x14ac:dyDescent="0.3">
      <c r="A60" s="135" t="s">
        <v>1526</v>
      </c>
      <c r="B60" s="136">
        <f t="shared" ref="B60:AW60" si="0">MIN(B12:B59)</f>
        <v>9</v>
      </c>
      <c r="C60" s="136">
        <f t="shared" si="0"/>
        <v>38</v>
      </c>
      <c r="D60" s="136">
        <f t="shared" si="0"/>
        <v>181.2</v>
      </c>
      <c r="E60" s="136">
        <f t="shared" si="0"/>
        <v>117.36417</v>
      </c>
      <c r="F60" s="136">
        <f t="shared" si="0"/>
        <v>15</v>
      </c>
      <c r="G60" s="136">
        <f t="shared" si="0"/>
        <v>190</v>
      </c>
      <c r="H60" s="136">
        <f t="shared" si="0"/>
        <v>45</v>
      </c>
      <c r="I60" s="136">
        <f t="shared" si="0"/>
        <v>210</v>
      </c>
      <c r="J60" s="136">
        <f t="shared" si="0"/>
        <v>0</v>
      </c>
      <c r="K60" s="136">
        <f t="shared" si="0"/>
        <v>0</v>
      </c>
      <c r="L60" s="136">
        <f t="shared" si="0"/>
        <v>23.414000000000001</v>
      </c>
      <c r="M60" s="136">
        <f t="shared" si="0"/>
        <v>1.07</v>
      </c>
      <c r="N60" s="136">
        <f t="shared" si="0"/>
        <v>228.24</v>
      </c>
      <c r="O60" s="136">
        <f t="shared" si="0"/>
        <v>2.62</v>
      </c>
      <c r="P60" s="136">
        <f t="shared" si="0"/>
        <v>193.25</v>
      </c>
      <c r="Q60" s="136">
        <f t="shared" si="0"/>
        <v>252.07</v>
      </c>
      <c r="R60" s="136">
        <f t="shared" si="0"/>
        <v>551.88</v>
      </c>
      <c r="S60" s="136">
        <f t="shared" si="0"/>
        <v>328.44</v>
      </c>
      <c r="T60" s="136">
        <f t="shared" si="0"/>
        <v>249.52099999999999</v>
      </c>
      <c r="U60" s="136">
        <f t="shared" si="0"/>
        <v>15.74</v>
      </c>
      <c r="V60" s="136">
        <f t="shared" si="0"/>
        <v>1.55</v>
      </c>
      <c r="W60" s="136">
        <f t="shared" si="0"/>
        <v>31.757999999999999</v>
      </c>
      <c r="X60" s="136">
        <f t="shared" si="0"/>
        <v>9.2899999999999991</v>
      </c>
      <c r="Y60" s="136">
        <f t="shared" si="0"/>
        <v>0</v>
      </c>
      <c r="Z60" s="136">
        <f t="shared" si="0"/>
        <v>0</v>
      </c>
      <c r="AA60" s="136">
        <f t="shared" si="0"/>
        <v>244.97</v>
      </c>
      <c r="AB60" s="136">
        <f t="shared" si="0"/>
        <v>828.41700000000003</v>
      </c>
      <c r="AC60" s="136">
        <f t="shared" si="0"/>
        <v>293.63099999999997</v>
      </c>
      <c r="AD60" s="136">
        <f t="shared" si="0"/>
        <v>40.908999999999999</v>
      </c>
      <c r="AE60" s="136">
        <f t="shared" si="0"/>
        <v>127.608</v>
      </c>
      <c r="AF60" s="136">
        <f t="shared" si="0"/>
        <v>0</v>
      </c>
      <c r="AG60" s="136">
        <f t="shared" si="0"/>
        <v>31.436710000000001</v>
      </c>
      <c r="AH60" s="136">
        <f t="shared" si="0"/>
        <v>30</v>
      </c>
      <c r="AI60" s="136">
        <f t="shared" si="0"/>
        <v>9.5661299999999994</v>
      </c>
      <c r="AJ60" s="136">
        <f t="shared" si="0"/>
        <v>40.758330000000001</v>
      </c>
      <c r="AK60" s="136">
        <f t="shared" si="0"/>
        <v>37.1</v>
      </c>
      <c r="AL60" s="136">
        <f t="shared" si="0"/>
        <v>60.33</v>
      </c>
      <c r="AM60" s="136">
        <f t="shared" si="0"/>
        <v>60.62</v>
      </c>
      <c r="AN60" s="136">
        <f t="shared" si="0"/>
        <v>97.706999999999994</v>
      </c>
      <c r="AO60" s="136">
        <f t="shared" si="0"/>
        <v>157.08385999999999</v>
      </c>
      <c r="AP60" s="136">
        <f t="shared" si="0"/>
        <v>169.19116</v>
      </c>
      <c r="AQ60" s="136">
        <f t="shared" si="0"/>
        <v>180.64644000000001</v>
      </c>
      <c r="AR60" s="136">
        <f t="shared" si="0"/>
        <v>17.130610000000001</v>
      </c>
      <c r="AS60" s="136">
        <f t="shared" si="0"/>
        <v>6.7561799999999996</v>
      </c>
      <c r="AT60" s="136">
        <f t="shared" si="0"/>
        <v>57.488999999999997</v>
      </c>
      <c r="AU60" s="136">
        <f t="shared" si="0"/>
        <v>25.074000000000002</v>
      </c>
      <c r="AV60" s="136">
        <f t="shared" si="0"/>
        <v>60.195999999999998</v>
      </c>
      <c r="AW60" s="137">
        <f t="shared" si="0"/>
        <v>16.460999999999999</v>
      </c>
    </row>
    <row r="61" spans="1:49" x14ac:dyDescent="0.3">
      <c r="A61" s="138" t="s">
        <v>1525</v>
      </c>
      <c r="B61" s="139">
        <f t="shared" ref="B61:AW61" si="1">MAX(B12:B59)</f>
        <v>9.1</v>
      </c>
      <c r="C61" s="139">
        <f t="shared" si="1"/>
        <v>38</v>
      </c>
      <c r="D61" s="139">
        <f t="shared" si="1"/>
        <v>211.2</v>
      </c>
      <c r="E61" s="139">
        <f t="shared" si="1"/>
        <v>235.10792000000001</v>
      </c>
      <c r="F61" s="139">
        <f t="shared" si="1"/>
        <v>36.5</v>
      </c>
      <c r="G61" s="139">
        <f t="shared" si="1"/>
        <v>220</v>
      </c>
      <c r="H61" s="139">
        <f t="shared" si="1"/>
        <v>75.3</v>
      </c>
      <c r="I61" s="139">
        <f t="shared" si="1"/>
        <v>258</v>
      </c>
      <c r="J61" s="139">
        <f t="shared" si="1"/>
        <v>0</v>
      </c>
      <c r="K61" s="139">
        <f t="shared" si="1"/>
        <v>0</v>
      </c>
      <c r="L61" s="139">
        <f t="shared" si="1"/>
        <v>23.95</v>
      </c>
      <c r="M61" s="139">
        <f t="shared" si="1"/>
        <v>1.07</v>
      </c>
      <c r="N61" s="139">
        <f t="shared" si="1"/>
        <v>228.52</v>
      </c>
      <c r="O61" s="139">
        <f t="shared" si="1"/>
        <v>2.62</v>
      </c>
      <c r="P61" s="139">
        <f t="shared" si="1"/>
        <v>272.08</v>
      </c>
      <c r="Q61" s="139">
        <f t="shared" si="1"/>
        <v>283.20999999999998</v>
      </c>
      <c r="R61" s="139">
        <f t="shared" si="1"/>
        <v>642.92999999999995</v>
      </c>
      <c r="S61" s="139">
        <f t="shared" si="1"/>
        <v>438.44</v>
      </c>
      <c r="T61" s="139">
        <f t="shared" si="1"/>
        <v>289.19099999999997</v>
      </c>
      <c r="U61" s="139">
        <f t="shared" si="1"/>
        <v>18.29</v>
      </c>
      <c r="V61" s="139">
        <f t="shared" si="1"/>
        <v>11.53</v>
      </c>
      <c r="W61" s="139">
        <f t="shared" si="1"/>
        <v>73.447000000000003</v>
      </c>
      <c r="X61" s="139">
        <f t="shared" si="1"/>
        <v>57.91</v>
      </c>
      <c r="Y61" s="139">
        <f t="shared" si="1"/>
        <v>0</v>
      </c>
      <c r="Z61" s="139">
        <f t="shared" si="1"/>
        <v>0</v>
      </c>
      <c r="AA61" s="139">
        <f t="shared" si="1"/>
        <v>336.67</v>
      </c>
      <c r="AB61" s="139">
        <f t="shared" si="1"/>
        <v>900.76099999999997</v>
      </c>
      <c r="AC61" s="139">
        <f t="shared" si="1"/>
        <v>420</v>
      </c>
      <c r="AD61" s="139">
        <f t="shared" si="1"/>
        <v>68.569000000000003</v>
      </c>
      <c r="AE61" s="139">
        <f t="shared" si="1"/>
        <v>157.80799999999999</v>
      </c>
      <c r="AF61" s="139">
        <f t="shared" si="1"/>
        <v>0.6</v>
      </c>
      <c r="AG61" s="139">
        <f t="shared" si="1"/>
        <v>31.436710000000001</v>
      </c>
      <c r="AH61" s="139">
        <f t="shared" si="1"/>
        <v>44</v>
      </c>
      <c r="AI61" s="139">
        <f t="shared" si="1"/>
        <v>10.399279999999999</v>
      </c>
      <c r="AJ61" s="139">
        <f t="shared" si="1"/>
        <v>40.758330000000001</v>
      </c>
      <c r="AK61" s="139">
        <f t="shared" si="1"/>
        <v>50.3</v>
      </c>
      <c r="AL61" s="139">
        <f t="shared" si="1"/>
        <v>76.91</v>
      </c>
      <c r="AM61" s="139">
        <f t="shared" si="1"/>
        <v>77.2</v>
      </c>
      <c r="AN61" s="139">
        <f t="shared" si="1"/>
        <v>121.01</v>
      </c>
      <c r="AO61" s="139">
        <f t="shared" si="1"/>
        <v>157.08385999999999</v>
      </c>
      <c r="AP61" s="139">
        <f t="shared" si="1"/>
        <v>176.48161999999999</v>
      </c>
      <c r="AQ61" s="139">
        <f t="shared" si="1"/>
        <v>180.64644000000001</v>
      </c>
      <c r="AR61" s="139">
        <f t="shared" si="1"/>
        <v>22.990410000000001</v>
      </c>
      <c r="AS61" s="139">
        <f t="shared" si="1"/>
        <v>6.7561799999999996</v>
      </c>
      <c r="AT61" s="139">
        <f t="shared" si="1"/>
        <v>57.488999999999997</v>
      </c>
      <c r="AU61" s="139">
        <f t="shared" si="1"/>
        <v>53.316000000000003</v>
      </c>
      <c r="AV61" s="139">
        <f t="shared" si="1"/>
        <v>75.548000000000002</v>
      </c>
      <c r="AW61" s="140">
        <f t="shared" si="1"/>
        <v>23.863</v>
      </c>
    </row>
    <row r="62" spans="1:49" x14ac:dyDescent="0.3">
      <c r="A62" s="141" t="s">
        <v>1596</v>
      </c>
      <c r="B62" s="142">
        <f t="shared" ref="B62:AW62" si="2">AVERAGE(B12:B59)</f>
        <v>9.0708333333333417</v>
      </c>
      <c r="C62" s="142">
        <f t="shared" si="2"/>
        <v>38</v>
      </c>
      <c r="D62" s="142">
        <f t="shared" si="2"/>
        <v>185.37083333333328</v>
      </c>
      <c r="E62" s="142">
        <f t="shared" si="2"/>
        <v>181.26106583333328</v>
      </c>
      <c r="F62" s="142">
        <f t="shared" si="2"/>
        <v>26.820833333333326</v>
      </c>
      <c r="G62" s="142">
        <f t="shared" si="2"/>
        <v>194.16666666666666</v>
      </c>
      <c r="H62" s="142">
        <f t="shared" si="2"/>
        <v>59.12083333333333</v>
      </c>
      <c r="I62" s="142">
        <f t="shared" si="2"/>
        <v>228.29166666666666</v>
      </c>
      <c r="J62" s="142">
        <f t="shared" si="2"/>
        <v>0</v>
      </c>
      <c r="K62" s="142">
        <f t="shared" si="2"/>
        <v>0</v>
      </c>
      <c r="L62" s="142">
        <f t="shared" si="2"/>
        <v>23.831874999999986</v>
      </c>
      <c r="M62" s="142">
        <f t="shared" si="2"/>
        <v>1.07</v>
      </c>
      <c r="N62" s="142">
        <f t="shared" si="2"/>
        <v>228.38</v>
      </c>
      <c r="O62" s="142">
        <f t="shared" si="2"/>
        <v>2.6200000000000019</v>
      </c>
      <c r="P62" s="142">
        <f t="shared" si="2"/>
        <v>239.49708333333339</v>
      </c>
      <c r="Q62" s="142">
        <f t="shared" si="2"/>
        <v>266.03166666666652</v>
      </c>
      <c r="R62" s="142">
        <f t="shared" si="2"/>
        <v>602.90166666666664</v>
      </c>
      <c r="S62" s="142">
        <f t="shared" si="2"/>
        <v>383.84958333333338</v>
      </c>
      <c r="T62" s="142">
        <f t="shared" si="2"/>
        <v>269.6927500000001</v>
      </c>
      <c r="U62" s="142">
        <f t="shared" si="2"/>
        <v>16.540416666666662</v>
      </c>
      <c r="V62" s="142">
        <f t="shared" si="2"/>
        <v>4.5395833333333337</v>
      </c>
      <c r="W62" s="142">
        <f t="shared" si="2"/>
        <v>45.726666666666667</v>
      </c>
      <c r="X62" s="142">
        <f t="shared" si="2"/>
        <v>25.299166666666654</v>
      </c>
      <c r="Y62" s="142" t="e">
        <f t="shared" si="2"/>
        <v>#DIV/0!</v>
      </c>
      <c r="Z62" s="142" t="e">
        <f t="shared" si="2"/>
        <v>#DIV/0!</v>
      </c>
      <c r="AA62" s="142">
        <f t="shared" si="2"/>
        <v>282.46083333333337</v>
      </c>
      <c r="AB62" s="142">
        <f t="shared" si="2"/>
        <v>860.14129166666669</v>
      </c>
      <c r="AC62" s="142">
        <f t="shared" si="2"/>
        <v>357.3685000000001</v>
      </c>
      <c r="AD62" s="142">
        <f t="shared" si="2"/>
        <v>65.040708333333257</v>
      </c>
      <c r="AE62" s="142">
        <f t="shared" si="2"/>
        <v>144.00741666666667</v>
      </c>
      <c r="AF62" s="142">
        <f t="shared" si="2"/>
        <v>6.6666666666666666E-2</v>
      </c>
      <c r="AG62" s="142">
        <f t="shared" si="2"/>
        <v>31.436709999999966</v>
      </c>
      <c r="AH62" s="142">
        <f t="shared" si="2"/>
        <v>35</v>
      </c>
      <c r="AI62" s="142">
        <f t="shared" si="2"/>
        <v>10.07762</v>
      </c>
      <c r="AJ62" s="142">
        <f t="shared" si="2"/>
        <v>40.758330000000051</v>
      </c>
      <c r="AK62" s="142">
        <f t="shared" si="2"/>
        <v>40.758333333333319</v>
      </c>
      <c r="AL62" s="142">
        <f t="shared" si="2"/>
        <v>68.067083333333343</v>
      </c>
      <c r="AM62" s="142">
        <f t="shared" si="2"/>
        <v>68.356250000000003</v>
      </c>
      <c r="AN62" s="142">
        <f t="shared" si="2"/>
        <v>104.42858333333335</v>
      </c>
      <c r="AO62" s="142">
        <f t="shared" si="2"/>
        <v>157.08385999999999</v>
      </c>
      <c r="AP62" s="142">
        <f t="shared" si="2"/>
        <v>172.83638999999999</v>
      </c>
      <c r="AQ62" s="142">
        <f t="shared" si="2"/>
        <v>180.64644000000001</v>
      </c>
      <c r="AR62" s="142">
        <f t="shared" si="2"/>
        <v>19.058444166666671</v>
      </c>
      <c r="AS62" s="142">
        <f t="shared" si="2"/>
        <v>6.7561799999999934</v>
      </c>
      <c r="AT62" s="142">
        <f t="shared" si="2"/>
        <v>57.489000000000026</v>
      </c>
      <c r="AU62" s="142">
        <f t="shared" si="2"/>
        <v>34.365416666666668</v>
      </c>
      <c r="AV62" s="142">
        <f t="shared" si="2"/>
        <v>64.387375000000006</v>
      </c>
      <c r="AW62" s="143">
        <f t="shared" si="2"/>
        <v>18.975375000000007</v>
      </c>
    </row>
    <row r="63" spans="1:49" x14ac:dyDescent="0.3">
      <c r="A63" s="144" t="s">
        <v>7</v>
      </c>
      <c r="B63" s="139">
        <f t="shared" ref="B63:AW63" si="3">B12</f>
        <v>9</v>
      </c>
      <c r="C63" s="139">
        <f t="shared" si="3"/>
        <v>38</v>
      </c>
      <c r="D63" s="139">
        <f t="shared" si="3"/>
        <v>191.3</v>
      </c>
      <c r="E63" s="139">
        <f t="shared" si="3"/>
        <v>234.88129000000001</v>
      </c>
      <c r="F63" s="139">
        <f t="shared" si="3"/>
        <v>15</v>
      </c>
      <c r="G63" s="139">
        <f t="shared" si="3"/>
        <v>200</v>
      </c>
      <c r="H63" s="139">
        <f t="shared" si="3"/>
        <v>75.3</v>
      </c>
      <c r="I63" s="139">
        <f t="shared" si="3"/>
        <v>258</v>
      </c>
      <c r="J63" s="139">
        <f t="shared" si="3"/>
        <v>0</v>
      </c>
      <c r="K63" s="139">
        <f t="shared" si="3"/>
        <v>0</v>
      </c>
      <c r="L63" s="139">
        <f t="shared" si="3"/>
        <v>23.89</v>
      </c>
      <c r="M63" s="139" t="str">
        <f t="shared" si="3"/>
        <v>--</v>
      </c>
      <c r="N63" s="139" t="str">
        <f t="shared" si="3"/>
        <v>--</v>
      </c>
      <c r="O63" s="139">
        <f t="shared" si="3"/>
        <v>2.62</v>
      </c>
      <c r="P63" s="139">
        <f t="shared" si="3"/>
        <v>214.1</v>
      </c>
      <c r="Q63" s="139">
        <f t="shared" si="3"/>
        <v>283.20999999999998</v>
      </c>
      <c r="R63" s="139">
        <f t="shared" si="3"/>
        <v>589.9</v>
      </c>
      <c r="S63" s="139">
        <f t="shared" si="3"/>
        <v>395.2</v>
      </c>
      <c r="T63" s="139">
        <f t="shared" si="3"/>
        <v>273.45</v>
      </c>
      <c r="U63" s="139">
        <f t="shared" si="3"/>
        <v>16.239999999999998</v>
      </c>
      <c r="V63" s="139">
        <f t="shared" si="3"/>
        <v>6.56</v>
      </c>
      <c r="W63" s="139">
        <f t="shared" si="3"/>
        <v>31.757999999999999</v>
      </c>
      <c r="X63" s="139">
        <f t="shared" si="3"/>
        <v>9.2899999999999991</v>
      </c>
      <c r="Y63" s="139" t="str">
        <f t="shared" si="3"/>
        <v>--</v>
      </c>
      <c r="Z63" s="139" t="str">
        <f t="shared" si="3"/>
        <v>--</v>
      </c>
      <c r="AA63" s="139">
        <f t="shared" si="3"/>
        <v>334.43</v>
      </c>
      <c r="AB63" s="139">
        <f t="shared" si="3"/>
        <v>898.52200000000005</v>
      </c>
      <c r="AC63" s="139">
        <f t="shared" si="3"/>
        <v>293.63099999999997</v>
      </c>
      <c r="AD63" s="139">
        <f t="shared" si="3"/>
        <v>50.466999999999999</v>
      </c>
      <c r="AE63" s="139">
        <f t="shared" si="3"/>
        <v>156.29900000000001</v>
      </c>
      <c r="AF63" s="139">
        <f t="shared" si="3"/>
        <v>0</v>
      </c>
      <c r="AG63" s="139">
        <f t="shared" si="3"/>
        <v>31.436710000000001</v>
      </c>
      <c r="AH63" s="139">
        <f t="shared" si="3"/>
        <v>36</v>
      </c>
      <c r="AI63" s="139">
        <f t="shared" si="3"/>
        <v>9.81555</v>
      </c>
      <c r="AJ63" s="139">
        <f t="shared" si="3"/>
        <v>40.758330000000001</v>
      </c>
      <c r="AK63" s="139">
        <f t="shared" si="3"/>
        <v>50.3</v>
      </c>
      <c r="AL63" s="139">
        <f t="shared" si="3"/>
        <v>76.91</v>
      </c>
      <c r="AM63" s="139">
        <f t="shared" si="3"/>
        <v>77.2</v>
      </c>
      <c r="AN63" s="139">
        <f t="shared" si="3"/>
        <v>109.19499999999999</v>
      </c>
      <c r="AO63" s="139" t="str">
        <f t="shared" si="3"/>
        <v>--</v>
      </c>
      <c r="AP63" s="139">
        <f t="shared" si="3"/>
        <v>169.19116</v>
      </c>
      <c r="AQ63" s="139" t="str">
        <f t="shared" si="3"/>
        <v>--</v>
      </c>
      <c r="AR63" s="139">
        <f t="shared" si="3"/>
        <v>18.128620000000002</v>
      </c>
      <c r="AS63" s="139">
        <f t="shared" si="3"/>
        <v>6.7561799999999996</v>
      </c>
      <c r="AT63" s="139">
        <f t="shared" si="3"/>
        <v>57.488999999999997</v>
      </c>
      <c r="AU63" s="139">
        <f t="shared" si="3"/>
        <v>29.884</v>
      </c>
      <c r="AV63" s="139">
        <f t="shared" si="3"/>
        <v>60.195999999999998</v>
      </c>
      <c r="AW63" s="139">
        <f t="shared" si="3"/>
        <v>23.863</v>
      </c>
    </row>
    <row r="64" spans="1:49" x14ac:dyDescent="0.3">
      <c r="A64" s="144" t="s">
        <v>8</v>
      </c>
      <c r="B64" s="139">
        <f t="shared" ref="B64:AW64" si="4">B59</f>
        <v>9.1</v>
      </c>
      <c r="C64" s="139">
        <f t="shared" si="4"/>
        <v>38</v>
      </c>
      <c r="D64" s="139">
        <f t="shared" si="4"/>
        <v>211.2</v>
      </c>
      <c r="E64" s="139">
        <f t="shared" si="4"/>
        <v>235.10792000000001</v>
      </c>
      <c r="F64" s="139">
        <f t="shared" si="4"/>
        <v>25.7</v>
      </c>
      <c r="G64" s="139">
        <f t="shared" si="4"/>
        <v>220</v>
      </c>
      <c r="H64" s="139">
        <f t="shared" si="4"/>
        <v>45</v>
      </c>
      <c r="I64" s="139">
        <f t="shared" si="4"/>
        <v>215</v>
      </c>
      <c r="J64" s="139">
        <f t="shared" si="4"/>
        <v>0</v>
      </c>
      <c r="K64" s="139">
        <f t="shared" si="4"/>
        <v>0</v>
      </c>
      <c r="L64" s="139">
        <f t="shared" si="4"/>
        <v>23.95</v>
      </c>
      <c r="M64" s="139" t="str">
        <f t="shared" si="4"/>
        <v>--</v>
      </c>
      <c r="N64" s="139" t="str">
        <f t="shared" si="4"/>
        <v>--</v>
      </c>
      <c r="O64" s="139">
        <f t="shared" si="4"/>
        <v>2.62</v>
      </c>
      <c r="P64" s="139">
        <f t="shared" si="4"/>
        <v>214.1</v>
      </c>
      <c r="Q64" s="139">
        <f t="shared" si="4"/>
        <v>263.20999999999998</v>
      </c>
      <c r="R64" s="139">
        <f t="shared" si="4"/>
        <v>554.37</v>
      </c>
      <c r="S64" s="139">
        <f t="shared" si="4"/>
        <v>343.33</v>
      </c>
      <c r="T64" s="139">
        <f t="shared" si="4"/>
        <v>253.84899999999999</v>
      </c>
      <c r="U64" s="139">
        <f t="shared" si="4"/>
        <v>16.86</v>
      </c>
      <c r="V64" s="139">
        <f t="shared" si="4"/>
        <v>6.12</v>
      </c>
      <c r="W64" s="139">
        <f t="shared" si="4"/>
        <v>36.94</v>
      </c>
      <c r="X64" s="139">
        <f t="shared" si="4"/>
        <v>14.49</v>
      </c>
      <c r="Y64" s="139" t="str">
        <f t="shared" si="4"/>
        <v>--</v>
      </c>
      <c r="Z64" s="139" t="str">
        <f t="shared" si="4"/>
        <v>--</v>
      </c>
      <c r="AA64" s="139">
        <f t="shared" si="4"/>
        <v>271.07</v>
      </c>
      <c r="AB64" s="139">
        <f t="shared" si="4"/>
        <v>854.51700000000005</v>
      </c>
      <c r="AC64" s="139">
        <f t="shared" si="4"/>
        <v>315.22000000000003</v>
      </c>
      <c r="AD64" s="139">
        <f t="shared" si="4"/>
        <v>67.923000000000002</v>
      </c>
      <c r="AE64" s="139">
        <f t="shared" si="4"/>
        <v>128.91499999999999</v>
      </c>
      <c r="AF64" s="139">
        <f t="shared" si="4"/>
        <v>0</v>
      </c>
      <c r="AG64" s="139">
        <f t="shared" si="4"/>
        <v>31.436710000000001</v>
      </c>
      <c r="AH64" s="139">
        <f t="shared" si="4"/>
        <v>43</v>
      </c>
      <c r="AI64" s="139" t="str">
        <f t="shared" si="4"/>
        <v>--</v>
      </c>
      <c r="AJ64" s="139">
        <f t="shared" si="4"/>
        <v>40.758330000000001</v>
      </c>
      <c r="AK64" s="139">
        <f t="shared" si="4"/>
        <v>38.299999999999997</v>
      </c>
      <c r="AL64" s="139">
        <f t="shared" si="4"/>
        <v>60.33</v>
      </c>
      <c r="AM64" s="139">
        <f t="shared" si="4"/>
        <v>60.62</v>
      </c>
      <c r="AN64" s="139">
        <f t="shared" si="4"/>
        <v>121.01</v>
      </c>
      <c r="AO64" s="139">
        <f t="shared" si="4"/>
        <v>157.08385999999999</v>
      </c>
      <c r="AP64" s="139">
        <f t="shared" si="4"/>
        <v>176.48161999999999</v>
      </c>
      <c r="AQ64" s="139">
        <f t="shared" si="4"/>
        <v>180.64644000000001</v>
      </c>
      <c r="AR64" s="139">
        <f t="shared" si="4"/>
        <v>17.130610000000001</v>
      </c>
      <c r="AS64" s="139">
        <f t="shared" si="4"/>
        <v>6.7561799999999996</v>
      </c>
      <c r="AT64" s="139">
        <f t="shared" si="4"/>
        <v>57.488999999999997</v>
      </c>
      <c r="AU64" s="139">
        <f t="shared" si="4"/>
        <v>25.074000000000002</v>
      </c>
      <c r="AV64" s="139">
        <f t="shared" si="4"/>
        <v>75.548000000000002</v>
      </c>
      <c r="AW64" s="139">
        <f t="shared" si="4"/>
        <v>19.594999999999999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1597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84</v>
      </c>
      <c r="C5" s="117" t="s">
        <v>87</v>
      </c>
      <c r="D5" s="117" t="s">
        <v>629</v>
      </c>
      <c r="E5" s="117" t="s">
        <v>48</v>
      </c>
      <c r="F5" s="117" t="s">
        <v>48</v>
      </c>
      <c r="G5" s="117" t="s">
        <v>48</v>
      </c>
      <c r="H5" s="117" t="s">
        <v>168</v>
      </c>
      <c r="I5" s="117" t="s">
        <v>168</v>
      </c>
      <c r="J5" s="117" t="s">
        <v>168</v>
      </c>
      <c r="K5" s="117" t="s">
        <v>168</v>
      </c>
      <c r="L5" s="117" t="s">
        <v>168</v>
      </c>
      <c r="M5" s="117" t="s">
        <v>168</v>
      </c>
      <c r="N5" s="117" t="s">
        <v>168</v>
      </c>
      <c r="O5" s="117" t="s">
        <v>168</v>
      </c>
      <c r="P5" s="117" t="s">
        <v>97</v>
      </c>
      <c r="Q5" s="117" t="s">
        <v>97</v>
      </c>
      <c r="R5" s="117" t="s">
        <v>97</v>
      </c>
      <c r="S5" s="117" t="s">
        <v>124</v>
      </c>
      <c r="T5" s="117" t="s">
        <v>124</v>
      </c>
      <c r="U5" s="117" t="s">
        <v>626</v>
      </c>
      <c r="V5" s="117" t="s">
        <v>281</v>
      </c>
      <c r="W5" s="117" t="s">
        <v>79</v>
      </c>
      <c r="X5" s="117" t="s">
        <v>79</v>
      </c>
      <c r="Y5" s="117" t="s">
        <v>534</v>
      </c>
      <c r="Z5" s="117" t="s">
        <v>534</v>
      </c>
      <c r="AA5" s="117" t="s">
        <v>74</v>
      </c>
      <c r="AB5" s="117" t="s">
        <v>74</v>
      </c>
      <c r="AC5" s="117" t="s">
        <v>109</v>
      </c>
      <c r="AD5" s="117" t="s">
        <v>1010</v>
      </c>
    </row>
    <row r="6" spans="1:30" ht="26.4" x14ac:dyDescent="0.3">
      <c r="A6" s="117" t="s">
        <v>1533</v>
      </c>
      <c r="B6" s="117" t="s">
        <v>302</v>
      </c>
      <c r="C6" s="117" t="s">
        <v>1598</v>
      </c>
      <c r="D6" s="117" t="s">
        <v>1599</v>
      </c>
      <c r="E6" s="117" t="s">
        <v>1550</v>
      </c>
      <c r="F6" s="117" t="s">
        <v>1550</v>
      </c>
      <c r="G6" s="117" t="s">
        <v>1550</v>
      </c>
      <c r="H6" s="117" t="s">
        <v>302</v>
      </c>
      <c r="I6" s="117" t="s">
        <v>1543</v>
      </c>
      <c r="J6" s="117" t="s">
        <v>1552</v>
      </c>
      <c r="K6" s="117" t="s">
        <v>1600</v>
      </c>
      <c r="L6" s="117" t="s">
        <v>302</v>
      </c>
      <c r="M6" s="117" t="s">
        <v>302</v>
      </c>
      <c r="N6" s="117" t="s">
        <v>1601</v>
      </c>
      <c r="O6" s="117" t="s">
        <v>1601</v>
      </c>
      <c r="P6" s="117" t="s">
        <v>1543</v>
      </c>
      <c r="Q6" s="117" t="s">
        <v>1543</v>
      </c>
      <c r="R6" s="117" t="s">
        <v>1547</v>
      </c>
      <c r="S6" s="117" t="s">
        <v>1547</v>
      </c>
      <c r="T6" s="117" t="s">
        <v>1548</v>
      </c>
      <c r="U6" s="117" t="s">
        <v>1538</v>
      </c>
      <c r="V6" s="117" t="s">
        <v>1602</v>
      </c>
      <c r="W6" s="117" t="s">
        <v>1537</v>
      </c>
      <c r="X6" s="117" t="s">
        <v>1537</v>
      </c>
      <c r="Y6" s="117" t="s">
        <v>534</v>
      </c>
      <c r="Z6" s="117" t="s">
        <v>534</v>
      </c>
      <c r="AA6" s="117" t="s">
        <v>1534</v>
      </c>
      <c r="AB6" s="117" t="s">
        <v>1534</v>
      </c>
      <c r="AC6" s="117" t="s">
        <v>302</v>
      </c>
      <c r="AD6" s="117" t="s">
        <v>1550</v>
      </c>
    </row>
    <row r="7" spans="1:30" ht="26.4" x14ac:dyDescent="0.3">
      <c r="A7" s="117" t="s">
        <v>1555</v>
      </c>
      <c r="B7" s="117" t="s">
        <v>1556</v>
      </c>
      <c r="C7" s="117" t="s">
        <v>1556</v>
      </c>
      <c r="D7" s="117" t="s">
        <v>1556</v>
      </c>
      <c r="E7" s="117" t="s">
        <v>1556</v>
      </c>
      <c r="F7" s="117" t="s">
        <v>1556</v>
      </c>
      <c r="G7" s="117" t="s">
        <v>1556</v>
      </c>
      <c r="H7" s="117" t="s">
        <v>1556</v>
      </c>
      <c r="I7" s="117" t="s">
        <v>1556</v>
      </c>
      <c r="J7" s="117" t="s">
        <v>1556</v>
      </c>
      <c r="K7" s="117" t="s">
        <v>1556</v>
      </c>
      <c r="L7" s="117" t="s">
        <v>1556</v>
      </c>
      <c r="M7" s="117" t="s">
        <v>1556</v>
      </c>
      <c r="N7" s="117" t="s">
        <v>1556</v>
      </c>
      <c r="O7" s="117" t="s">
        <v>1556</v>
      </c>
      <c r="P7" s="117" t="s">
        <v>1556</v>
      </c>
      <c r="Q7" s="117" t="s">
        <v>1556</v>
      </c>
      <c r="R7" s="117" t="s">
        <v>1556</v>
      </c>
      <c r="S7" s="117" t="s">
        <v>1556</v>
      </c>
      <c r="T7" s="117" t="s">
        <v>1556</v>
      </c>
      <c r="U7" s="117" t="s">
        <v>1556</v>
      </c>
      <c r="V7" s="117" t="s">
        <v>1556</v>
      </c>
      <c r="W7" s="117" t="s">
        <v>1556</v>
      </c>
      <c r="X7" s="117" t="s">
        <v>1556</v>
      </c>
      <c r="Y7" s="117" t="s">
        <v>1556</v>
      </c>
      <c r="Z7" s="117" t="s">
        <v>1556</v>
      </c>
      <c r="AA7" s="117" t="s">
        <v>1556</v>
      </c>
      <c r="AB7" s="117" t="s">
        <v>1556</v>
      </c>
      <c r="AC7" s="117" t="s">
        <v>1556</v>
      </c>
      <c r="AD7" s="117" t="s">
        <v>1556</v>
      </c>
    </row>
    <row r="8" spans="1:30" ht="39.6" x14ac:dyDescent="0.3">
      <c r="A8" s="117" t="s">
        <v>6</v>
      </c>
      <c r="B8" s="117" t="s">
        <v>1603</v>
      </c>
      <c r="C8" s="117" t="s">
        <v>1604</v>
      </c>
      <c r="D8" s="117" t="s">
        <v>1605</v>
      </c>
      <c r="E8" s="117" t="s">
        <v>1606</v>
      </c>
      <c r="F8" s="117" t="s">
        <v>1607</v>
      </c>
      <c r="G8" s="117" t="s">
        <v>1608</v>
      </c>
      <c r="H8" s="117" t="s">
        <v>1609</v>
      </c>
      <c r="I8" s="117" t="s">
        <v>1610</v>
      </c>
      <c r="J8" s="117" t="s">
        <v>1611</v>
      </c>
      <c r="K8" s="117" t="s">
        <v>1612</v>
      </c>
      <c r="L8" s="117" t="s">
        <v>1609</v>
      </c>
      <c r="M8" s="117" t="s">
        <v>1613</v>
      </c>
      <c r="N8" s="117" t="s">
        <v>1614</v>
      </c>
      <c r="O8" s="117" t="s">
        <v>1554</v>
      </c>
      <c r="P8" s="117" t="s">
        <v>1570</v>
      </c>
      <c r="Q8" s="117" t="s">
        <v>1570</v>
      </c>
      <c r="R8" s="117" t="s">
        <v>1545</v>
      </c>
      <c r="S8" s="117" t="s">
        <v>1615</v>
      </c>
      <c r="T8" s="117" t="s">
        <v>1575</v>
      </c>
      <c r="U8" s="117" t="s">
        <v>1616</v>
      </c>
      <c r="V8" s="117" t="s">
        <v>1617</v>
      </c>
      <c r="W8" s="117" t="s">
        <v>277</v>
      </c>
      <c r="X8" s="117" t="s">
        <v>1561</v>
      </c>
      <c r="Y8" s="117" t="s">
        <v>1618</v>
      </c>
      <c r="Z8" s="117" t="s">
        <v>1619</v>
      </c>
      <c r="AA8" s="117" t="s">
        <v>1559</v>
      </c>
      <c r="AB8" s="117" t="s">
        <v>1620</v>
      </c>
      <c r="AC8" s="117" t="s">
        <v>1621</v>
      </c>
      <c r="AD8" s="117" t="s">
        <v>1622</v>
      </c>
    </row>
    <row r="9" spans="1:30" ht="26.4" x14ac:dyDescent="0.3">
      <c r="A9" s="117" t="s">
        <v>1140</v>
      </c>
      <c r="B9" s="117" t="s">
        <v>1623</v>
      </c>
      <c r="C9" s="117" t="s">
        <v>1624</v>
      </c>
      <c r="D9" s="117" t="s">
        <v>1624</v>
      </c>
      <c r="E9" s="117" t="s">
        <v>1624</v>
      </c>
      <c r="F9" s="117" t="s">
        <v>1624</v>
      </c>
      <c r="G9" s="117" t="s">
        <v>1624</v>
      </c>
      <c r="H9" s="117" t="s">
        <v>1623</v>
      </c>
      <c r="I9" s="117" t="s">
        <v>1624</v>
      </c>
      <c r="J9" s="117" t="s">
        <v>1624</v>
      </c>
      <c r="K9" s="117" t="s">
        <v>1624</v>
      </c>
      <c r="L9" s="117" t="s">
        <v>1624</v>
      </c>
      <c r="M9" s="117" t="s">
        <v>1624</v>
      </c>
      <c r="N9" s="117" t="s">
        <v>1624</v>
      </c>
      <c r="O9" s="117" t="s">
        <v>1624</v>
      </c>
      <c r="P9" s="117" t="s">
        <v>1623</v>
      </c>
      <c r="Q9" s="117" t="s">
        <v>1624</v>
      </c>
      <c r="R9" s="117" t="s">
        <v>1624</v>
      </c>
      <c r="S9" s="117" t="s">
        <v>1624</v>
      </c>
      <c r="T9" s="117" t="s">
        <v>989</v>
      </c>
      <c r="U9" s="117" t="s">
        <v>1624</v>
      </c>
      <c r="V9" s="117" t="s">
        <v>1624</v>
      </c>
      <c r="W9" s="117" t="s">
        <v>1624</v>
      </c>
      <c r="X9" s="117" t="s">
        <v>1624</v>
      </c>
      <c r="Y9" s="117" t="s">
        <v>1624</v>
      </c>
      <c r="Z9" s="117" t="s">
        <v>1624</v>
      </c>
      <c r="AA9" s="117" t="s">
        <v>1624</v>
      </c>
      <c r="AB9" s="117" t="s">
        <v>1624</v>
      </c>
      <c r="AC9" s="117" t="s">
        <v>1624</v>
      </c>
      <c r="AD9" s="117" t="s">
        <v>1624</v>
      </c>
    </row>
    <row r="10" spans="1:30" x14ac:dyDescent="0.3">
      <c r="A10" s="117" t="s">
        <v>67</v>
      </c>
      <c r="B10" s="117" t="s">
        <v>1625</v>
      </c>
      <c r="C10" s="117" t="s">
        <v>1626</v>
      </c>
      <c r="D10" s="117" t="s">
        <v>1626</v>
      </c>
      <c r="E10" s="117" t="s">
        <v>1626</v>
      </c>
      <c r="F10" s="117" t="s">
        <v>1626</v>
      </c>
      <c r="G10" s="117" t="s">
        <v>1626</v>
      </c>
      <c r="H10" s="117" t="s">
        <v>1625</v>
      </c>
      <c r="I10" s="117" t="s">
        <v>1626</v>
      </c>
      <c r="J10" s="117" t="s">
        <v>1626</v>
      </c>
      <c r="K10" s="117" t="s">
        <v>1626</v>
      </c>
      <c r="L10" s="117" t="s">
        <v>1626</v>
      </c>
      <c r="M10" s="117" t="s">
        <v>1626</v>
      </c>
      <c r="N10" s="117" t="s">
        <v>1626</v>
      </c>
      <c r="O10" s="117" t="s">
        <v>1626</v>
      </c>
      <c r="P10" s="117" t="s">
        <v>1625</v>
      </c>
      <c r="Q10" s="117" t="s">
        <v>1626</v>
      </c>
      <c r="R10" s="117" t="s">
        <v>1626</v>
      </c>
      <c r="S10" s="117" t="s">
        <v>1626</v>
      </c>
      <c r="T10" s="117" t="s">
        <v>1626</v>
      </c>
      <c r="U10" s="117" t="s">
        <v>1626</v>
      </c>
      <c r="V10" s="117" t="s">
        <v>1626</v>
      </c>
      <c r="W10" s="117" t="s">
        <v>1626</v>
      </c>
      <c r="X10" s="117" t="s">
        <v>1626</v>
      </c>
      <c r="Y10" s="117" t="s">
        <v>1626</v>
      </c>
      <c r="Z10" s="117" t="s">
        <v>1626</v>
      </c>
      <c r="AA10" s="117" t="s">
        <v>1626</v>
      </c>
      <c r="AB10" s="117" t="s">
        <v>1626</v>
      </c>
      <c r="AC10" s="117" t="s">
        <v>1626</v>
      </c>
      <c r="AD10" s="117" t="s">
        <v>1626</v>
      </c>
    </row>
    <row r="11" spans="1:30" x14ac:dyDescent="0.3">
      <c r="A11" s="118" t="s">
        <v>72</v>
      </c>
      <c r="B11" s="146">
        <v>2695</v>
      </c>
      <c r="C11" s="146">
        <v>7.0904299999999996</v>
      </c>
      <c r="D11" s="146">
        <v>0.55445999999999995</v>
      </c>
      <c r="E11" s="146">
        <v>0.38600000000000001</v>
      </c>
      <c r="F11" s="146">
        <v>0</v>
      </c>
      <c r="G11" s="146">
        <v>8.77E-3</v>
      </c>
      <c r="H11" s="146">
        <v>3875.0866900000001</v>
      </c>
      <c r="I11" s="118" t="s">
        <v>1595</v>
      </c>
      <c r="J11" s="118" t="s">
        <v>1595</v>
      </c>
      <c r="K11" s="146">
        <v>1.9619999999999999E-2</v>
      </c>
      <c r="L11" s="146">
        <v>22.43018</v>
      </c>
      <c r="M11" s="118" t="s">
        <v>1595</v>
      </c>
      <c r="N11" s="146">
        <v>0.27038000000000001</v>
      </c>
      <c r="O11" s="146">
        <v>1.1100000000000001E-3</v>
      </c>
      <c r="P11" s="146">
        <v>2412.33</v>
      </c>
      <c r="Q11" s="146">
        <v>1.004</v>
      </c>
      <c r="R11" s="118" t="s">
        <v>1595</v>
      </c>
      <c r="S11" s="146">
        <v>0.371</v>
      </c>
      <c r="T11" s="146">
        <v>0.42099999999999999</v>
      </c>
      <c r="U11" s="118" t="s">
        <v>1595</v>
      </c>
      <c r="V11" s="146">
        <v>265.2</v>
      </c>
      <c r="W11" s="146">
        <v>0</v>
      </c>
      <c r="X11" s="146">
        <v>0</v>
      </c>
      <c r="Y11" s="146">
        <v>38.06</v>
      </c>
      <c r="Z11" s="146">
        <v>0.14299999999999999</v>
      </c>
      <c r="AA11" s="146">
        <v>0.24876999999999999</v>
      </c>
      <c r="AB11" s="146">
        <v>0.11407</v>
      </c>
      <c r="AC11" s="146">
        <v>9.06</v>
      </c>
      <c r="AD11" s="146">
        <v>0.61717999999999995</v>
      </c>
    </row>
    <row r="12" spans="1:30" x14ac:dyDescent="0.3">
      <c r="A12" s="126" t="s">
        <v>835</v>
      </c>
      <c r="B12" s="124">
        <v>2695</v>
      </c>
      <c r="C12" s="124">
        <v>7.0904299999999996</v>
      </c>
      <c r="D12" s="124">
        <v>0.55445999999999995</v>
      </c>
      <c r="E12" s="124">
        <v>0.38600000000000001</v>
      </c>
      <c r="F12" s="124">
        <v>0</v>
      </c>
      <c r="G12" s="124">
        <v>8.77E-3</v>
      </c>
      <c r="H12" s="124">
        <v>3875.0866900000001</v>
      </c>
      <c r="I12" s="126" t="s">
        <v>1595</v>
      </c>
      <c r="J12" s="126" t="s">
        <v>1595</v>
      </c>
      <c r="K12" s="124">
        <v>1.9619999999999999E-2</v>
      </c>
      <c r="L12" s="124">
        <v>22.43018</v>
      </c>
      <c r="M12" s="126" t="s">
        <v>1595</v>
      </c>
      <c r="N12" s="124">
        <v>0.27038000000000001</v>
      </c>
      <c r="O12" s="124">
        <v>1.1100000000000001E-3</v>
      </c>
      <c r="P12" s="124">
        <v>2412.33</v>
      </c>
      <c r="Q12" s="124">
        <v>1.004</v>
      </c>
      <c r="R12" s="126" t="s">
        <v>1595</v>
      </c>
      <c r="S12" s="124">
        <v>0.371</v>
      </c>
      <c r="T12" s="124">
        <v>0.42099999999999999</v>
      </c>
      <c r="U12" s="126" t="s">
        <v>1595</v>
      </c>
      <c r="V12" s="124">
        <v>265.2</v>
      </c>
      <c r="W12" s="124">
        <v>0</v>
      </c>
      <c r="X12" s="124">
        <v>0</v>
      </c>
      <c r="Y12" s="124">
        <v>38.06</v>
      </c>
      <c r="Z12" s="124">
        <v>0.14299999999999999</v>
      </c>
      <c r="AA12" s="124">
        <v>0.24876999999999999</v>
      </c>
      <c r="AB12" s="124">
        <v>0.11407</v>
      </c>
      <c r="AC12" s="124">
        <v>9.06</v>
      </c>
      <c r="AD12" s="124">
        <v>0.61717999999999995</v>
      </c>
    </row>
    <row r="13" spans="1:30" x14ac:dyDescent="0.3">
      <c r="A13" s="126" t="s">
        <v>836</v>
      </c>
      <c r="B13" s="124">
        <v>2695</v>
      </c>
      <c r="C13" s="124">
        <v>7.0191600000000003</v>
      </c>
      <c r="D13" s="124">
        <v>0.51980999999999999</v>
      </c>
      <c r="E13" s="124">
        <v>0.41799999999999998</v>
      </c>
      <c r="F13" s="124">
        <v>0</v>
      </c>
      <c r="G13" s="124">
        <v>7.4999999999999997E-3</v>
      </c>
      <c r="H13" s="124">
        <v>3875.1448999999998</v>
      </c>
      <c r="I13" s="126" t="s">
        <v>1595</v>
      </c>
      <c r="J13" s="126" t="s">
        <v>1595</v>
      </c>
      <c r="K13" s="124">
        <v>1.9640000000000001E-2</v>
      </c>
      <c r="L13" s="124">
        <v>22.57789</v>
      </c>
      <c r="M13" s="126" t="s">
        <v>1595</v>
      </c>
      <c r="N13" s="124">
        <v>0.25457999999999997</v>
      </c>
      <c r="O13" s="124">
        <v>1.1100000000000001E-3</v>
      </c>
      <c r="P13" s="124">
        <v>2411.37</v>
      </c>
      <c r="Q13" s="124">
        <v>0.88400000000000001</v>
      </c>
      <c r="R13" s="126" t="s">
        <v>1595</v>
      </c>
      <c r="S13" s="124">
        <v>0.37</v>
      </c>
      <c r="T13" s="124">
        <v>0.41799999999999998</v>
      </c>
      <c r="U13" s="126" t="s">
        <v>1595</v>
      </c>
      <c r="V13" s="124">
        <v>265.20100000000002</v>
      </c>
      <c r="W13" s="124">
        <v>0</v>
      </c>
      <c r="X13" s="124">
        <v>0</v>
      </c>
      <c r="Y13" s="124">
        <v>38.06</v>
      </c>
      <c r="Z13" s="124">
        <v>0.14000000000000001</v>
      </c>
      <c r="AA13" s="124">
        <v>0.25968000000000002</v>
      </c>
      <c r="AB13" s="124">
        <v>0.11285000000000001</v>
      </c>
      <c r="AC13" s="124">
        <v>8.98</v>
      </c>
      <c r="AD13" s="124">
        <v>0.62170999999999998</v>
      </c>
    </row>
    <row r="14" spans="1:30" x14ac:dyDescent="0.3">
      <c r="A14" s="126" t="s">
        <v>837</v>
      </c>
      <c r="B14" s="124">
        <v>2695</v>
      </c>
      <c r="C14" s="124">
        <v>7.0191600000000003</v>
      </c>
      <c r="D14" s="124">
        <v>0.51980999999999999</v>
      </c>
      <c r="E14" s="124">
        <v>0.41799999999999998</v>
      </c>
      <c r="F14" s="124">
        <v>0</v>
      </c>
      <c r="G14" s="124">
        <v>7.4999999999999997E-3</v>
      </c>
      <c r="H14" s="124">
        <v>3875.1448999999998</v>
      </c>
      <c r="I14" s="126" t="s">
        <v>1595</v>
      </c>
      <c r="J14" s="126" t="s">
        <v>1595</v>
      </c>
      <c r="K14" s="124">
        <v>1.9640000000000001E-2</v>
      </c>
      <c r="L14" s="124">
        <v>22.57789</v>
      </c>
      <c r="M14" s="126" t="s">
        <v>1595</v>
      </c>
      <c r="N14" s="124">
        <v>0.25457999999999997</v>
      </c>
      <c r="O14" s="124">
        <v>1.1100000000000001E-3</v>
      </c>
      <c r="P14" s="124">
        <v>2411.37</v>
      </c>
      <c r="Q14" s="124">
        <v>0.88400000000000001</v>
      </c>
      <c r="R14" s="126" t="s">
        <v>1595</v>
      </c>
      <c r="S14" s="124">
        <v>0.37</v>
      </c>
      <c r="T14" s="124">
        <v>0.41799999999999998</v>
      </c>
      <c r="U14" s="126" t="s">
        <v>1595</v>
      </c>
      <c r="V14" s="124">
        <v>265.20100000000002</v>
      </c>
      <c r="W14" s="124">
        <v>0</v>
      </c>
      <c r="X14" s="124">
        <v>0</v>
      </c>
      <c r="Y14" s="124">
        <v>38.06</v>
      </c>
      <c r="Z14" s="124">
        <v>0.14000000000000001</v>
      </c>
      <c r="AA14" s="124">
        <v>0.25968000000000002</v>
      </c>
      <c r="AB14" s="124">
        <v>0.11285000000000001</v>
      </c>
      <c r="AC14" s="124">
        <v>8.98</v>
      </c>
      <c r="AD14" s="124">
        <v>0.62170999999999998</v>
      </c>
    </row>
    <row r="15" spans="1:30" x14ac:dyDescent="0.3">
      <c r="A15" s="126" t="s">
        <v>838</v>
      </c>
      <c r="B15" s="124">
        <v>2695</v>
      </c>
      <c r="C15" s="124">
        <v>6.9466000000000001</v>
      </c>
      <c r="D15" s="124">
        <v>0.51056999999999997</v>
      </c>
      <c r="E15" s="124">
        <v>0.41799999999999998</v>
      </c>
      <c r="F15" s="124">
        <v>0</v>
      </c>
      <c r="G15" s="124">
        <v>7.0000000000000001E-3</v>
      </c>
      <c r="H15" s="124">
        <v>3875.1988500000002</v>
      </c>
      <c r="I15" s="126" t="s">
        <v>1595</v>
      </c>
      <c r="J15" s="126" t="s">
        <v>1595</v>
      </c>
      <c r="K15" s="124">
        <v>1.967E-2</v>
      </c>
      <c r="L15" s="124">
        <v>22.71499</v>
      </c>
      <c r="M15" s="126" t="s">
        <v>1595</v>
      </c>
      <c r="N15" s="124">
        <v>0.27583999999999997</v>
      </c>
      <c r="O15" s="124">
        <v>1.1100000000000001E-3</v>
      </c>
      <c r="P15" s="124">
        <v>2411.4</v>
      </c>
      <c r="Q15" s="124">
        <v>0.88700000000000001</v>
      </c>
      <c r="R15" s="126" t="s">
        <v>1595</v>
      </c>
      <c r="S15" s="124">
        <v>0.37</v>
      </c>
      <c r="T15" s="124">
        <v>0.41899999999999998</v>
      </c>
      <c r="U15" s="126" t="s">
        <v>1595</v>
      </c>
      <c r="V15" s="124">
        <v>265.202</v>
      </c>
      <c r="W15" s="124">
        <v>0</v>
      </c>
      <c r="X15" s="124">
        <v>0</v>
      </c>
      <c r="Y15" s="124">
        <v>38.06</v>
      </c>
      <c r="Z15" s="124">
        <v>0.14199999999999999</v>
      </c>
      <c r="AA15" s="124">
        <v>0.25359999999999999</v>
      </c>
      <c r="AB15" s="124">
        <v>0.10985</v>
      </c>
      <c r="AC15" s="124">
        <v>9.02</v>
      </c>
      <c r="AD15" s="124">
        <v>0.62626000000000004</v>
      </c>
    </row>
    <row r="16" spans="1:30" x14ac:dyDescent="0.3">
      <c r="A16" s="126" t="s">
        <v>839</v>
      </c>
      <c r="B16" s="124">
        <v>2695</v>
      </c>
      <c r="C16" s="124">
        <v>6.9466000000000001</v>
      </c>
      <c r="D16" s="124">
        <v>0.51056999999999997</v>
      </c>
      <c r="E16" s="124">
        <v>0.41799999999999998</v>
      </c>
      <c r="F16" s="124">
        <v>0</v>
      </c>
      <c r="G16" s="124">
        <v>7.0000000000000001E-3</v>
      </c>
      <c r="H16" s="124">
        <v>3875.1988500000002</v>
      </c>
      <c r="I16" s="126" t="s">
        <v>1595</v>
      </c>
      <c r="J16" s="126" t="s">
        <v>1595</v>
      </c>
      <c r="K16" s="124">
        <v>1.967E-2</v>
      </c>
      <c r="L16" s="124">
        <v>22.71499</v>
      </c>
      <c r="M16" s="126" t="s">
        <v>1595</v>
      </c>
      <c r="N16" s="124">
        <v>0.27583999999999997</v>
      </c>
      <c r="O16" s="124">
        <v>1.1100000000000001E-3</v>
      </c>
      <c r="P16" s="124">
        <v>2411.4</v>
      </c>
      <c r="Q16" s="124">
        <v>0.88700000000000001</v>
      </c>
      <c r="R16" s="126" t="s">
        <v>1595</v>
      </c>
      <c r="S16" s="124">
        <v>0.37</v>
      </c>
      <c r="T16" s="124">
        <v>0.41899999999999998</v>
      </c>
      <c r="U16" s="126" t="s">
        <v>1595</v>
      </c>
      <c r="V16" s="124">
        <v>265.202</v>
      </c>
      <c r="W16" s="124">
        <v>0</v>
      </c>
      <c r="X16" s="124">
        <v>0</v>
      </c>
      <c r="Y16" s="124">
        <v>38.06</v>
      </c>
      <c r="Z16" s="124">
        <v>0.14199999999999999</v>
      </c>
      <c r="AA16" s="124">
        <v>0.25359999999999999</v>
      </c>
      <c r="AB16" s="124">
        <v>0.10985</v>
      </c>
      <c r="AC16" s="124">
        <v>9.02</v>
      </c>
      <c r="AD16" s="124">
        <v>0.62626000000000004</v>
      </c>
    </row>
    <row r="17" spans="1:30" x14ac:dyDescent="0.3">
      <c r="A17" s="126" t="s">
        <v>840</v>
      </c>
      <c r="B17" s="124">
        <v>2695</v>
      </c>
      <c r="C17" s="124">
        <v>6.8933099999999996</v>
      </c>
      <c r="D17" s="124">
        <v>0.50363999999999998</v>
      </c>
      <c r="E17" s="124">
        <v>0.41799999999999998</v>
      </c>
      <c r="F17" s="124">
        <v>0</v>
      </c>
      <c r="G17" s="124">
        <v>8.0199999999999994E-3</v>
      </c>
      <c r="H17" s="124">
        <v>3875.2354300000002</v>
      </c>
      <c r="I17" s="126" t="s">
        <v>1595</v>
      </c>
      <c r="J17" s="126" t="s">
        <v>1595</v>
      </c>
      <c r="K17" s="124">
        <v>1.966E-2</v>
      </c>
      <c r="L17" s="124">
        <v>22.808070000000001</v>
      </c>
      <c r="M17" s="126" t="s">
        <v>1595</v>
      </c>
      <c r="N17" s="124">
        <v>0.29221999999999998</v>
      </c>
      <c r="O17" s="124">
        <v>1.1100000000000001E-3</v>
      </c>
      <c r="P17" s="124">
        <v>2411.52</v>
      </c>
      <c r="Q17" s="124">
        <v>0.90200000000000002</v>
      </c>
      <c r="R17" s="126" t="s">
        <v>1595</v>
      </c>
      <c r="S17" s="124">
        <v>0.37</v>
      </c>
      <c r="T17" s="124">
        <v>0.41899999999999998</v>
      </c>
      <c r="U17" s="126" t="s">
        <v>1595</v>
      </c>
      <c r="V17" s="124">
        <v>265.20299999999997</v>
      </c>
      <c r="W17" s="124">
        <v>0</v>
      </c>
      <c r="X17" s="124">
        <v>0</v>
      </c>
      <c r="Y17" s="124">
        <v>38.06</v>
      </c>
      <c r="Z17" s="124">
        <v>0.14399999999999999</v>
      </c>
      <c r="AA17" s="124">
        <v>0.24756</v>
      </c>
      <c r="AB17" s="124">
        <v>0.10231999999999999</v>
      </c>
      <c r="AC17" s="124">
        <v>9.09</v>
      </c>
      <c r="AD17" s="124">
        <v>0.63017000000000001</v>
      </c>
    </row>
    <row r="18" spans="1:30" x14ac:dyDescent="0.3">
      <c r="A18" s="126" t="s">
        <v>841</v>
      </c>
      <c r="B18" s="124">
        <v>2695</v>
      </c>
      <c r="C18" s="124">
        <v>6.8933099999999996</v>
      </c>
      <c r="D18" s="124">
        <v>0.50363999999999998</v>
      </c>
      <c r="E18" s="124">
        <v>0.41799999999999998</v>
      </c>
      <c r="F18" s="124">
        <v>0</v>
      </c>
      <c r="G18" s="124">
        <v>8.0199999999999994E-3</v>
      </c>
      <c r="H18" s="124">
        <v>3875.2354300000002</v>
      </c>
      <c r="I18" s="126" t="s">
        <v>1595</v>
      </c>
      <c r="J18" s="126" t="s">
        <v>1595</v>
      </c>
      <c r="K18" s="124">
        <v>1.966E-2</v>
      </c>
      <c r="L18" s="124">
        <v>22.808070000000001</v>
      </c>
      <c r="M18" s="126" t="s">
        <v>1595</v>
      </c>
      <c r="N18" s="124">
        <v>0.29221999999999998</v>
      </c>
      <c r="O18" s="124">
        <v>1.1100000000000001E-3</v>
      </c>
      <c r="P18" s="124">
        <v>2411.52</v>
      </c>
      <c r="Q18" s="124">
        <v>0.90200000000000002</v>
      </c>
      <c r="R18" s="126" t="s">
        <v>1595</v>
      </c>
      <c r="S18" s="124">
        <v>0.37</v>
      </c>
      <c r="T18" s="124">
        <v>0.41899999999999998</v>
      </c>
      <c r="U18" s="126" t="s">
        <v>1595</v>
      </c>
      <c r="V18" s="124">
        <v>265.20299999999997</v>
      </c>
      <c r="W18" s="124">
        <v>0</v>
      </c>
      <c r="X18" s="124">
        <v>0</v>
      </c>
      <c r="Y18" s="124">
        <v>38.06</v>
      </c>
      <c r="Z18" s="124">
        <v>0.14399999999999999</v>
      </c>
      <c r="AA18" s="124">
        <v>0.24756</v>
      </c>
      <c r="AB18" s="124">
        <v>0.10231999999999999</v>
      </c>
      <c r="AC18" s="124">
        <v>9.09</v>
      </c>
      <c r="AD18" s="124">
        <v>0.63017000000000001</v>
      </c>
    </row>
    <row r="19" spans="1:30" x14ac:dyDescent="0.3">
      <c r="A19" s="126" t="s">
        <v>842</v>
      </c>
      <c r="B19" s="124">
        <v>2695</v>
      </c>
      <c r="C19" s="124">
        <v>6.8286800000000003</v>
      </c>
      <c r="D19" s="124">
        <v>0.47592000000000001</v>
      </c>
      <c r="E19" s="124">
        <v>0.41799999999999998</v>
      </c>
      <c r="F19" s="124">
        <v>0</v>
      </c>
      <c r="G19" s="124">
        <v>3.79E-3</v>
      </c>
      <c r="H19" s="124">
        <v>3875.2592</v>
      </c>
      <c r="I19" s="126" t="s">
        <v>1595</v>
      </c>
      <c r="J19" s="126" t="s">
        <v>1595</v>
      </c>
      <c r="K19" s="124">
        <v>1.966E-2</v>
      </c>
      <c r="L19" s="124">
        <v>22.86862</v>
      </c>
      <c r="M19" s="126" t="s">
        <v>1595</v>
      </c>
      <c r="N19" s="124">
        <v>0.30398999999999998</v>
      </c>
      <c r="O19" s="124">
        <v>1.1100000000000001E-3</v>
      </c>
      <c r="P19" s="124">
        <v>2411.6</v>
      </c>
      <c r="Q19" s="124">
        <v>0.91200000000000003</v>
      </c>
      <c r="R19" s="126" t="s">
        <v>1595</v>
      </c>
      <c r="S19" s="124">
        <v>0.37</v>
      </c>
      <c r="T19" s="124">
        <v>0.41899999999999998</v>
      </c>
      <c r="U19" s="126" t="s">
        <v>1595</v>
      </c>
      <c r="V19" s="124">
        <v>265.20400000000001</v>
      </c>
      <c r="W19" s="124">
        <v>0</v>
      </c>
      <c r="X19" s="124">
        <v>0</v>
      </c>
      <c r="Y19" s="124">
        <v>38.06</v>
      </c>
      <c r="Z19" s="124">
        <v>0.14399999999999999</v>
      </c>
      <c r="AA19" s="124">
        <v>0.24277000000000001</v>
      </c>
      <c r="AB19" s="124">
        <v>9.6180000000000002E-2</v>
      </c>
      <c r="AC19" s="124">
        <v>9.15</v>
      </c>
      <c r="AD19" s="124">
        <v>0.63410999999999995</v>
      </c>
    </row>
    <row r="20" spans="1:30" x14ac:dyDescent="0.3">
      <c r="A20" s="126" t="s">
        <v>843</v>
      </c>
      <c r="B20" s="124">
        <v>2695</v>
      </c>
      <c r="C20" s="124">
        <v>6.8286800000000003</v>
      </c>
      <c r="D20" s="124">
        <v>0.47592000000000001</v>
      </c>
      <c r="E20" s="124">
        <v>0.41799999999999998</v>
      </c>
      <c r="F20" s="124">
        <v>0</v>
      </c>
      <c r="G20" s="124">
        <v>3.79E-3</v>
      </c>
      <c r="H20" s="124">
        <v>3875.2592</v>
      </c>
      <c r="I20" s="126" t="s">
        <v>1595</v>
      </c>
      <c r="J20" s="126" t="s">
        <v>1595</v>
      </c>
      <c r="K20" s="124">
        <v>1.966E-2</v>
      </c>
      <c r="L20" s="124">
        <v>22.86862</v>
      </c>
      <c r="M20" s="126" t="s">
        <v>1595</v>
      </c>
      <c r="N20" s="124">
        <v>0.30398999999999998</v>
      </c>
      <c r="O20" s="124">
        <v>1.1100000000000001E-3</v>
      </c>
      <c r="P20" s="124">
        <v>2411.6</v>
      </c>
      <c r="Q20" s="124">
        <v>0.91200000000000003</v>
      </c>
      <c r="R20" s="126" t="s">
        <v>1595</v>
      </c>
      <c r="S20" s="124">
        <v>0.37</v>
      </c>
      <c r="T20" s="124">
        <v>0.41899999999999998</v>
      </c>
      <c r="U20" s="126" t="s">
        <v>1595</v>
      </c>
      <c r="V20" s="124">
        <v>265.20400000000001</v>
      </c>
      <c r="W20" s="124">
        <v>0</v>
      </c>
      <c r="X20" s="124">
        <v>0</v>
      </c>
      <c r="Y20" s="124">
        <v>38.06</v>
      </c>
      <c r="Z20" s="124">
        <v>0.14399999999999999</v>
      </c>
      <c r="AA20" s="124">
        <v>0.24277000000000001</v>
      </c>
      <c r="AB20" s="124">
        <v>9.6180000000000002E-2</v>
      </c>
      <c r="AC20" s="124">
        <v>9.15</v>
      </c>
      <c r="AD20" s="124">
        <v>0.63410999999999995</v>
      </c>
    </row>
    <row r="21" spans="1:30" x14ac:dyDescent="0.3">
      <c r="A21" s="126" t="s">
        <v>844</v>
      </c>
      <c r="B21" s="124">
        <v>2695</v>
      </c>
      <c r="C21" s="124">
        <v>6.6906800000000004</v>
      </c>
      <c r="D21" s="124">
        <v>0.48054000000000002</v>
      </c>
      <c r="E21" s="124">
        <v>0.41799999999999998</v>
      </c>
      <c r="F21" s="124">
        <v>0</v>
      </c>
      <c r="G21" s="124">
        <v>6.8300000000000001E-3</v>
      </c>
      <c r="H21" s="124">
        <v>3875.2653</v>
      </c>
      <c r="I21" s="126" t="s">
        <v>1595</v>
      </c>
      <c r="J21" s="126" t="s">
        <v>1595</v>
      </c>
      <c r="K21" s="124">
        <v>1.966E-2</v>
      </c>
      <c r="L21" s="124">
        <v>22.884150000000002</v>
      </c>
      <c r="M21" s="126" t="s">
        <v>1595</v>
      </c>
      <c r="N21" s="124">
        <v>0.31575999999999999</v>
      </c>
      <c r="O21" s="124">
        <v>1.1100000000000001E-3</v>
      </c>
      <c r="P21" s="124">
        <v>2411.71</v>
      </c>
      <c r="Q21" s="124">
        <v>0.92500000000000004</v>
      </c>
      <c r="R21" s="126" t="s">
        <v>1595</v>
      </c>
      <c r="S21" s="124">
        <v>0.36899999999999999</v>
      </c>
      <c r="T21" s="124">
        <v>0.41799999999999998</v>
      </c>
      <c r="U21" s="126" t="s">
        <v>1595</v>
      </c>
      <c r="V21" s="124">
        <v>265.20600000000002</v>
      </c>
      <c r="W21" s="124">
        <v>0</v>
      </c>
      <c r="X21" s="124">
        <v>0</v>
      </c>
      <c r="Y21" s="124">
        <v>38.06</v>
      </c>
      <c r="Z21" s="124">
        <v>0.14299999999999999</v>
      </c>
      <c r="AA21" s="124">
        <v>0.25846000000000002</v>
      </c>
      <c r="AB21" s="124">
        <v>8.0960000000000004E-2</v>
      </c>
      <c r="AC21" s="124">
        <v>9.1300000000000008</v>
      </c>
      <c r="AD21" s="124">
        <v>0.63673999999999997</v>
      </c>
    </row>
    <row r="22" spans="1:30" x14ac:dyDescent="0.3">
      <c r="A22" s="126" t="s">
        <v>845</v>
      </c>
      <c r="B22" s="124">
        <v>2695</v>
      </c>
      <c r="C22" s="124">
        <v>6.6906800000000004</v>
      </c>
      <c r="D22" s="124">
        <v>0.48054000000000002</v>
      </c>
      <c r="E22" s="124">
        <v>0.41799999999999998</v>
      </c>
      <c r="F22" s="124">
        <v>0</v>
      </c>
      <c r="G22" s="124">
        <v>6.8300000000000001E-3</v>
      </c>
      <c r="H22" s="124">
        <v>3875.2653</v>
      </c>
      <c r="I22" s="126" t="s">
        <v>1595</v>
      </c>
      <c r="J22" s="126" t="s">
        <v>1595</v>
      </c>
      <c r="K22" s="124">
        <v>1.966E-2</v>
      </c>
      <c r="L22" s="124">
        <v>22.884150000000002</v>
      </c>
      <c r="M22" s="126" t="s">
        <v>1595</v>
      </c>
      <c r="N22" s="124">
        <v>0.31575999999999999</v>
      </c>
      <c r="O22" s="124">
        <v>1.1100000000000001E-3</v>
      </c>
      <c r="P22" s="124">
        <v>2411.71</v>
      </c>
      <c r="Q22" s="124">
        <v>0.92500000000000004</v>
      </c>
      <c r="R22" s="126" t="s">
        <v>1595</v>
      </c>
      <c r="S22" s="124">
        <v>0.36899999999999999</v>
      </c>
      <c r="T22" s="124">
        <v>0.41799999999999998</v>
      </c>
      <c r="U22" s="126" t="s">
        <v>1595</v>
      </c>
      <c r="V22" s="124">
        <v>265.20600000000002</v>
      </c>
      <c r="W22" s="124">
        <v>0</v>
      </c>
      <c r="X22" s="124">
        <v>0</v>
      </c>
      <c r="Y22" s="124">
        <v>38.06</v>
      </c>
      <c r="Z22" s="124">
        <v>0.14299999999999999</v>
      </c>
      <c r="AA22" s="124">
        <v>0.25846000000000002</v>
      </c>
      <c r="AB22" s="124">
        <v>8.0960000000000004E-2</v>
      </c>
      <c r="AC22" s="124">
        <v>9.1300000000000008</v>
      </c>
      <c r="AD22" s="124">
        <v>0.63673999999999997</v>
      </c>
    </row>
    <row r="23" spans="1:30" x14ac:dyDescent="0.3">
      <c r="A23" s="126" t="s">
        <v>846</v>
      </c>
      <c r="B23" s="124">
        <v>2695</v>
      </c>
      <c r="C23" s="124">
        <v>6.5166300000000001</v>
      </c>
      <c r="D23" s="124">
        <v>0.70299999999999996</v>
      </c>
      <c r="E23" s="124">
        <v>0.41549999999999998</v>
      </c>
      <c r="F23" s="124">
        <v>0</v>
      </c>
      <c r="G23" s="124">
        <v>1.1259999999999999E-2</v>
      </c>
      <c r="H23" s="124">
        <v>3875.2668199999998</v>
      </c>
      <c r="I23" s="126" t="s">
        <v>1595</v>
      </c>
      <c r="J23" s="126" t="s">
        <v>1595</v>
      </c>
      <c r="K23" s="124">
        <v>1.9640000000000001E-2</v>
      </c>
      <c r="L23" s="124">
        <v>22.888030000000001</v>
      </c>
      <c r="M23" s="126" t="s">
        <v>1595</v>
      </c>
      <c r="N23" s="124">
        <v>0.32163999999999998</v>
      </c>
      <c r="O23" s="124">
        <v>1.1100000000000001E-3</v>
      </c>
      <c r="P23" s="124">
        <v>2411.69</v>
      </c>
      <c r="Q23" s="124">
        <v>0.92300000000000004</v>
      </c>
      <c r="R23" s="126" t="s">
        <v>1595</v>
      </c>
      <c r="S23" s="124">
        <v>0.36899999999999999</v>
      </c>
      <c r="T23" s="124">
        <v>0.42099999999999999</v>
      </c>
      <c r="U23" s="124">
        <v>76.430000000000007</v>
      </c>
      <c r="V23" s="124">
        <v>265.20699999999999</v>
      </c>
      <c r="W23" s="124">
        <v>0</v>
      </c>
      <c r="X23" s="124">
        <v>0</v>
      </c>
      <c r="Y23" s="124">
        <v>38.06</v>
      </c>
      <c r="Z23" s="124">
        <v>0.14099999999999999</v>
      </c>
      <c r="AA23" s="124">
        <v>0.27889000000000003</v>
      </c>
      <c r="AB23" s="124">
        <v>8.1909999999999997E-2</v>
      </c>
      <c r="AC23" s="124">
        <v>9.06</v>
      </c>
      <c r="AD23" s="124">
        <v>0.63673999999999997</v>
      </c>
    </row>
    <row r="24" spans="1:30" x14ac:dyDescent="0.3">
      <c r="A24" s="126" t="s">
        <v>847</v>
      </c>
      <c r="B24" s="124">
        <v>2695</v>
      </c>
      <c r="C24" s="124">
        <v>6.5166300000000001</v>
      </c>
      <c r="D24" s="124">
        <v>0.70299999999999996</v>
      </c>
      <c r="E24" s="124">
        <v>0.41549999999999998</v>
      </c>
      <c r="F24" s="124">
        <v>0</v>
      </c>
      <c r="G24" s="124">
        <v>1.1259999999999999E-2</v>
      </c>
      <c r="H24" s="124">
        <v>3875.2668199999998</v>
      </c>
      <c r="I24" s="126" t="s">
        <v>1595</v>
      </c>
      <c r="J24" s="126" t="s">
        <v>1595</v>
      </c>
      <c r="K24" s="124">
        <v>1.9640000000000001E-2</v>
      </c>
      <c r="L24" s="124">
        <v>22.888030000000001</v>
      </c>
      <c r="M24" s="126" t="s">
        <v>1595</v>
      </c>
      <c r="N24" s="124">
        <v>0.32163999999999998</v>
      </c>
      <c r="O24" s="124">
        <v>1.1100000000000001E-3</v>
      </c>
      <c r="P24" s="124">
        <v>2411.69</v>
      </c>
      <c r="Q24" s="124">
        <v>0.92300000000000004</v>
      </c>
      <c r="R24" s="126" t="s">
        <v>1595</v>
      </c>
      <c r="S24" s="124">
        <v>0.36899999999999999</v>
      </c>
      <c r="T24" s="124">
        <v>0.42099999999999999</v>
      </c>
      <c r="U24" s="124">
        <v>76.430000000000007</v>
      </c>
      <c r="V24" s="124">
        <v>265.20699999999999</v>
      </c>
      <c r="W24" s="124">
        <v>0</v>
      </c>
      <c r="X24" s="124">
        <v>0</v>
      </c>
      <c r="Y24" s="124">
        <v>38.06</v>
      </c>
      <c r="Z24" s="124">
        <v>0.14099999999999999</v>
      </c>
      <c r="AA24" s="124">
        <v>0.27889000000000003</v>
      </c>
      <c r="AB24" s="124">
        <v>8.1909999999999997E-2</v>
      </c>
      <c r="AC24" s="124">
        <v>9.06</v>
      </c>
      <c r="AD24" s="124">
        <v>0.63673999999999997</v>
      </c>
    </row>
    <row r="25" spans="1:30" x14ac:dyDescent="0.3">
      <c r="A25" s="126" t="s">
        <v>848</v>
      </c>
      <c r="B25" s="124">
        <v>2695</v>
      </c>
      <c r="C25" s="124">
        <v>6.40313</v>
      </c>
      <c r="D25" s="124">
        <v>0.50363999999999998</v>
      </c>
      <c r="E25" s="124">
        <v>0.41799999999999998</v>
      </c>
      <c r="F25" s="124">
        <v>0</v>
      </c>
      <c r="G25" s="124">
        <v>7.5599999999999999E-3</v>
      </c>
      <c r="H25" s="124">
        <v>3875.2595099999999</v>
      </c>
      <c r="I25" s="126" t="s">
        <v>1595</v>
      </c>
      <c r="J25" s="126" t="s">
        <v>1595</v>
      </c>
      <c r="K25" s="124">
        <v>1.9650000000000001E-2</v>
      </c>
      <c r="L25" s="124">
        <v>22.869389999999999</v>
      </c>
      <c r="M25" s="126" t="s">
        <v>1595</v>
      </c>
      <c r="N25" s="124">
        <v>0.33446999999999999</v>
      </c>
      <c r="O25" s="124">
        <v>1.1100000000000001E-3</v>
      </c>
      <c r="P25" s="124">
        <v>2411.6799999999998</v>
      </c>
      <c r="Q25" s="124">
        <v>0.92200000000000004</v>
      </c>
      <c r="R25" s="126" t="s">
        <v>1595</v>
      </c>
      <c r="S25" s="124">
        <v>0.36899999999999999</v>
      </c>
      <c r="T25" s="124">
        <v>0.41799999999999998</v>
      </c>
      <c r="U25" s="126" t="s">
        <v>1595</v>
      </c>
      <c r="V25" s="124">
        <v>265.20800000000003</v>
      </c>
      <c r="W25" s="124">
        <v>0</v>
      </c>
      <c r="X25" s="124">
        <v>0</v>
      </c>
      <c r="Y25" s="124">
        <v>38.06</v>
      </c>
      <c r="Z25" s="124">
        <v>0.13800000000000001</v>
      </c>
      <c r="AA25" s="124">
        <v>0.28937000000000002</v>
      </c>
      <c r="AB25" s="124">
        <v>8.6290000000000006E-2</v>
      </c>
      <c r="AC25" s="124">
        <v>9.15</v>
      </c>
      <c r="AD25" s="124">
        <v>0.63673999999999997</v>
      </c>
    </row>
    <row r="26" spans="1:30" x14ac:dyDescent="0.3">
      <c r="A26" s="126" t="s">
        <v>849</v>
      </c>
      <c r="B26" s="124">
        <v>2695</v>
      </c>
      <c r="C26" s="124">
        <v>6.40313</v>
      </c>
      <c r="D26" s="124">
        <v>0.50363999999999998</v>
      </c>
      <c r="E26" s="124">
        <v>0.41799999999999998</v>
      </c>
      <c r="F26" s="124">
        <v>0</v>
      </c>
      <c r="G26" s="124">
        <v>7.5599999999999999E-3</v>
      </c>
      <c r="H26" s="124">
        <v>3875.2595099999999</v>
      </c>
      <c r="I26" s="126" t="s">
        <v>1595</v>
      </c>
      <c r="J26" s="126" t="s">
        <v>1595</v>
      </c>
      <c r="K26" s="124">
        <v>1.9650000000000001E-2</v>
      </c>
      <c r="L26" s="124">
        <v>22.869389999999999</v>
      </c>
      <c r="M26" s="126" t="s">
        <v>1595</v>
      </c>
      <c r="N26" s="124">
        <v>0.33446999999999999</v>
      </c>
      <c r="O26" s="124">
        <v>1.1100000000000001E-3</v>
      </c>
      <c r="P26" s="124">
        <v>2411.6799999999998</v>
      </c>
      <c r="Q26" s="124">
        <v>0.92200000000000004</v>
      </c>
      <c r="R26" s="126" t="s">
        <v>1595</v>
      </c>
      <c r="S26" s="124">
        <v>0.36899999999999999</v>
      </c>
      <c r="T26" s="124">
        <v>0.41799999999999998</v>
      </c>
      <c r="U26" s="126" t="s">
        <v>1595</v>
      </c>
      <c r="V26" s="124">
        <v>265.20800000000003</v>
      </c>
      <c r="W26" s="124">
        <v>0</v>
      </c>
      <c r="X26" s="124">
        <v>0</v>
      </c>
      <c r="Y26" s="124">
        <v>38.06</v>
      </c>
      <c r="Z26" s="124">
        <v>0.13800000000000001</v>
      </c>
      <c r="AA26" s="124">
        <v>0.28937000000000002</v>
      </c>
      <c r="AB26" s="124">
        <v>8.6290000000000006E-2</v>
      </c>
      <c r="AC26" s="124">
        <v>9.15</v>
      </c>
      <c r="AD26" s="124">
        <v>0.63673999999999997</v>
      </c>
    </row>
    <row r="27" spans="1:30" x14ac:dyDescent="0.3">
      <c r="A27" s="126" t="s">
        <v>850</v>
      </c>
      <c r="B27" s="124">
        <v>2695</v>
      </c>
      <c r="C27" s="124">
        <v>6.3415499999999998</v>
      </c>
      <c r="D27" s="124">
        <v>0.55908000000000002</v>
      </c>
      <c r="E27" s="124">
        <v>0.41799999999999998</v>
      </c>
      <c r="F27" s="124">
        <v>0</v>
      </c>
      <c r="G27" s="124">
        <v>9.2499999999999995E-3</v>
      </c>
      <c r="H27" s="124">
        <v>3875.2555499999999</v>
      </c>
      <c r="I27" s="126" t="s">
        <v>1595</v>
      </c>
      <c r="J27" s="126" t="s">
        <v>1595</v>
      </c>
      <c r="K27" s="124">
        <v>1.9689999999999999E-2</v>
      </c>
      <c r="L27" s="124">
        <v>22.859300000000001</v>
      </c>
      <c r="M27" s="124">
        <v>173.77797000000001</v>
      </c>
      <c r="N27" s="124">
        <v>0.33446999999999999</v>
      </c>
      <c r="O27" s="124">
        <v>1.1100000000000001E-3</v>
      </c>
      <c r="P27" s="124">
        <v>2411.73</v>
      </c>
      <c r="Q27" s="124">
        <v>0.92800000000000005</v>
      </c>
      <c r="R27" s="126" t="s">
        <v>1595</v>
      </c>
      <c r="S27" s="124">
        <v>0.36799999999999999</v>
      </c>
      <c r="T27" s="124">
        <v>0.42</v>
      </c>
      <c r="U27" s="126" t="s">
        <v>1595</v>
      </c>
      <c r="V27" s="124">
        <v>265.209</v>
      </c>
      <c r="W27" s="124">
        <v>0</v>
      </c>
      <c r="X27" s="124">
        <v>0</v>
      </c>
      <c r="Y27" s="124">
        <v>38.06</v>
      </c>
      <c r="Z27" s="124">
        <v>0.13400000000000001</v>
      </c>
      <c r="AA27" s="124">
        <v>0.28187000000000001</v>
      </c>
      <c r="AB27" s="124">
        <v>8.8289999999999993E-2</v>
      </c>
      <c r="AC27" s="124">
        <v>9.19</v>
      </c>
      <c r="AD27" s="124">
        <v>0.63673999999999997</v>
      </c>
    </row>
    <row r="28" spans="1:30" x14ac:dyDescent="0.3">
      <c r="A28" s="126" t="s">
        <v>851</v>
      </c>
      <c r="B28" s="124">
        <v>2695</v>
      </c>
      <c r="C28" s="124">
        <v>6.3415499999999998</v>
      </c>
      <c r="D28" s="124">
        <v>0.55908000000000002</v>
      </c>
      <c r="E28" s="124">
        <v>0.41799999999999998</v>
      </c>
      <c r="F28" s="124">
        <v>0</v>
      </c>
      <c r="G28" s="124">
        <v>9.2499999999999995E-3</v>
      </c>
      <c r="H28" s="124">
        <v>3875.2555499999999</v>
      </c>
      <c r="I28" s="126" t="s">
        <v>1595</v>
      </c>
      <c r="J28" s="126" t="s">
        <v>1595</v>
      </c>
      <c r="K28" s="124">
        <v>1.9689999999999999E-2</v>
      </c>
      <c r="L28" s="124">
        <v>22.859300000000001</v>
      </c>
      <c r="M28" s="124">
        <v>173.77797000000001</v>
      </c>
      <c r="N28" s="124">
        <v>0.33446999999999999</v>
      </c>
      <c r="O28" s="124">
        <v>1.1100000000000001E-3</v>
      </c>
      <c r="P28" s="124">
        <v>2411.73</v>
      </c>
      <c r="Q28" s="124">
        <v>0.92800000000000005</v>
      </c>
      <c r="R28" s="126" t="s">
        <v>1595</v>
      </c>
      <c r="S28" s="124">
        <v>0.36799999999999999</v>
      </c>
      <c r="T28" s="124">
        <v>0.42</v>
      </c>
      <c r="U28" s="126" t="s">
        <v>1595</v>
      </c>
      <c r="V28" s="124">
        <v>265.209</v>
      </c>
      <c r="W28" s="124">
        <v>0</v>
      </c>
      <c r="X28" s="124">
        <v>0</v>
      </c>
      <c r="Y28" s="124">
        <v>38.06</v>
      </c>
      <c r="Z28" s="124">
        <v>0.13400000000000001</v>
      </c>
      <c r="AA28" s="124">
        <v>0.28187000000000001</v>
      </c>
      <c r="AB28" s="124">
        <v>8.8289999999999993E-2</v>
      </c>
      <c r="AC28" s="124">
        <v>9.19</v>
      </c>
      <c r="AD28" s="124">
        <v>0.63673999999999997</v>
      </c>
    </row>
    <row r="29" spans="1:30" x14ac:dyDescent="0.3">
      <c r="A29" s="126" t="s">
        <v>852</v>
      </c>
      <c r="B29" s="124">
        <v>2695</v>
      </c>
      <c r="C29" s="124">
        <v>6.3200099999999999</v>
      </c>
      <c r="D29" s="124">
        <v>0.61682999999999999</v>
      </c>
      <c r="E29" s="124">
        <v>0.41299999999999998</v>
      </c>
      <c r="F29" s="124">
        <v>0</v>
      </c>
      <c r="G29" s="126" t="s">
        <v>1595</v>
      </c>
      <c r="H29" s="124">
        <v>3875.2442700000001</v>
      </c>
      <c r="I29" s="126" t="s">
        <v>1595</v>
      </c>
      <c r="J29" s="126" t="s">
        <v>1595</v>
      </c>
      <c r="K29" s="124">
        <v>1.967E-2</v>
      </c>
      <c r="L29" s="124">
        <v>22.830570000000002</v>
      </c>
      <c r="M29" s="126" t="s">
        <v>1595</v>
      </c>
      <c r="N29" s="124">
        <v>0.32806000000000002</v>
      </c>
      <c r="O29" s="124">
        <v>1.1100000000000001E-3</v>
      </c>
      <c r="P29" s="124">
        <v>2411.8000000000002</v>
      </c>
      <c r="Q29" s="124">
        <v>0.93700000000000006</v>
      </c>
      <c r="R29" s="126" t="s">
        <v>1595</v>
      </c>
      <c r="S29" s="124">
        <v>0.36699999999999999</v>
      </c>
      <c r="T29" s="124">
        <v>0.41699999999999998</v>
      </c>
      <c r="U29" s="126" t="s">
        <v>1595</v>
      </c>
      <c r="V29" s="124">
        <v>265.21699999999998</v>
      </c>
      <c r="W29" s="124">
        <v>0</v>
      </c>
      <c r="X29" s="124">
        <v>0</v>
      </c>
      <c r="Y29" s="124">
        <v>38.06</v>
      </c>
      <c r="Z29" s="124">
        <v>0.127</v>
      </c>
      <c r="AA29" s="124">
        <v>0.28636</v>
      </c>
      <c r="AB29" s="124">
        <v>9.3479999999999994E-2</v>
      </c>
      <c r="AC29" s="124">
        <v>9.16</v>
      </c>
      <c r="AD29" s="124">
        <v>0.63673999999999997</v>
      </c>
    </row>
    <row r="30" spans="1:30" x14ac:dyDescent="0.3">
      <c r="A30" s="126" t="s">
        <v>853</v>
      </c>
      <c r="B30" s="124">
        <v>2695</v>
      </c>
      <c r="C30" s="124">
        <v>6.3200099999999999</v>
      </c>
      <c r="D30" s="124">
        <v>0.61682999999999999</v>
      </c>
      <c r="E30" s="124">
        <v>0.41299999999999998</v>
      </c>
      <c r="F30" s="124">
        <v>0</v>
      </c>
      <c r="G30" s="126" t="s">
        <v>1595</v>
      </c>
      <c r="H30" s="124">
        <v>3875.2442700000001</v>
      </c>
      <c r="I30" s="126" t="s">
        <v>1595</v>
      </c>
      <c r="J30" s="126" t="s">
        <v>1595</v>
      </c>
      <c r="K30" s="124">
        <v>1.967E-2</v>
      </c>
      <c r="L30" s="124">
        <v>22.830570000000002</v>
      </c>
      <c r="M30" s="126" t="s">
        <v>1595</v>
      </c>
      <c r="N30" s="124">
        <v>0.32806000000000002</v>
      </c>
      <c r="O30" s="124">
        <v>1.1100000000000001E-3</v>
      </c>
      <c r="P30" s="124">
        <v>2411.8000000000002</v>
      </c>
      <c r="Q30" s="124">
        <v>0.93700000000000006</v>
      </c>
      <c r="R30" s="126" t="s">
        <v>1595</v>
      </c>
      <c r="S30" s="124">
        <v>0.36699999999999999</v>
      </c>
      <c r="T30" s="124">
        <v>0.41699999999999998</v>
      </c>
      <c r="U30" s="126" t="s">
        <v>1595</v>
      </c>
      <c r="V30" s="124">
        <v>265.21699999999998</v>
      </c>
      <c r="W30" s="124">
        <v>0</v>
      </c>
      <c r="X30" s="124">
        <v>0</v>
      </c>
      <c r="Y30" s="124">
        <v>38.06</v>
      </c>
      <c r="Z30" s="124">
        <v>0.127</v>
      </c>
      <c r="AA30" s="124">
        <v>0.28636</v>
      </c>
      <c r="AB30" s="124">
        <v>9.3479999999999994E-2</v>
      </c>
      <c r="AC30" s="124">
        <v>9.16</v>
      </c>
      <c r="AD30" s="124">
        <v>0.63673999999999997</v>
      </c>
    </row>
    <row r="31" spans="1:30" x14ac:dyDescent="0.3">
      <c r="A31" s="126" t="s">
        <v>854</v>
      </c>
      <c r="B31" s="124">
        <v>2695</v>
      </c>
      <c r="C31" s="124">
        <v>6.3260199999999998</v>
      </c>
      <c r="D31" s="124">
        <v>0.63800000000000001</v>
      </c>
      <c r="E31" s="124">
        <v>0.39800000000000002</v>
      </c>
      <c r="F31" s="124">
        <v>0</v>
      </c>
      <c r="G31" s="126" t="s">
        <v>1595</v>
      </c>
      <c r="H31" s="124">
        <v>3875.2171400000002</v>
      </c>
      <c r="I31" s="126" t="s">
        <v>1595</v>
      </c>
      <c r="J31" s="126" t="s">
        <v>1595</v>
      </c>
      <c r="K31" s="124">
        <v>1.9650000000000001E-2</v>
      </c>
      <c r="L31" s="124">
        <v>22.761520000000001</v>
      </c>
      <c r="M31" s="126" t="s">
        <v>1595</v>
      </c>
      <c r="N31" s="124">
        <v>0.32163999999999998</v>
      </c>
      <c r="O31" s="124">
        <v>1.1100000000000001E-3</v>
      </c>
      <c r="P31" s="124">
        <v>2411.7800000000002</v>
      </c>
      <c r="Q31" s="124">
        <v>0.93400000000000005</v>
      </c>
      <c r="R31" s="126" t="s">
        <v>1595</v>
      </c>
      <c r="S31" s="124">
        <v>0.36699999999999999</v>
      </c>
      <c r="T31" s="124">
        <v>0.41799999999999998</v>
      </c>
      <c r="U31" s="126" t="s">
        <v>1595</v>
      </c>
      <c r="V31" s="124">
        <v>265.22399999999999</v>
      </c>
      <c r="W31" s="124">
        <v>0</v>
      </c>
      <c r="X31" s="124">
        <v>0</v>
      </c>
      <c r="Y31" s="124">
        <v>38.06</v>
      </c>
      <c r="Z31" s="124">
        <v>0.11899999999999999</v>
      </c>
      <c r="AA31" s="124">
        <v>0.28636</v>
      </c>
      <c r="AB31" s="124">
        <v>9.4549999999999995E-2</v>
      </c>
      <c r="AC31" s="124">
        <v>9.1300000000000008</v>
      </c>
      <c r="AD31" s="124">
        <v>0.63673999999999997</v>
      </c>
    </row>
    <row r="32" spans="1:30" x14ac:dyDescent="0.3">
      <c r="A32" s="126" t="s">
        <v>855</v>
      </c>
      <c r="B32" s="124">
        <v>2695</v>
      </c>
      <c r="C32" s="124">
        <v>6.3260199999999998</v>
      </c>
      <c r="D32" s="124">
        <v>0.63800000000000001</v>
      </c>
      <c r="E32" s="124">
        <v>0.39800000000000002</v>
      </c>
      <c r="F32" s="124">
        <v>0</v>
      </c>
      <c r="G32" s="126" t="s">
        <v>1595</v>
      </c>
      <c r="H32" s="124">
        <v>3875.2171400000002</v>
      </c>
      <c r="I32" s="126" t="s">
        <v>1595</v>
      </c>
      <c r="J32" s="126" t="s">
        <v>1595</v>
      </c>
      <c r="K32" s="124">
        <v>1.9650000000000001E-2</v>
      </c>
      <c r="L32" s="124">
        <v>22.761520000000001</v>
      </c>
      <c r="M32" s="126" t="s">
        <v>1595</v>
      </c>
      <c r="N32" s="124">
        <v>0.32163999999999998</v>
      </c>
      <c r="O32" s="124">
        <v>1.1100000000000001E-3</v>
      </c>
      <c r="P32" s="124">
        <v>2411.7800000000002</v>
      </c>
      <c r="Q32" s="124">
        <v>0.93400000000000005</v>
      </c>
      <c r="R32" s="126" t="s">
        <v>1595</v>
      </c>
      <c r="S32" s="124">
        <v>0.36699999999999999</v>
      </c>
      <c r="T32" s="124">
        <v>0.41799999999999998</v>
      </c>
      <c r="U32" s="126" t="s">
        <v>1595</v>
      </c>
      <c r="V32" s="124">
        <v>265.22399999999999</v>
      </c>
      <c r="W32" s="124">
        <v>0</v>
      </c>
      <c r="X32" s="124">
        <v>0</v>
      </c>
      <c r="Y32" s="124">
        <v>38.06</v>
      </c>
      <c r="Z32" s="124">
        <v>0.11899999999999999</v>
      </c>
      <c r="AA32" s="124">
        <v>0.28636</v>
      </c>
      <c r="AB32" s="124">
        <v>9.4549999999999995E-2</v>
      </c>
      <c r="AC32" s="124">
        <v>9.1300000000000008</v>
      </c>
      <c r="AD32" s="124">
        <v>0.63673999999999997</v>
      </c>
    </row>
    <row r="33" spans="1:30" x14ac:dyDescent="0.3">
      <c r="A33" s="126" t="s">
        <v>856</v>
      </c>
      <c r="B33" s="124">
        <v>2695</v>
      </c>
      <c r="C33" s="124">
        <v>6.3193999999999999</v>
      </c>
      <c r="D33" s="124">
        <v>0.72299999999999998</v>
      </c>
      <c r="E33" s="124">
        <v>0.39400000000000002</v>
      </c>
      <c r="F33" s="124">
        <v>0</v>
      </c>
      <c r="G33" s="126" t="s">
        <v>1595</v>
      </c>
      <c r="H33" s="124">
        <v>3875.1823899999999</v>
      </c>
      <c r="I33" s="126" t="s">
        <v>1595</v>
      </c>
      <c r="J33" s="126" t="s">
        <v>1595</v>
      </c>
      <c r="K33" s="124">
        <v>1.966E-2</v>
      </c>
      <c r="L33" s="124">
        <v>22.67314</v>
      </c>
      <c r="M33" s="126" t="s">
        <v>1595</v>
      </c>
      <c r="N33" s="124">
        <v>0.28676000000000001</v>
      </c>
      <c r="O33" s="124">
        <v>1.1100000000000001E-3</v>
      </c>
      <c r="P33" s="124">
        <v>2411.96</v>
      </c>
      <c r="Q33" s="124">
        <v>0.95599999999999996</v>
      </c>
      <c r="R33" s="126" t="s">
        <v>1595</v>
      </c>
      <c r="S33" s="124">
        <v>0.36599999999999999</v>
      </c>
      <c r="T33" s="124">
        <v>0.41799999999999998</v>
      </c>
      <c r="U33" s="126" t="s">
        <v>1595</v>
      </c>
      <c r="V33" s="124">
        <v>265.23200000000003</v>
      </c>
      <c r="W33" s="124">
        <v>0</v>
      </c>
      <c r="X33" s="124">
        <v>0</v>
      </c>
      <c r="Y33" s="124">
        <v>38.06</v>
      </c>
      <c r="Z33" s="124">
        <v>0.11899999999999999</v>
      </c>
      <c r="AA33" s="124">
        <v>0.28937000000000002</v>
      </c>
      <c r="AB33" s="124">
        <v>9.1380000000000003E-2</v>
      </c>
      <c r="AC33" s="124">
        <v>9.09</v>
      </c>
      <c r="AD33" s="124">
        <v>0.63673999999999997</v>
      </c>
    </row>
    <row r="34" spans="1:30" x14ac:dyDescent="0.3">
      <c r="A34" s="126" t="s">
        <v>857</v>
      </c>
      <c r="B34" s="124">
        <v>2695</v>
      </c>
      <c r="C34" s="124">
        <v>6.3193999999999999</v>
      </c>
      <c r="D34" s="124">
        <v>0.72299999999999998</v>
      </c>
      <c r="E34" s="124">
        <v>0.39400000000000002</v>
      </c>
      <c r="F34" s="124">
        <v>0</v>
      </c>
      <c r="G34" s="126" t="s">
        <v>1595</v>
      </c>
      <c r="H34" s="124">
        <v>3875.1823899999999</v>
      </c>
      <c r="I34" s="126" t="s">
        <v>1595</v>
      </c>
      <c r="J34" s="126" t="s">
        <v>1595</v>
      </c>
      <c r="K34" s="124">
        <v>1.966E-2</v>
      </c>
      <c r="L34" s="124">
        <v>22.67314</v>
      </c>
      <c r="M34" s="126" t="s">
        <v>1595</v>
      </c>
      <c r="N34" s="124">
        <v>0.28676000000000001</v>
      </c>
      <c r="O34" s="124">
        <v>1.1100000000000001E-3</v>
      </c>
      <c r="P34" s="124">
        <v>2411.96</v>
      </c>
      <c r="Q34" s="124">
        <v>0.95599999999999996</v>
      </c>
      <c r="R34" s="126" t="s">
        <v>1595</v>
      </c>
      <c r="S34" s="124">
        <v>0.36599999999999999</v>
      </c>
      <c r="T34" s="124">
        <v>0.41799999999999998</v>
      </c>
      <c r="U34" s="126" t="s">
        <v>1595</v>
      </c>
      <c r="V34" s="124">
        <v>265.23200000000003</v>
      </c>
      <c r="W34" s="124">
        <v>0</v>
      </c>
      <c r="X34" s="124">
        <v>0</v>
      </c>
      <c r="Y34" s="124">
        <v>38.06</v>
      </c>
      <c r="Z34" s="124">
        <v>0.11899999999999999</v>
      </c>
      <c r="AA34" s="124">
        <v>0.28937000000000002</v>
      </c>
      <c r="AB34" s="124">
        <v>9.1380000000000003E-2</v>
      </c>
      <c r="AC34" s="124">
        <v>9.09</v>
      </c>
      <c r="AD34" s="124">
        <v>0.63673999999999997</v>
      </c>
    </row>
    <row r="35" spans="1:30" x14ac:dyDescent="0.3">
      <c r="A35" s="126" t="s">
        <v>858</v>
      </c>
      <c r="B35" s="124">
        <v>2695</v>
      </c>
      <c r="C35" s="124">
        <v>6.32613</v>
      </c>
      <c r="D35" s="124">
        <v>0.69299999999999995</v>
      </c>
      <c r="E35" s="124">
        <v>0.41799999999999998</v>
      </c>
      <c r="F35" s="124">
        <v>0</v>
      </c>
      <c r="G35" s="126" t="s">
        <v>1595</v>
      </c>
      <c r="H35" s="124">
        <v>3875.1503899999998</v>
      </c>
      <c r="I35" s="126" t="s">
        <v>1595</v>
      </c>
      <c r="J35" s="126" t="s">
        <v>1595</v>
      </c>
      <c r="K35" s="124">
        <v>1.9650000000000001E-2</v>
      </c>
      <c r="L35" s="124">
        <v>22.591819999999998</v>
      </c>
      <c r="M35" s="126" t="s">
        <v>1595</v>
      </c>
      <c r="N35" s="124">
        <v>0.28129999999999999</v>
      </c>
      <c r="O35" s="124">
        <v>1.1100000000000001E-3</v>
      </c>
      <c r="P35" s="124">
        <v>2411.9699999999998</v>
      </c>
      <c r="Q35" s="124">
        <v>0.95699999999999996</v>
      </c>
      <c r="R35" s="126" t="s">
        <v>1595</v>
      </c>
      <c r="S35" s="124">
        <v>0.36599999999999999</v>
      </c>
      <c r="T35" s="124">
        <v>0.41099999999999998</v>
      </c>
      <c r="U35" s="126" t="s">
        <v>1595</v>
      </c>
      <c r="V35" s="124">
        <v>265.23899999999998</v>
      </c>
      <c r="W35" s="124">
        <v>0</v>
      </c>
      <c r="X35" s="124">
        <v>0</v>
      </c>
      <c r="Y35" s="124">
        <v>38.06</v>
      </c>
      <c r="Z35" s="124">
        <v>0.127</v>
      </c>
      <c r="AA35" s="124">
        <v>0.28786</v>
      </c>
      <c r="AB35" s="124">
        <v>8.7290000000000006E-2</v>
      </c>
      <c r="AC35" s="124">
        <v>9.08</v>
      </c>
      <c r="AD35" s="124">
        <v>0.63673999999999997</v>
      </c>
    </row>
    <row r="36" spans="1:30" x14ac:dyDescent="0.3">
      <c r="A36" s="126" t="s">
        <v>859</v>
      </c>
      <c r="B36" s="124">
        <v>2695</v>
      </c>
      <c r="C36" s="124">
        <v>6.32613</v>
      </c>
      <c r="D36" s="124">
        <v>0.69299999999999995</v>
      </c>
      <c r="E36" s="124">
        <v>0.41799999999999998</v>
      </c>
      <c r="F36" s="124">
        <v>0</v>
      </c>
      <c r="G36" s="126" t="s">
        <v>1595</v>
      </c>
      <c r="H36" s="124">
        <v>3875.1503899999998</v>
      </c>
      <c r="I36" s="126" t="s">
        <v>1595</v>
      </c>
      <c r="J36" s="126" t="s">
        <v>1595</v>
      </c>
      <c r="K36" s="124">
        <v>1.9650000000000001E-2</v>
      </c>
      <c r="L36" s="124">
        <v>22.591819999999998</v>
      </c>
      <c r="M36" s="126" t="s">
        <v>1595</v>
      </c>
      <c r="N36" s="124">
        <v>0.28129999999999999</v>
      </c>
      <c r="O36" s="124">
        <v>1.1100000000000001E-3</v>
      </c>
      <c r="P36" s="124">
        <v>2411.9699999999998</v>
      </c>
      <c r="Q36" s="124">
        <v>0.95699999999999996</v>
      </c>
      <c r="R36" s="126" t="s">
        <v>1595</v>
      </c>
      <c r="S36" s="124">
        <v>0.36599999999999999</v>
      </c>
      <c r="T36" s="124">
        <v>0.41099999999999998</v>
      </c>
      <c r="U36" s="126" t="s">
        <v>1595</v>
      </c>
      <c r="V36" s="124">
        <v>265.23899999999998</v>
      </c>
      <c r="W36" s="124">
        <v>0</v>
      </c>
      <c r="X36" s="124">
        <v>0</v>
      </c>
      <c r="Y36" s="124">
        <v>38.06</v>
      </c>
      <c r="Z36" s="124">
        <v>0.127</v>
      </c>
      <c r="AA36" s="124">
        <v>0.28786</v>
      </c>
      <c r="AB36" s="124">
        <v>8.7290000000000006E-2</v>
      </c>
      <c r="AC36" s="124">
        <v>9.08</v>
      </c>
      <c r="AD36" s="124">
        <v>0.63673999999999997</v>
      </c>
    </row>
    <row r="37" spans="1:30" x14ac:dyDescent="0.3">
      <c r="A37" s="126" t="s">
        <v>860</v>
      </c>
      <c r="B37" s="124">
        <v>2695</v>
      </c>
      <c r="C37" s="124">
        <v>6.29101</v>
      </c>
      <c r="D37" s="124">
        <v>0.58679999999999999</v>
      </c>
      <c r="E37" s="124">
        <v>0.41799999999999998</v>
      </c>
      <c r="F37" s="124">
        <v>0</v>
      </c>
      <c r="G37" s="126" t="s">
        <v>1595</v>
      </c>
      <c r="H37" s="124">
        <v>3875.11778</v>
      </c>
      <c r="I37" s="126" t="s">
        <v>1595</v>
      </c>
      <c r="J37" s="126" t="s">
        <v>1595</v>
      </c>
      <c r="K37" s="124">
        <v>1.966E-2</v>
      </c>
      <c r="L37" s="124">
        <v>22.509029999999999</v>
      </c>
      <c r="M37" s="126" t="s">
        <v>1595</v>
      </c>
      <c r="N37" s="124">
        <v>0.28129999999999999</v>
      </c>
      <c r="O37" s="124">
        <v>1.1100000000000001E-3</v>
      </c>
      <c r="P37" s="124">
        <v>2412.0100000000002</v>
      </c>
      <c r="Q37" s="124">
        <v>0.96199999999999997</v>
      </c>
      <c r="R37" s="126" t="s">
        <v>1595</v>
      </c>
      <c r="S37" s="124">
        <v>0.36499999999999999</v>
      </c>
      <c r="T37" s="124">
        <v>0.42499999999999999</v>
      </c>
      <c r="U37" s="126" t="s">
        <v>1595</v>
      </c>
      <c r="V37" s="124">
        <v>265.24700000000001</v>
      </c>
      <c r="W37" s="124">
        <v>0</v>
      </c>
      <c r="X37" s="124">
        <v>0</v>
      </c>
      <c r="Y37" s="124">
        <v>38.06</v>
      </c>
      <c r="Z37" s="124">
        <v>0.13400000000000001</v>
      </c>
      <c r="AA37" s="124">
        <v>0.28187000000000001</v>
      </c>
      <c r="AB37" s="124">
        <v>8.1909999999999997E-2</v>
      </c>
      <c r="AC37" s="124">
        <v>9.06</v>
      </c>
      <c r="AD37" s="124">
        <v>0.63673999999999997</v>
      </c>
    </row>
    <row r="38" spans="1:30" x14ac:dyDescent="0.3">
      <c r="A38" s="126" t="s">
        <v>861</v>
      </c>
      <c r="B38" s="124">
        <v>2695</v>
      </c>
      <c r="C38" s="124">
        <v>6.29101</v>
      </c>
      <c r="D38" s="124">
        <v>0.58679999999999999</v>
      </c>
      <c r="E38" s="124">
        <v>0.41799999999999998</v>
      </c>
      <c r="F38" s="124">
        <v>0</v>
      </c>
      <c r="G38" s="126" t="s">
        <v>1595</v>
      </c>
      <c r="H38" s="124">
        <v>3875.11778</v>
      </c>
      <c r="I38" s="126" t="s">
        <v>1595</v>
      </c>
      <c r="J38" s="126" t="s">
        <v>1595</v>
      </c>
      <c r="K38" s="124">
        <v>1.966E-2</v>
      </c>
      <c r="L38" s="124">
        <v>22.509029999999999</v>
      </c>
      <c r="M38" s="126" t="s">
        <v>1595</v>
      </c>
      <c r="N38" s="124">
        <v>0.28129999999999999</v>
      </c>
      <c r="O38" s="124">
        <v>1.1100000000000001E-3</v>
      </c>
      <c r="P38" s="124">
        <v>2412.0100000000002</v>
      </c>
      <c r="Q38" s="124">
        <v>0.96199999999999997</v>
      </c>
      <c r="R38" s="126" t="s">
        <v>1595</v>
      </c>
      <c r="S38" s="124">
        <v>0.36499999999999999</v>
      </c>
      <c r="T38" s="124">
        <v>0.42499999999999999</v>
      </c>
      <c r="U38" s="126" t="s">
        <v>1595</v>
      </c>
      <c r="V38" s="124">
        <v>265.24700000000001</v>
      </c>
      <c r="W38" s="124">
        <v>0</v>
      </c>
      <c r="X38" s="124">
        <v>0</v>
      </c>
      <c r="Y38" s="124">
        <v>38.06</v>
      </c>
      <c r="Z38" s="124">
        <v>0.13400000000000001</v>
      </c>
      <c r="AA38" s="124">
        <v>0.28187000000000001</v>
      </c>
      <c r="AB38" s="124">
        <v>8.1909999999999997E-2</v>
      </c>
      <c r="AC38" s="124">
        <v>9.06</v>
      </c>
      <c r="AD38" s="124">
        <v>0.63673999999999997</v>
      </c>
    </row>
    <row r="39" spans="1:30" x14ac:dyDescent="0.3">
      <c r="A39" s="126" t="s">
        <v>862</v>
      </c>
      <c r="B39" s="124">
        <v>2695</v>
      </c>
      <c r="C39" s="124">
        <v>6.2130900000000002</v>
      </c>
      <c r="D39" s="124">
        <v>0.54752999999999996</v>
      </c>
      <c r="E39" s="124">
        <v>0.41799999999999998</v>
      </c>
      <c r="F39" s="124">
        <v>0</v>
      </c>
      <c r="G39" s="126" t="s">
        <v>1595</v>
      </c>
      <c r="H39" s="124">
        <v>3875.0769300000002</v>
      </c>
      <c r="I39" s="126" t="s">
        <v>1595</v>
      </c>
      <c r="J39" s="126" t="s">
        <v>1595</v>
      </c>
      <c r="K39" s="124">
        <v>1.966E-2</v>
      </c>
      <c r="L39" s="124">
        <v>22.405460000000001</v>
      </c>
      <c r="M39" s="126" t="s">
        <v>1595</v>
      </c>
      <c r="N39" s="124">
        <v>0.32806000000000002</v>
      </c>
      <c r="O39" s="124">
        <v>1.1100000000000001E-3</v>
      </c>
      <c r="P39" s="124">
        <v>2412.0100000000002</v>
      </c>
      <c r="Q39" s="124">
        <v>0.96399999999999997</v>
      </c>
      <c r="R39" s="126" t="s">
        <v>1595</v>
      </c>
      <c r="S39" s="124">
        <v>0.36399999999999999</v>
      </c>
      <c r="T39" s="124">
        <v>0.42099999999999999</v>
      </c>
      <c r="U39" s="126" t="s">
        <v>1595</v>
      </c>
      <c r="V39" s="124">
        <v>265.25400000000002</v>
      </c>
      <c r="W39" s="124">
        <v>0</v>
      </c>
      <c r="X39" s="124">
        <v>0</v>
      </c>
      <c r="Y39" s="124">
        <v>38.06</v>
      </c>
      <c r="Z39" s="124">
        <v>0.13900000000000001</v>
      </c>
      <c r="AA39" s="124">
        <v>0.28187000000000001</v>
      </c>
      <c r="AB39" s="124">
        <v>7.6289999999999997E-2</v>
      </c>
      <c r="AC39" s="124">
        <v>9.06</v>
      </c>
      <c r="AD39" s="124">
        <v>0.63673999999999997</v>
      </c>
    </row>
    <row r="40" spans="1:30" x14ac:dyDescent="0.3">
      <c r="A40" s="126" t="s">
        <v>863</v>
      </c>
      <c r="B40" s="124">
        <v>2695</v>
      </c>
      <c r="C40" s="124">
        <v>6.2130900000000002</v>
      </c>
      <c r="D40" s="124">
        <v>0.54752999999999996</v>
      </c>
      <c r="E40" s="124">
        <v>0.41799999999999998</v>
      </c>
      <c r="F40" s="124">
        <v>0</v>
      </c>
      <c r="G40" s="126" t="s">
        <v>1595</v>
      </c>
      <c r="H40" s="124">
        <v>3875.0769300000002</v>
      </c>
      <c r="I40" s="126" t="s">
        <v>1595</v>
      </c>
      <c r="J40" s="126" t="s">
        <v>1595</v>
      </c>
      <c r="K40" s="124">
        <v>1.966E-2</v>
      </c>
      <c r="L40" s="124">
        <v>22.405460000000001</v>
      </c>
      <c r="M40" s="126" t="s">
        <v>1595</v>
      </c>
      <c r="N40" s="124">
        <v>0.32806000000000002</v>
      </c>
      <c r="O40" s="124">
        <v>1.1100000000000001E-3</v>
      </c>
      <c r="P40" s="124">
        <v>2412.0100000000002</v>
      </c>
      <c r="Q40" s="124">
        <v>0.96399999999999997</v>
      </c>
      <c r="R40" s="126" t="s">
        <v>1595</v>
      </c>
      <c r="S40" s="124">
        <v>0.36399999999999999</v>
      </c>
      <c r="T40" s="124">
        <v>0.42099999999999999</v>
      </c>
      <c r="U40" s="126" t="s">
        <v>1595</v>
      </c>
      <c r="V40" s="124">
        <v>265.25400000000002</v>
      </c>
      <c r="W40" s="124">
        <v>0</v>
      </c>
      <c r="X40" s="124">
        <v>0</v>
      </c>
      <c r="Y40" s="124">
        <v>38.06</v>
      </c>
      <c r="Z40" s="124">
        <v>0.13900000000000001</v>
      </c>
      <c r="AA40" s="124">
        <v>0.28187000000000001</v>
      </c>
      <c r="AB40" s="124">
        <v>7.6289999999999997E-2</v>
      </c>
      <c r="AC40" s="124">
        <v>9.06</v>
      </c>
      <c r="AD40" s="124">
        <v>0.63673999999999997</v>
      </c>
    </row>
    <row r="41" spans="1:30" x14ac:dyDescent="0.3">
      <c r="A41" s="126" t="s">
        <v>864</v>
      </c>
      <c r="B41" s="124">
        <v>2695</v>
      </c>
      <c r="C41" s="124">
        <v>6.1062399999999997</v>
      </c>
      <c r="D41" s="124">
        <v>0.55215000000000003</v>
      </c>
      <c r="E41" s="124">
        <v>0.41299999999999998</v>
      </c>
      <c r="F41" s="124">
        <v>0</v>
      </c>
      <c r="G41" s="126" t="s">
        <v>1595</v>
      </c>
      <c r="H41" s="124">
        <v>3875.0476699999999</v>
      </c>
      <c r="I41" s="126" t="s">
        <v>1595</v>
      </c>
      <c r="J41" s="126" t="s">
        <v>1595</v>
      </c>
      <c r="K41" s="124">
        <v>1.966E-2</v>
      </c>
      <c r="L41" s="124">
        <v>22.331330000000001</v>
      </c>
      <c r="M41" s="126" t="s">
        <v>1595</v>
      </c>
      <c r="N41" s="124">
        <v>0.37403999999999998</v>
      </c>
      <c r="O41" s="124">
        <v>1.1100000000000001E-3</v>
      </c>
      <c r="P41" s="124">
        <v>2412.0700000000002</v>
      </c>
      <c r="Q41" s="124">
        <v>0.97</v>
      </c>
      <c r="R41" s="126" t="s">
        <v>1595</v>
      </c>
      <c r="S41" s="124">
        <v>0.36399999999999999</v>
      </c>
      <c r="T41" s="124">
        <v>0.41799999999999998</v>
      </c>
      <c r="U41" s="126" t="s">
        <v>1595</v>
      </c>
      <c r="V41" s="124">
        <v>265.262</v>
      </c>
      <c r="W41" s="124">
        <v>0</v>
      </c>
      <c r="X41" s="124">
        <v>0</v>
      </c>
      <c r="Y41" s="124">
        <v>38.06</v>
      </c>
      <c r="Z41" s="124">
        <v>0.14199999999999999</v>
      </c>
      <c r="AA41" s="124">
        <v>0.31213000000000002</v>
      </c>
      <c r="AB41" s="124">
        <v>7.0449999999999999E-2</v>
      </c>
      <c r="AC41" s="124">
        <v>9.16</v>
      </c>
      <c r="AD41" s="124">
        <v>0.63673999999999997</v>
      </c>
    </row>
    <row r="42" spans="1:30" x14ac:dyDescent="0.3">
      <c r="A42" s="126" t="s">
        <v>865</v>
      </c>
      <c r="B42" s="124">
        <v>2695</v>
      </c>
      <c r="C42" s="124">
        <v>6.1062399999999997</v>
      </c>
      <c r="D42" s="124">
        <v>0.55215000000000003</v>
      </c>
      <c r="E42" s="124">
        <v>0.41299999999999998</v>
      </c>
      <c r="F42" s="124">
        <v>0</v>
      </c>
      <c r="G42" s="126" t="s">
        <v>1595</v>
      </c>
      <c r="H42" s="124">
        <v>3875.0476699999999</v>
      </c>
      <c r="I42" s="126" t="s">
        <v>1595</v>
      </c>
      <c r="J42" s="126" t="s">
        <v>1595</v>
      </c>
      <c r="K42" s="124">
        <v>1.966E-2</v>
      </c>
      <c r="L42" s="124">
        <v>22.331330000000001</v>
      </c>
      <c r="M42" s="126" t="s">
        <v>1595</v>
      </c>
      <c r="N42" s="124">
        <v>0.37403999999999998</v>
      </c>
      <c r="O42" s="124">
        <v>1.1100000000000001E-3</v>
      </c>
      <c r="P42" s="124">
        <v>2412.0700000000002</v>
      </c>
      <c r="Q42" s="124">
        <v>0.97</v>
      </c>
      <c r="R42" s="126" t="s">
        <v>1595</v>
      </c>
      <c r="S42" s="124">
        <v>0.36399999999999999</v>
      </c>
      <c r="T42" s="124">
        <v>0.41799999999999998</v>
      </c>
      <c r="U42" s="126" t="s">
        <v>1595</v>
      </c>
      <c r="V42" s="124">
        <v>265.262</v>
      </c>
      <c r="W42" s="124">
        <v>0</v>
      </c>
      <c r="X42" s="124">
        <v>0</v>
      </c>
      <c r="Y42" s="124">
        <v>38.06</v>
      </c>
      <c r="Z42" s="124">
        <v>0.14199999999999999</v>
      </c>
      <c r="AA42" s="124">
        <v>0.31213000000000002</v>
      </c>
      <c r="AB42" s="124">
        <v>7.0449999999999999E-2</v>
      </c>
      <c r="AC42" s="124">
        <v>9.16</v>
      </c>
      <c r="AD42" s="124">
        <v>0.63673999999999997</v>
      </c>
    </row>
    <row r="43" spans="1:30" x14ac:dyDescent="0.3">
      <c r="A43" s="126" t="s">
        <v>866</v>
      </c>
      <c r="B43" s="124">
        <v>2695</v>
      </c>
      <c r="C43" s="124">
        <v>6.0103299999999997</v>
      </c>
      <c r="D43" s="124">
        <v>0.57525000000000004</v>
      </c>
      <c r="E43" s="124">
        <v>0.41799999999999998</v>
      </c>
      <c r="F43" s="124">
        <v>0</v>
      </c>
      <c r="G43" s="126" t="s">
        <v>1595</v>
      </c>
      <c r="H43" s="124">
        <v>3875.0309099999999</v>
      </c>
      <c r="I43" s="126" t="s">
        <v>1595</v>
      </c>
      <c r="J43" s="126" t="s">
        <v>1595</v>
      </c>
      <c r="K43" s="124">
        <v>1.9650000000000001E-2</v>
      </c>
      <c r="L43" s="124">
        <v>22.288889999999999</v>
      </c>
      <c r="M43" s="126" t="s">
        <v>1595</v>
      </c>
      <c r="N43" s="124">
        <v>0.41570000000000001</v>
      </c>
      <c r="O43" s="124">
        <v>1.1100000000000001E-3</v>
      </c>
      <c r="P43" s="124">
        <v>2412.16</v>
      </c>
      <c r="Q43" s="124">
        <v>0.98199999999999998</v>
      </c>
      <c r="R43" s="126" t="s">
        <v>1595</v>
      </c>
      <c r="S43" s="124">
        <v>0.36399999999999999</v>
      </c>
      <c r="T43" s="124">
        <v>0.41899999999999998</v>
      </c>
      <c r="U43" s="126" t="s">
        <v>1595</v>
      </c>
      <c r="V43" s="124">
        <v>265.26900000000001</v>
      </c>
      <c r="W43" s="124">
        <v>0</v>
      </c>
      <c r="X43" s="124">
        <v>0</v>
      </c>
      <c r="Y43" s="124">
        <v>38.06</v>
      </c>
      <c r="Z43" s="124">
        <v>0.14299999999999999</v>
      </c>
      <c r="AA43" s="124">
        <v>0.30907000000000001</v>
      </c>
      <c r="AB43" s="124">
        <v>8.7290000000000006E-2</v>
      </c>
      <c r="AC43" s="124">
        <v>9.2200000000000006</v>
      </c>
      <c r="AD43" s="124">
        <v>0.63673999999999997</v>
      </c>
    </row>
    <row r="44" spans="1:30" x14ac:dyDescent="0.3">
      <c r="A44" s="126" t="s">
        <v>867</v>
      </c>
      <c r="B44" s="124">
        <v>2695</v>
      </c>
      <c r="C44" s="124">
        <v>6.0103299999999997</v>
      </c>
      <c r="D44" s="124">
        <v>0.57525000000000004</v>
      </c>
      <c r="E44" s="124">
        <v>0.41799999999999998</v>
      </c>
      <c r="F44" s="124">
        <v>0</v>
      </c>
      <c r="G44" s="126" t="s">
        <v>1595</v>
      </c>
      <c r="H44" s="124">
        <v>3875.0309099999999</v>
      </c>
      <c r="I44" s="126" t="s">
        <v>1595</v>
      </c>
      <c r="J44" s="126" t="s">
        <v>1595</v>
      </c>
      <c r="K44" s="124">
        <v>1.9650000000000001E-2</v>
      </c>
      <c r="L44" s="124">
        <v>22.288889999999999</v>
      </c>
      <c r="M44" s="126" t="s">
        <v>1595</v>
      </c>
      <c r="N44" s="124">
        <v>0.41570000000000001</v>
      </c>
      <c r="O44" s="124">
        <v>1.1100000000000001E-3</v>
      </c>
      <c r="P44" s="124">
        <v>2412.16</v>
      </c>
      <c r="Q44" s="124">
        <v>0.98199999999999998</v>
      </c>
      <c r="R44" s="126" t="s">
        <v>1595</v>
      </c>
      <c r="S44" s="124">
        <v>0.36399999999999999</v>
      </c>
      <c r="T44" s="124">
        <v>0.41899999999999998</v>
      </c>
      <c r="U44" s="126" t="s">
        <v>1595</v>
      </c>
      <c r="V44" s="124">
        <v>265.26900000000001</v>
      </c>
      <c r="W44" s="124">
        <v>0</v>
      </c>
      <c r="X44" s="124">
        <v>0</v>
      </c>
      <c r="Y44" s="124">
        <v>38.06</v>
      </c>
      <c r="Z44" s="124">
        <v>0.14299999999999999</v>
      </c>
      <c r="AA44" s="124">
        <v>0.30907000000000001</v>
      </c>
      <c r="AB44" s="124">
        <v>8.7290000000000006E-2</v>
      </c>
      <c r="AC44" s="124">
        <v>9.2200000000000006</v>
      </c>
      <c r="AD44" s="124">
        <v>0.63673999999999997</v>
      </c>
    </row>
    <row r="45" spans="1:30" x14ac:dyDescent="0.3">
      <c r="A45" s="126" t="s">
        <v>868</v>
      </c>
      <c r="B45" s="124">
        <v>2695</v>
      </c>
      <c r="C45" s="124">
        <v>5.9178499999999996</v>
      </c>
      <c r="D45" s="124">
        <v>0.62838000000000005</v>
      </c>
      <c r="E45" s="124">
        <v>0.41799999999999998</v>
      </c>
      <c r="F45" s="124">
        <v>0</v>
      </c>
      <c r="G45" s="126" t="s">
        <v>1595</v>
      </c>
      <c r="H45" s="124">
        <v>3875.0199400000001</v>
      </c>
      <c r="I45" s="124">
        <v>52.795000000000002</v>
      </c>
      <c r="J45" s="124">
        <v>8.9003599999999992</v>
      </c>
      <c r="K45" s="124">
        <v>1.968E-2</v>
      </c>
      <c r="L45" s="124">
        <v>22.261130000000001</v>
      </c>
      <c r="M45" s="126" t="s">
        <v>1595</v>
      </c>
      <c r="N45" s="124">
        <v>0.48913000000000001</v>
      </c>
      <c r="O45" s="124">
        <v>1.1100000000000001E-3</v>
      </c>
      <c r="P45" s="124">
        <v>2412.21</v>
      </c>
      <c r="Q45" s="124">
        <v>0.98799999999999999</v>
      </c>
      <c r="R45" s="126" t="s">
        <v>1595</v>
      </c>
      <c r="S45" s="124">
        <v>0.36299999999999999</v>
      </c>
      <c r="T45" s="124">
        <v>0.42099999999999999</v>
      </c>
      <c r="U45" s="126" t="s">
        <v>1595</v>
      </c>
      <c r="V45" s="124">
        <v>265.27699999999999</v>
      </c>
      <c r="W45" s="124">
        <v>0</v>
      </c>
      <c r="X45" s="124">
        <v>0</v>
      </c>
      <c r="Y45" s="124">
        <v>38.06</v>
      </c>
      <c r="Z45" s="124">
        <v>0.14299999999999999</v>
      </c>
      <c r="AA45" s="124">
        <v>0.30146000000000001</v>
      </c>
      <c r="AB45" s="124">
        <v>9.2420000000000002E-2</v>
      </c>
      <c r="AC45" s="124">
        <v>9.15</v>
      </c>
      <c r="AD45" s="124">
        <v>0.63673999999999997</v>
      </c>
    </row>
    <row r="46" spans="1:30" x14ac:dyDescent="0.3">
      <c r="A46" s="126" t="s">
        <v>869</v>
      </c>
      <c r="B46" s="124">
        <v>2695</v>
      </c>
      <c r="C46" s="124">
        <v>5.9178499999999996</v>
      </c>
      <c r="D46" s="124">
        <v>0.62838000000000005</v>
      </c>
      <c r="E46" s="124">
        <v>0.41799999999999998</v>
      </c>
      <c r="F46" s="124">
        <v>0</v>
      </c>
      <c r="G46" s="126" t="s">
        <v>1595</v>
      </c>
      <c r="H46" s="124">
        <v>3875.0199400000001</v>
      </c>
      <c r="I46" s="124">
        <v>52.795000000000002</v>
      </c>
      <c r="J46" s="124">
        <v>8.9003599999999992</v>
      </c>
      <c r="K46" s="124">
        <v>1.968E-2</v>
      </c>
      <c r="L46" s="124">
        <v>22.261130000000001</v>
      </c>
      <c r="M46" s="126" t="s">
        <v>1595</v>
      </c>
      <c r="N46" s="124">
        <v>0.48913000000000001</v>
      </c>
      <c r="O46" s="124">
        <v>1.1100000000000001E-3</v>
      </c>
      <c r="P46" s="124">
        <v>2412.21</v>
      </c>
      <c r="Q46" s="124">
        <v>0.98799999999999999</v>
      </c>
      <c r="R46" s="126" t="s">
        <v>1595</v>
      </c>
      <c r="S46" s="124">
        <v>0.36299999999999999</v>
      </c>
      <c r="T46" s="124">
        <v>0.42099999999999999</v>
      </c>
      <c r="U46" s="126" t="s">
        <v>1595</v>
      </c>
      <c r="V46" s="124">
        <v>265.27699999999999</v>
      </c>
      <c r="W46" s="124">
        <v>0</v>
      </c>
      <c r="X46" s="124">
        <v>0</v>
      </c>
      <c r="Y46" s="124">
        <v>38.06</v>
      </c>
      <c r="Z46" s="124">
        <v>0.14299999999999999</v>
      </c>
      <c r="AA46" s="124">
        <v>0.30146000000000001</v>
      </c>
      <c r="AB46" s="124">
        <v>9.2420000000000002E-2</v>
      </c>
      <c r="AC46" s="124">
        <v>9.15</v>
      </c>
      <c r="AD46" s="124">
        <v>0.63673999999999997</v>
      </c>
    </row>
    <row r="47" spans="1:30" x14ac:dyDescent="0.3">
      <c r="A47" s="126" t="s">
        <v>870</v>
      </c>
      <c r="B47" s="124">
        <v>2695</v>
      </c>
      <c r="C47" s="124">
        <v>5.8221600000000002</v>
      </c>
      <c r="D47" s="124">
        <v>0.64300000000000002</v>
      </c>
      <c r="E47" s="124">
        <v>0.38200000000000001</v>
      </c>
      <c r="F47" s="124">
        <v>0</v>
      </c>
      <c r="G47" s="126" t="s">
        <v>1595</v>
      </c>
      <c r="H47" s="124">
        <v>3875.0025599999999</v>
      </c>
      <c r="I47" s="126" t="s">
        <v>1595</v>
      </c>
      <c r="J47" s="126" t="s">
        <v>1595</v>
      </c>
      <c r="K47" s="124">
        <v>1.967E-2</v>
      </c>
      <c r="L47" s="124">
        <v>22.217179999999999</v>
      </c>
      <c r="M47" s="124">
        <v>175.25366</v>
      </c>
      <c r="N47" s="124">
        <v>0.50461</v>
      </c>
      <c r="O47" s="124">
        <v>1.1100000000000001E-3</v>
      </c>
      <c r="P47" s="124">
        <v>2412.1</v>
      </c>
      <c r="Q47" s="124">
        <v>0.97399999999999998</v>
      </c>
      <c r="R47" s="126" t="s">
        <v>1595</v>
      </c>
      <c r="S47" s="124">
        <v>0.36299999999999999</v>
      </c>
      <c r="T47" s="124">
        <v>0.41899999999999998</v>
      </c>
      <c r="U47" s="124">
        <v>76.430000000000007</v>
      </c>
      <c r="V47" s="124">
        <v>265.28399999999999</v>
      </c>
      <c r="W47" s="124">
        <v>0</v>
      </c>
      <c r="X47" s="124">
        <v>0</v>
      </c>
      <c r="Y47" s="124">
        <v>38.06</v>
      </c>
      <c r="Z47" s="124">
        <v>0.14299999999999999</v>
      </c>
      <c r="AA47" s="124">
        <v>0.30146000000000001</v>
      </c>
      <c r="AB47" s="124">
        <v>9.2420000000000002E-2</v>
      </c>
      <c r="AC47" s="124">
        <v>9.09</v>
      </c>
      <c r="AD47" s="124">
        <v>0.63673999999999997</v>
      </c>
    </row>
    <row r="48" spans="1:30" x14ac:dyDescent="0.3">
      <c r="A48" s="126" t="s">
        <v>871</v>
      </c>
      <c r="B48" s="124">
        <v>2695</v>
      </c>
      <c r="C48" s="124">
        <v>5.8221600000000002</v>
      </c>
      <c r="D48" s="124">
        <v>0.64300000000000002</v>
      </c>
      <c r="E48" s="124">
        <v>0.38200000000000001</v>
      </c>
      <c r="F48" s="124">
        <v>0</v>
      </c>
      <c r="G48" s="126" t="s">
        <v>1595</v>
      </c>
      <c r="H48" s="124">
        <v>3875.0025599999999</v>
      </c>
      <c r="I48" s="126" t="s">
        <v>1595</v>
      </c>
      <c r="J48" s="126" t="s">
        <v>1595</v>
      </c>
      <c r="K48" s="124">
        <v>1.967E-2</v>
      </c>
      <c r="L48" s="124">
        <v>22.217179999999999</v>
      </c>
      <c r="M48" s="124">
        <v>175.25366</v>
      </c>
      <c r="N48" s="124">
        <v>0.50461</v>
      </c>
      <c r="O48" s="124">
        <v>1.1100000000000001E-3</v>
      </c>
      <c r="P48" s="124">
        <v>2412.1</v>
      </c>
      <c r="Q48" s="124">
        <v>0.97399999999999998</v>
      </c>
      <c r="R48" s="126" t="s">
        <v>1595</v>
      </c>
      <c r="S48" s="124">
        <v>0.36299999999999999</v>
      </c>
      <c r="T48" s="124">
        <v>0.41899999999999998</v>
      </c>
      <c r="U48" s="124">
        <v>76.430000000000007</v>
      </c>
      <c r="V48" s="124">
        <v>265.28399999999999</v>
      </c>
      <c r="W48" s="124">
        <v>0</v>
      </c>
      <c r="X48" s="124">
        <v>0</v>
      </c>
      <c r="Y48" s="124">
        <v>38.06</v>
      </c>
      <c r="Z48" s="124">
        <v>0.14299999999999999</v>
      </c>
      <c r="AA48" s="124">
        <v>0.30146000000000001</v>
      </c>
      <c r="AB48" s="124">
        <v>9.2420000000000002E-2</v>
      </c>
      <c r="AC48" s="124">
        <v>9.09</v>
      </c>
      <c r="AD48" s="124">
        <v>0.63673999999999997</v>
      </c>
    </row>
    <row r="49" spans="1:30" x14ac:dyDescent="0.3">
      <c r="A49" s="126" t="s">
        <v>872</v>
      </c>
      <c r="B49" s="124">
        <v>2695</v>
      </c>
      <c r="C49" s="124">
        <v>5.8033200000000003</v>
      </c>
      <c r="D49" s="124">
        <v>0.67300000000000004</v>
      </c>
      <c r="E49" s="124">
        <v>0.318</v>
      </c>
      <c r="F49" s="124">
        <v>0</v>
      </c>
      <c r="G49" s="126" t="s">
        <v>1595</v>
      </c>
      <c r="H49" s="124">
        <v>3874.99982</v>
      </c>
      <c r="I49" s="126" t="s">
        <v>1595</v>
      </c>
      <c r="J49" s="126" t="s">
        <v>1595</v>
      </c>
      <c r="K49" s="124">
        <v>1.968E-2</v>
      </c>
      <c r="L49" s="124">
        <v>22.210239999999999</v>
      </c>
      <c r="M49" s="126" t="s">
        <v>1595</v>
      </c>
      <c r="N49" s="124">
        <v>0.47409000000000001</v>
      </c>
      <c r="O49" s="124">
        <v>1.1100000000000001E-3</v>
      </c>
      <c r="P49" s="124">
        <v>2412.08</v>
      </c>
      <c r="Q49" s="124">
        <v>0.97099999999999997</v>
      </c>
      <c r="R49" s="126" t="s">
        <v>1595</v>
      </c>
      <c r="S49" s="124">
        <v>0.36199999999999999</v>
      </c>
      <c r="T49" s="124">
        <v>0.42</v>
      </c>
      <c r="U49" s="126" t="s">
        <v>1595</v>
      </c>
      <c r="V49" s="124">
        <v>265.29199999999997</v>
      </c>
      <c r="W49" s="124">
        <v>0</v>
      </c>
      <c r="X49" s="124">
        <v>0</v>
      </c>
      <c r="Y49" s="124">
        <v>38.06</v>
      </c>
      <c r="Z49" s="124">
        <v>0.14299999999999999</v>
      </c>
      <c r="AA49" s="124">
        <v>0.28786</v>
      </c>
      <c r="AB49" s="124">
        <v>0.10634</v>
      </c>
      <c r="AC49" s="124">
        <v>9.08</v>
      </c>
      <c r="AD49" s="124">
        <v>0.63673999999999997</v>
      </c>
    </row>
    <row r="50" spans="1:30" x14ac:dyDescent="0.3">
      <c r="A50" s="126" t="s">
        <v>873</v>
      </c>
      <c r="B50" s="124">
        <v>2695</v>
      </c>
      <c r="C50" s="124">
        <v>5.8033200000000003</v>
      </c>
      <c r="D50" s="124">
        <v>0.67300000000000004</v>
      </c>
      <c r="E50" s="124">
        <v>0.318</v>
      </c>
      <c r="F50" s="124">
        <v>0</v>
      </c>
      <c r="G50" s="126" t="s">
        <v>1595</v>
      </c>
      <c r="H50" s="124">
        <v>3874.99982</v>
      </c>
      <c r="I50" s="126" t="s">
        <v>1595</v>
      </c>
      <c r="J50" s="126" t="s">
        <v>1595</v>
      </c>
      <c r="K50" s="124">
        <v>1.968E-2</v>
      </c>
      <c r="L50" s="124">
        <v>22.210239999999999</v>
      </c>
      <c r="M50" s="126" t="s">
        <v>1595</v>
      </c>
      <c r="N50" s="124">
        <v>0.47409000000000001</v>
      </c>
      <c r="O50" s="124">
        <v>1.1100000000000001E-3</v>
      </c>
      <c r="P50" s="124">
        <v>2412.08</v>
      </c>
      <c r="Q50" s="124">
        <v>0.97099999999999997</v>
      </c>
      <c r="R50" s="126" t="s">
        <v>1595</v>
      </c>
      <c r="S50" s="124">
        <v>0.36199999999999999</v>
      </c>
      <c r="T50" s="124">
        <v>0.42</v>
      </c>
      <c r="U50" s="126" t="s">
        <v>1595</v>
      </c>
      <c r="V50" s="124">
        <v>265.29199999999997</v>
      </c>
      <c r="W50" s="124">
        <v>0</v>
      </c>
      <c r="X50" s="124">
        <v>0</v>
      </c>
      <c r="Y50" s="124">
        <v>38.06</v>
      </c>
      <c r="Z50" s="124">
        <v>0.14299999999999999</v>
      </c>
      <c r="AA50" s="124">
        <v>0.28786</v>
      </c>
      <c r="AB50" s="124">
        <v>0.10634</v>
      </c>
      <c r="AC50" s="124">
        <v>9.08</v>
      </c>
      <c r="AD50" s="124">
        <v>0.63673999999999997</v>
      </c>
    </row>
    <row r="51" spans="1:30" x14ac:dyDescent="0.3">
      <c r="A51" s="126" t="s">
        <v>874</v>
      </c>
      <c r="B51" s="124">
        <v>2695</v>
      </c>
      <c r="C51" s="124">
        <v>5.7544599999999999</v>
      </c>
      <c r="D51" s="124">
        <v>0.65049999999999997</v>
      </c>
      <c r="E51" s="124">
        <v>0.24</v>
      </c>
      <c r="F51" s="124">
        <v>0</v>
      </c>
      <c r="G51" s="126" t="s">
        <v>1595</v>
      </c>
      <c r="H51" s="124">
        <v>3875.00774</v>
      </c>
      <c r="I51" s="126" t="s">
        <v>1595</v>
      </c>
      <c r="J51" s="126" t="s">
        <v>1595</v>
      </c>
      <c r="K51" s="124">
        <v>1.9650000000000001E-2</v>
      </c>
      <c r="L51" s="124">
        <v>22.23029</v>
      </c>
      <c r="M51" s="126" t="s">
        <v>1595</v>
      </c>
      <c r="N51" s="124">
        <v>0.45179000000000002</v>
      </c>
      <c r="O51" s="124">
        <v>1.1100000000000001E-3</v>
      </c>
      <c r="P51" s="124">
        <v>2412.08</v>
      </c>
      <c r="Q51" s="124">
        <v>0.97099999999999997</v>
      </c>
      <c r="R51" s="126" t="s">
        <v>1595</v>
      </c>
      <c r="S51" s="124">
        <v>0.36199999999999999</v>
      </c>
      <c r="T51" s="124">
        <v>0.41799999999999998</v>
      </c>
      <c r="U51" s="126" t="s">
        <v>1595</v>
      </c>
      <c r="V51" s="124">
        <v>265.29899999999998</v>
      </c>
      <c r="W51" s="124">
        <v>0</v>
      </c>
      <c r="X51" s="124">
        <v>0</v>
      </c>
      <c r="Y51" s="124">
        <v>38.06</v>
      </c>
      <c r="Z51" s="124">
        <v>0.14299999999999999</v>
      </c>
      <c r="AA51" s="124">
        <v>0.30146000000000001</v>
      </c>
      <c r="AB51" s="124">
        <v>0.10576000000000001</v>
      </c>
      <c r="AC51" s="124">
        <v>9.01</v>
      </c>
      <c r="AD51" s="124">
        <v>0.63673999999999997</v>
      </c>
    </row>
    <row r="52" spans="1:30" x14ac:dyDescent="0.3">
      <c r="A52" s="126" t="s">
        <v>875</v>
      </c>
      <c r="B52" s="124">
        <v>2695</v>
      </c>
      <c r="C52" s="124">
        <v>5.7544599999999999</v>
      </c>
      <c r="D52" s="124">
        <v>0.65049999999999997</v>
      </c>
      <c r="E52" s="124">
        <v>0.24</v>
      </c>
      <c r="F52" s="124">
        <v>0</v>
      </c>
      <c r="G52" s="126" t="s">
        <v>1595</v>
      </c>
      <c r="H52" s="124">
        <v>3875.00774</v>
      </c>
      <c r="I52" s="126" t="s">
        <v>1595</v>
      </c>
      <c r="J52" s="126" t="s">
        <v>1595</v>
      </c>
      <c r="K52" s="124">
        <v>1.9650000000000001E-2</v>
      </c>
      <c r="L52" s="124">
        <v>22.23029</v>
      </c>
      <c r="M52" s="126" t="s">
        <v>1595</v>
      </c>
      <c r="N52" s="124">
        <v>0.45179000000000002</v>
      </c>
      <c r="O52" s="124">
        <v>1.1100000000000001E-3</v>
      </c>
      <c r="P52" s="124">
        <v>2412.08</v>
      </c>
      <c r="Q52" s="124">
        <v>0.97099999999999997</v>
      </c>
      <c r="R52" s="126" t="s">
        <v>1595</v>
      </c>
      <c r="S52" s="124">
        <v>0.36199999999999999</v>
      </c>
      <c r="T52" s="124">
        <v>0.41799999999999998</v>
      </c>
      <c r="U52" s="126" t="s">
        <v>1595</v>
      </c>
      <c r="V52" s="124">
        <v>265.29899999999998</v>
      </c>
      <c r="W52" s="124">
        <v>0</v>
      </c>
      <c r="X52" s="124">
        <v>0</v>
      </c>
      <c r="Y52" s="124">
        <v>38.06</v>
      </c>
      <c r="Z52" s="124">
        <v>0.14299999999999999</v>
      </c>
      <c r="AA52" s="124">
        <v>0.30146000000000001</v>
      </c>
      <c r="AB52" s="124">
        <v>0.10576000000000001</v>
      </c>
      <c r="AC52" s="124">
        <v>9.01</v>
      </c>
      <c r="AD52" s="124">
        <v>0.63673999999999997</v>
      </c>
    </row>
    <row r="53" spans="1:30" x14ac:dyDescent="0.3">
      <c r="A53" s="126" t="s">
        <v>876</v>
      </c>
      <c r="B53" s="124">
        <v>2695</v>
      </c>
      <c r="C53" s="124">
        <v>5.7298400000000003</v>
      </c>
      <c r="D53" s="124">
        <v>0.63068999999999997</v>
      </c>
      <c r="E53" s="124">
        <v>0.27300000000000002</v>
      </c>
      <c r="F53" s="124">
        <v>0</v>
      </c>
      <c r="G53" s="126" t="s">
        <v>1595</v>
      </c>
      <c r="H53" s="124">
        <v>3875.0174999999999</v>
      </c>
      <c r="I53" s="126" t="s">
        <v>1595</v>
      </c>
      <c r="J53" s="126" t="s">
        <v>1595</v>
      </c>
      <c r="K53" s="124">
        <v>1.9650000000000001E-2</v>
      </c>
      <c r="L53" s="124">
        <v>22.254960000000001</v>
      </c>
      <c r="M53" s="126" t="s">
        <v>1595</v>
      </c>
      <c r="N53" s="124">
        <v>0.40867999999999999</v>
      </c>
      <c r="O53" s="124">
        <v>1.1100000000000001E-3</v>
      </c>
      <c r="P53" s="124">
        <v>2412.04</v>
      </c>
      <c r="Q53" s="124">
        <v>0.96599999999999997</v>
      </c>
      <c r="R53" s="126" t="s">
        <v>1595</v>
      </c>
      <c r="S53" s="124">
        <v>0.36199999999999999</v>
      </c>
      <c r="T53" s="124">
        <v>0.42099999999999999</v>
      </c>
      <c r="U53" s="126" t="s">
        <v>1595</v>
      </c>
      <c r="V53" s="124">
        <v>265.30700000000002</v>
      </c>
      <c r="W53" s="124">
        <v>0</v>
      </c>
      <c r="X53" s="124">
        <v>0</v>
      </c>
      <c r="Y53" s="124">
        <v>38.06</v>
      </c>
      <c r="Z53" s="124">
        <v>0.14299999999999999</v>
      </c>
      <c r="AA53" s="124">
        <v>0.28636</v>
      </c>
      <c r="AB53" s="124">
        <v>0.13161</v>
      </c>
      <c r="AC53" s="124">
        <v>9.15</v>
      </c>
      <c r="AD53" s="124">
        <v>0.63673999999999997</v>
      </c>
    </row>
    <row r="54" spans="1:30" x14ac:dyDescent="0.3">
      <c r="A54" s="126" t="s">
        <v>877</v>
      </c>
      <c r="B54" s="124">
        <v>2695</v>
      </c>
      <c r="C54" s="124">
        <v>5.7298400000000003</v>
      </c>
      <c r="D54" s="124">
        <v>0.63068999999999997</v>
      </c>
      <c r="E54" s="124">
        <v>0.27300000000000002</v>
      </c>
      <c r="F54" s="124">
        <v>0</v>
      </c>
      <c r="G54" s="126" t="s">
        <v>1595</v>
      </c>
      <c r="H54" s="124">
        <v>3875.0174999999999</v>
      </c>
      <c r="I54" s="126" t="s">
        <v>1595</v>
      </c>
      <c r="J54" s="126" t="s">
        <v>1595</v>
      </c>
      <c r="K54" s="124">
        <v>1.9650000000000001E-2</v>
      </c>
      <c r="L54" s="124">
        <v>22.254960000000001</v>
      </c>
      <c r="M54" s="126" t="s">
        <v>1595</v>
      </c>
      <c r="N54" s="124">
        <v>0.40867999999999999</v>
      </c>
      <c r="O54" s="124">
        <v>1.1100000000000001E-3</v>
      </c>
      <c r="P54" s="124">
        <v>2412.04</v>
      </c>
      <c r="Q54" s="124">
        <v>0.96599999999999997</v>
      </c>
      <c r="R54" s="126" t="s">
        <v>1595</v>
      </c>
      <c r="S54" s="124">
        <v>0.36199999999999999</v>
      </c>
      <c r="T54" s="124">
        <v>0.42099999999999999</v>
      </c>
      <c r="U54" s="126" t="s">
        <v>1595</v>
      </c>
      <c r="V54" s="124">
        <v>265.30700000000002</v>
      </c>
      <c r="W54" s="124">
        <v>0</v>
      </c>
      <c r="X54" s="124">
        <v>0</v>
      </c>
      <c r="Y54" s="124">
        <v>38.06</v>
      </c>
      <c r="Z54" s="124">
        <v>0.14299999999999999</v>
      </c>
      <c r="AA54" s="124">
        <v>0.28636</v>
      </c>
      <c r="AB54" s="124">
        <v>0.13161</v>
      </c>
      <c r="AC54" s="124">
        <v>9.15</v>
      </c>
      <c r="AD54" s="124">
        <v>0.63673999999999997</v>
      </c>
    </row>
    <row r="55" spans="1:30" x14ac:dyDescent="0.3">
      <c r="A55" s="126" t="s">
        <v>878</v>
      </c>
      <c r="B55" s="124">
        <v>2695</v>
      </c>
      <c r="C55" s="124">
        <v>5.6354600000000001</v>
      </c>
      <c r="D55" s="124">
        <v>0.59604000000000001</v>
      </c>
      <c r="E55" s="124">
        <v>0.32</v>
      </c>
      <c r="F55" s="124">
        <v>0</v>
      </c>
      <c r="G55" s="126" t="s">
        <v>1595</v>
      </c>
      <c r="H55" s="124">
        <v>3875.0022600000002</v>
      </c>
      <c r="I55" s="126" t="s">
        <v>1595</v>
      </c>
      <c r="J55" s="126" t="s">
        <v>1595</v>
      </c>
      <c r="K55" s="124">
        <v>1.967E-2</v>
      </c>
      <c r="L55" s="124">
        <v>22.21641</v>
      </c>
      <c r="M55" s="126" t="s">
        <v>1595</v>
      </c>
      <c r="N55" s="124">
        <v>0.39462000000000003</v>
      </c>
      <c r="O55" s="124">
        <v>1.1100000000000001E-3</v>
      </c>
      <c r="P55" s="124">
        <v>2412.02</v>
      </c>
      <c r="Q55" s="124">
        <v>0.96399999999999997</v>
      </c>
      <c r="R55" s="126" t="s">
        <v>1595</v>
      </c>
      <c r="S55" s="124">
        <v>0.36</v>
      </c>
      <c r="T55" s="124">
        <v>0.42099999999999999</v>
      </c>
      <c r="U55" s="126" t="s">
        <v>1595</v>
      </c>
      <c r="V55" s="124">
        <v>265.315</v>
      </c>
      <c r="W55" s="124">
        <v>0</v>
      </c>
      <c r="X55" s="124">
        <v>0</v>
      </c>
      <c r="Y55" s="124">
        <v>38.06</v>
      </c>
      <c r="Z55" s="124">
        <v>0.14299999999999999</v>
      </c>
      <c r="AA55" s="124">
        <v>0.28786</v>
      </c>
      <c r="AB55" s="124">
        <v>0.16148000000000001</v>
      </c>
      <c r="AC55" s="124">
        <v>9.11</v>
      </c>
      <c r="AD55" s="124">
        <v>0.63673999999999997</v>
      </c>
    </row>
    <row r="56" spans="1:30" x14ac:dyDescent="0.3">
      <c r="A56" s="126" t="s">
        <v>879</v>
      </c>
      <c r="B56" s="124">
        <v>2695</v>
      </c>
      <c r="C56" s="124">
        <v>5.6354600000000001</v>
      </c>
      <c r="D56" s="124">
        <v>0.59604000000000001</v>
      </c>
      <c r="E56" s="124">
        <v>0.32</v>
      </c>
      <c r="F56" s="124">
        <v>0</v>
      </c>
      <c r="G56" s="126" t="s">
        <v>1595</v>
      </c>
      <c r="H56" s="124">
        <v>3875.0022600000002</v>
      </c>
      <c r="I56" s="126" t="s">
        <v>1595</v>
      </c>
      <c r="J56" s="126" t="s">
        <v>1595</v>
      </c>
      <c r="K56" s="124">
        <v>1.967E-2</v>
      </c>
      <c r="L56" s="124">
        <v>22.21641</v>
      </c>
      <c r="M56" s="126" t="s">
        <v>1595</v>
      </c>
      <c r="N56" s="124">
        <v>0.39462000000000003</v>
      </c>
      <c r="O56" s="124">
        <v>1.1100000000000001E-3</v>
      </c>
      <c r="P56" s="124">
        <v>2412.02</v>
      </c>
      <c r="Q56" s="124">
        <v>0.96399999999999997</v>
      </c>
      <c r="R56" s="126" t="s">
        <v>1595</v>
      </c>
      <c r="S56" s="124">
        <v>0.36</v>
      </c>
      <c r="T56" s="124">
        <v>0.42099999999999999</v>
      </c>
      <c r="U56" s="126" t="s">
        <v>1595</v>
      </c>
      <c r="V56" s="124">
        <v>265.315</v>
      </c>
      <c r="W56" s="124">
        <v>0</v>
      </c>
      <c r="X56" s="124">
        <v>0</v>
      </c>
      <c r="Y56" s="124">
        <v>38.06</v>
      </c>
      <c r="Z56" s="124">
        <v>0.14299999999999999</v>
      </c>
      <c r="AA56" s="124">
        <v>0.28786</v>
      </c>
      <c r="AB56" s="124">
        <v>0.16148000000000001</v>
      </c>
      <c r="AC56" s="124">
        <v>9.11</v>
      </c>
      <c r="AD56" s="124">
        <v>0.63673999999999997</v>
      </c>
    </row>
    <row r="57" spans="1:30" x14ac:dyDescent="0.3">
      <c r="A57" s="126" t="s">
        <v>880</v>
      </c>
      <c r="B57" s="124">
        <v>2695</v>
      </c>
      <c r="C57" s="124">
        <v>5.4854599999999998</v>
      </c>
      <c r="D57" s="124">
        <v>0.56601000000000001</v>
      </c>
      <c r="E57" s="124">
        <v>0.37</v>
      </c>
      <c r="F57" s="124">
        <v>0</v>
      </c>
      <c r="G57" s="126" t="s">
        <v>1595</v>
      </c>
      <c r="H57" s="124">
        <v>3874.9955500000001</v>
      </c>
      <c r="I57" s="126" t="s">
        <v>1595</v>
      </c>
      <c r="J57" s="126" t="s">
        <v>1595</v>
      </c>
      <c r="K57" s="124">
        <v>1.967E-2</v>
      </c>
      <c r="L57" s="124">
        <v>22.16093</v>
      </c>
      <c r="M57" s="126" t="s">
        <v>1595</v>
      </c>
      <c r="N57" s="124">
        <v>0.3473</v>
      </c>
      <c r="O57" s="124">
        <v>1.1100000000000001E-3</v>
      </c>
      <c r="P57" s="124">
        <v>2411.94</v>
      </c>
      <c r="Q57" s="124">
        <v>0.95399999999999996</v>
      </c>
      <c r="R57" s="126" t="s">
        <v>1595</v>
      </c>
      <c r="S57" s="124">
        <v>0.35899999999999999</v>
      </c>
      <c r="T57" s="124">
        <v>0.42</v>
      </c>
      <c r="U57" s="126" t="s">
        <v>1595</v>
      </c>
      <c r="V57" s="124">
        <v>265.322</v>
      </c>
      <c r="W57" s="124">
        <v>0</v>
      </c>
      <c r="X57" s="124">
        <v>0</v>
      </c>
      <c r="Y57" s="124">
        <v>38.06</v>
      </c>
      <c r="Z57" s="124">
        <v>0.14299999999999999</v>
      </c>
      <c r="AA57" s="124">
        <v>0.27889000000000003</v>
      </c>
      <c r="AB57" s="124">
        <v>0.19822999999999999</v>
      </c>
      <c r="AC57" s="124">
        <v>8.99</v>
      </c>
      <c r="AD57" s="124">
        <v>0.63673999999999997</v>
      </c>
    </row>
    <row r="58" spans="1:30" x14ac:dyDescent="0.3">
      <c r="A58" s="127" t="s">
        <v>881</v>
      </c>
      <c r="B58" s="133">
        <v>2695</v>
      </c>
      <c r="C58" s="133">
        <v>5.4854599999999998</v>
      </c>
      <c r="D58" s="133">
        <v>0.56601000000000001</v>
      </c>
      <c r="E58" s="133">
        <v>0.37</v>
      </c>
      <c r="F58" s="133">
        <v>0</v>
      </c>
      <c r="G58" s="127" t="s">
        <v>1595</v>
      </c>
      <c r="H58" s="133">
        <v>3874.9955500000001</v>
      </c>
      <c r="I58" s="127" t="s">
        <v>1595</v>
      </c>
      <c r="J58" s="127" t="s">
        <v>1595</v>
      </c>
      <c r="K58" s="133">
        <v>1.967E-2</v>
      </c>
      <c r="L58" s="133">
        <v>22.16093</v>
      </c>
      <c r="M58" s="127" t="s">
        <v>1595</v>
      </c>
      <c r="N58" s="133">
        <v>0.3473</v>
      </c>
      <c r="O58" s="133">
        <v>1.1100000000000001E-3</v>
      </c>
      <c r="P58" s="133">
        <v>2411.94</v>
      </c>
      <c r="Q58" s="133">
        <v>0.95399999999999996</v>
      </c>
      <c r="R58" s="127" t="s">
        <v>1595</v>
      </c>
      <c r="S58" s="133">
        <v>0.35899999999999999</v>
      </c>
      <c r="T58" s="133">
        <v>0.42</v>
      </c>
      <c r="U58" s="127" t="s">
        <v>1595</v>
      </c>
      <c r="V58" s="133">
        <v>265.322</v>
      </c>
      <c r="W58" s="133">
        <v>0</v>
      </c>
      <c r="X58" s="133">
        <v>0</v>
      </c>
      <c r="Y58" s="133">
        <v>38.06</v>
      </c>
      <c r="Z58" s="133">
        <v>0.14299999999999999</v>
      </c>
      <c r="AA58" s="133">
        <v>0.27889000000000003</v>
      </c>
      <c r="AB58" s="133">
        <v>0.19822999999999999</v>
      </c>
      <c r="AC58" s="133">
        <v>8.99</v>
      </c>
      <c r="AD58" s="133">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3" t="s">
        <v>1627</v>
      </c>
      <c r="C5" s="1"/>
      <c r="D5" s="1"/>
      <c r="E5" s="1"/>
      <c r="F5" s="1"/>
      <c r="G5" s="1"/>
      <c r="H5" s="1"/>
    </row>
    <row r="6" spans="1:8" ht="27.6" x14ac:dyDescent="0.3">
      <c r="A6" s="1"/>
      <c r="B6" s="3" t="s">
        <v>67</v>
      </c>
      <c r="C6" s="3" t="s">
        <v>3</v>
      </c>
      <c r="D6" s="3" t="s">
        <v>1628</v>
      </c>
      <c r="E6" s="3" t="s">
        <v>7</v>
      </c>
      <c r="F6" s="3" t="s">
        <v>8</v>
      </c>
      <c r="G6" s="3" t="s">
        <v>1629</v>
      </c>
      <c r="H6" s="3" t="s">
        <v>1630</v>
      </c>
    </row>
    <row r="7" spans="1:8" x14ac:dyDescent="0.3">
      <c r="A7" s="1"/>
      <c r="B7" s="9" t="s">
        <v>71</v>
      </c>
      <c r="C7" s="6" t="s">
        <v>626</v>
      </c>
      <c r="D7" s="6" t="s">
        <v>1616</v>
      </c>
      <c r="E7" s="9" t="s">
        <v>1631</v>
      </c>
      <c r="F7" s="9" t="s">
        <v>1632</v>
      </c>
      <c r="G7" s="147">
        <v>0.25</v>
      </c>
      <c r="H7" s="9"/>
    </row>
    <row r="8" spans="1:8" x14ac:dyDescent="0.3">
      <c r="A8" s="1"/>
      <c r="B8" s="9" t="s">
        <v>71</v>
      </c>
      <c r="C8" s="6" t="s">
        <v>84</v>
      </c>
      <c r="D8" s="6" t="s">
        <v>1633</v>
      </c>
      <c r="E8" s="9" t="s">
        <v>1631</v>
      </c>
      <c r="F8" s="9" t="s">
        <v>1632</v>
      </c>
      <c r="G8" s="147">
        <v>0.22</v>
      </c>
      <c r="H8" s="9"/>
    </row>
    <row r="9" spans="1:8" x14ac:dyDescent="0.3">
      <c r="A9" s="1"/>
      <c r="B9" s="9" t="s">
        <v>71</v>
      </c>
      <c r="C9" s="6" t="s">
        <v>84</v>
      </c>
      <c r="D9" s="6" t="s">
        <v>1634</v>
      </c>
      <c r="E9" s="9" t="s">
        <v>1631</v>
      </c>
      <c r="F9" s="9" t="s">
        <v>1632</v>
      </c>
      <c r="G9" s="147">
        <v>0.08</v>
      </c>
      <c r="H9" s="9"/>
    </row>
    <row r="10" spans="1:8" x14ac:dyDescent="0.3">
      <c r="A10" s="1"/>
      <c r="B10" s="9" t="s">
        <v>71</v>
      </c>
      <c r="C10" s="6" t="s">
        <v>84</v>
      </c>
      <c r="D10" s="6" t="s">
        <v>1635</v>
      </c>
      <c r="E10" s="9" t="s">
        <v>1631</v>
      </c>
      <c r="F10" s="9" t="s">
        <v>1632</v>
      </c>
      <c r="G10" s="147">
        <v>1.42</v>
      </c>
      <c r="H10" s="9"/>
    </row>
    <row r="11" spans="1:8" x14ac:dyDescent="0.3">
      <c r="A11" s="1"/>
      <c r="B11" s="9" t="s">
        <v>71</v>
      </c>
      <c r="C11" s="6" t="s">
        <v>84</v>
      </c>
      <c r="D11" s="6" t="s">
        <v>1636</v>
      </c>
      <c r="E11" s="9" t="s">
        <v>1631</v>
      </c>
      <c r="F11" s="9" t="s">
        <v>1632</v>
      </c>
      <c r="G11" s="147">
        <v>0.66</v>
      </c>
      <c r="H11" s="9"/>
    </row>
    <row r="12" spans="1:8" x14ac:dyDescent="0.3">
      <c r="A12" s="1"/>
      <c r="B12" s="9" t="s">
        <v>71</v>
      </c>
      <c r="C12" s="6" t="s">
        <v>84</v>
      </c>
      <c r="D12" s="6" t="s">
        <v>1637</v>
      </c>
      <c r="E12" s="9" t="s">
        <v>1631</v>
      </c>
      <c r="F12" s="9" t="s">
        <v>1632</v>
      </c>
      <c r="G12" s="147">
        <v>0.1</v>
      </c>
      <c r="H12" s="9"/>
    </row>
    <row r="13" spans="1:8" x14ac:dyDescent="0.3">
      <c r="A13" s="1"/>
      <c r="B13" s="9" t="s">
        <v>71</v>
      </c>
      <c r="C13" s="6" t="s">
        <v>84</v>
      </c>
      <c r="D13" s="6" t="s">
        <v>1638</v>
      </c>
      <c r="E13" s="9" t="s">
        <v>1631</v>
      </c>
      <c r="F13" s="9" t="s">
        <v>1632</v>
      </c>
      <c r="G13" s="147">
        <v>0.02</v>
      </c>
      <c r="H13" s="9"/>
    </row>
    <row r="14" spans="1:8" x14ac:dyDescent="0.3">
      <c r="A14" s="1"/>
      <c r="B14" s="9" t="s">
        <v>71</v>
      </c>
      <c r="C14" s="6" t="s">
        <v>84</v>
      </c>
      <c r="D14" s="6" t="s">
        <v>1639</v>
      </c>
      <c r="E14" s="9" t="s">
        <v>1631</v>
      </c>
      <c r="F14" s="9" t="s">
        <v>1632</v>
      </c>
      <c r="G14" s="147">
        <v>7.0000000000000007E-2</v>
      </c>
      <c r="H14" s="9"/>
    </row>
    <row r="15" spans="1:8" x14ac:dyDescent="0.3">
      <c r="A15" s="1"/>
      <c r="B15" s="9" t="s">
        <v>71</v>
      </c>
      <c r="C15" s="6" t="s">
        <v>84</v>
      </c>
      <c r="D15" s="6" t="s">
        <v>1640</v>
      </c>
      <c r="E15" s="9" t="s">
        <v>1631</v>
      </c>
      <c r="F15" s="9" t="s">
        <v>1632</v>
      </c>
      <c r="G15" s="147">
        <v>0.28000000000000003</v>
      </c>
      <c r="H15" s="9"/>
    </row>
    <row r="16" spans="1:8" x14ac:dyDescent="0.3">
      <c r="A16" s="1"/>
      <c r="B16" s="9" t="s">
        <v>71</v>
      </c>
      <c r="C16" s="6" t="s">
        <v>84</v>
      </c>
      <c r="D16" s="6" t="s">
        <v>1641</v>
      </c>
      <c r="E16" s="9" t="s">
        <v>1631</v>
      </c>
      <c r="F16" s="9" t="s">
        <v>1632</v>
      </c>
      <c r="G16" s="147">
        <v>0.08</v>
      </c>
      <c r="H16" s="9"/>
    </row>
    <row r="17" spans="1:8" x14ac:dyDescent="0.3">
      <c r="A17" s="1"/>
      <c r="B17" s="9" t="s">
        <v>71</v>
      </c>
      <c r="C17" s="6" t="s">
        <v>84</v>
      </c>
      <c r="D17" s="6" t="s">
        <v>1642</v>
      </c>
      <c r="E17" s="9" t="s">
        <v>1631</v>
      </c>
      <c r="F17" s="9" t="s">
        <v>1632</v>
      </c>
      <c r="G17" s="147">
        <v>0.5</v>
      </c>
      <c r="H17" s="9"/>
    </row>
    <row r="18" spans="1:8" x14ac:dyDescent="0.3">
      <c r="A18" s="1"/>
      <c r="B18" s="9" t="s">
        <v>71</v>
      </c>
      <c r="C18" s="6" t="s">
        <v>84</v>
      </c>
      <c r="D18" s="6" t="s">
        <v>1643</v>
      </c>
      <c r="E18" s="9" t="s">
        <v>1631</v>
      </c>
      <c r="F18" s="9" t="s">
        <v>1632</v>
      </c>
      <c r="G18" s="147">
        <v>0.14000000000000001</v>
      </c>
      <c r="H18" s="9"/>
    </row>
    <row r="19" spans="1:8" x14ac:dyDescent="0.3">
      <c r="A19" s="1"/>
      <c r="B19" s="9" t="s">
        <v>71</v>
      </c>
      <c r="C19" s="6" t="s">
        <v>84</v>
      </c>
      <c r="D19" s="6" t="s">
        <v>1644</v>
      </c>
      <c r="E19" s="9" t="s">
        <v>1631</v>
      </c>
      <c r="F19" s="9" t="s">
        <v>1632</v>
      </c>
      <c r="G19" s="147">
        <v>0.12</v>
      </c>
      <c r="H19" s="9"/>
    </row>
    <row r="20" spans="1:8" x14ac:dyDescent="0.3">
      <c r="A20" s="1"/>
      <c r="B20" s="9" t="s">
        <v>71</v>
      </c>
      <c r="C20" s="6" t="s">
        <v>84</v>
      </c>
      <c r="D20" s="6" t="s">
        <v>1645</v>
      </c>
      <c r="E20" s="9" t="s">
        <v>1631</v>
      </c>
      <c r="F20" s="9" t="s">
        <v>1632</v>
      </c>
      <c r="G20" s="147">
        <v>19.056999999999999</v>
      </c>
      <c r="H20" s="9"/>
    </row>
    <row r="21" spans="1:8" x14ac:dyDescent="0.3">
      <c r="A21" s="1"/>
      <c r="B21" s="9" t="s">
        <v>71</v>
      </c>
      <c r="C21" s="6" t="s">
        <v>84</v>
      </c>
      <c r="D21" s="6" t="s">
        <v>1646</v>
      </c>
      <c r="E21" s="9" t="s">
        <v>1631</v>
      </c>
      <c r="F21" s="9" t="s">
        <v>1632</v>
      </c>
      <c r="G21" s="147">
        <v>0.14000000000000001</v>
      </c>
      <c r="H21" s="9"/>
    </row>
    <row r="22" spans="1:8" x14ac:dyDescent="0.3">
      <c r="A22" s="1"/>
      <c r="B22" s="9" t="s">
        <v>71</v>
      </c>
      <c r="C22" s="6" t="s">
        <v>84</v>
      </c>
      <c r="D22" s="6" t="s">
        <v>1647</v>
      </c>
      <c r="E22" s="9" t="s">
        <v>1631</v>
      </c>
      <c r="F22" s="9" t="s">
        <v>1632</v>
      </c>
      <c r="G22" s="147">
        <v>0.36</v>
      </c>
      <c r="H22" s="9"/>
    </row>
    <row r="23" spans="1:8" x14ac:dyDescent="0.3">
      <c r="A23" s="1"/>
      <c r="B23" s="9" t="s">
        <v>71</v>
      </c>
      <c r="C23" s="6" t="s">
        <v>84</v>
      </c>
      <c r="D23" s="6" t="s">
        <v>1648</v>
      </c>
      <c r="E23" s="9" t="s">
        <v>1631</v>
      </c>
      <c r="F23" s="9" t="s">
        <v>1632</v>
      </c>
      <c r="G23" s="147">
        <v>0.02</v>
      </c>
      <c r="H23" s="9"/>
    </row>
    <row r="24" spans="1:8" x14ac:dyDescent="0.3">
      <c r="A24" s="1"/>
      <c r="B24" s="9" t="s">
        <v>71</v>
      </c>
      <c r="C24" s="6" t="s">
        <v>84</v>
      </c>
      <c r="D24" s="6" t="s">
        <v>1649</v>
      </c>
      <c r="E24" s="9" t="s">
        <v>1631</v>
      </c>
      <c r="F24" s="9" t="s">
        <v>1632</v>
      </c>
      <c r="G24" s="147">
        <v>0.28999999999999998</v>
      </c>
      <c r="H24" s="9"/>
    </row>
    <row r="25" spans="1:8" x14ac:dyDescent="0.3">
      <c r="A25" s="1"/>
      <c r="B25" s="9" t="s">
        <v>71</v>
      </c>
      <c r="C25" s="6" t="s">
        <v>84</v>
      </c>
      <c r="D25" s="6" t="s">
        <v>1650</v>
      </c>
      <c r="E25" s="9" t="s">
        <v>1631</v>
      </c>
      <c r="F25" s="9" t="s">
        <v>1632</v>
      </c>
      <c r="G25" s="147">
        <v>0.15</v>
      </c>
      <c r="H25" s="9"/>
    </row>
    <row r="26" spans="1:8" x14ac:dyDescent="0.3">
      <c r="A26" s="1"/>
      <c r="B26" s="9" t="s">
        <v>71</v>
      </c>
      <c r="C26" s="6" t="s">
        <v>84</v>
      </c>
      <c r="D26" s="6" t="s">
        <v>1651</v>
      </c>
      <c r="E26" s="9" t="s">
        <v>1631</v>
      </c>
      <c r="F26" s="9" t="s">
        <v>1632</v>
      </c>
      <c r="G26" s="147">
        <v>0.17</v>
      </c>
      <c r="H26" s="9"/>
    </row>
    <row r="27" spans="1:8" x14ac:dyDescent="0.3">
      <c r="A27" s="1"/>
      <c r="B27" s="9" t="s">
        <v>71</v>
      </c>
      <c r="C27" s="6" t="s">
        <v>84</v>
      </c>
      <c r="D27" s="6" t="s">
        <v>1652</v>
      </c>
      <c r="E27" s="9" t="s">
        <v>1631</v>
      </c>
      <c r="F27" s="9" t="s">
        <v>1632</v>
      </c>
      <c r="G27" s="147">
        <v>0.04</v>
      </c>
      <c r="H27" s="9"/>
    </row>
    <row r="28" spans="1:8" x14ac:dyDescent="0.3">
      <c r="A28" s="1"/>
      <c r="B28" s="9" t="s">
        <v>71</v>
      </c>
      <c r="C28" s="6" t="s">
        <v>84</v>
      </c>
      <c r="D28" s="6" t="s">
        <v>1653</v>
      </c>
      <c r="E28" s="9" t="s">
        <v>1631</v>
      </c>
      <c r="F28" s="9" t="s">
        <v>1632</v>
      </c>
      <c r="G28" s="147">
        <v>7.0000000000000007E-2</v>
      </c>
      <c r="H28" s="9"/>
    </row>
    <row r="29" spans="1:8" x14ac:dyDescent="0.3">
      <c r="A29" s="1"/>
      <c r="B29" s="9" t="s">
        <v>71</v>
      </c>
      <c r="C29" s="6" t="s">
        <v>168</v>
      </c>
      <c r="D29" s="6" t="s">
        <v>1654</v>
      </c>
      <c r="E29" s="9" t="s">
        <v>1631</v>
      </c>
      <c r="F29" s="9" t="s">
        <v>1632</v>
      </c>
      <c r="G29" s="147">
        <v>190</v>
      </c>
      <c r="H29" s="9"/>
    </row>
    <row r="30" spans="1:8" x14ac:dyDescent="0.3">
      <c r="A30" s="1"/>
      <c r="B30" s="9" t="s">
        <v>71</v>
      </c>
      <c r="C30" s="6" t="s">
        <v>168</v>
      </c>
      <c r="D30" s="6" t="s">
        <v>1655</v>
      </c>
      <c r="E30" s="9" t="s">
        <v>1631</v>
      </c>
      <c r="F30" s="9" t="s">
        <v>1632</v>
      </c>
      <c r="G30" s="147">
        <v>19.100000000000001</v>
      </c>
      <c r="H30" s="9"/>
    </row>
    <row r="31" spans="1:8" ht="26.4" x14ac:dyDescent="0.3">
      <c r="A31" s="1"/>
      <c r="B31" s="9" t="s">
        <v>71</v>
      </c>
      <c r="C31" s="6" t="s">
        <v>601</v>
      </c>
      <c r="D31" s="6" t="s">
        <v>1656</v>
      </c>
      <c r="E31" s="9" t="s">
        <v>1631</v>
      </c>
      <c r="F31" s="9" t="s">
        <v>1632</v>
      </c>
      <c r="G31" s="147">
        <v>2</v>
      </c>
      <c r="H31"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3" t="s">
        <v>1657</v>
      </c>
      <c r="C5" s="1"/>
      <c r="D5" s="1"/>
      <c r="E5" s="1"/>
      <c r="F5" s="1"/>
      <c r="G5" s="1"/>
      <c r="H5" s="1"/>
    </row>
    <row r="6" spans="1:8" ht="27.6" x14ac:dyDescent="0.3">
      <c r="A6" s="1"/>
      <c r="B6" s="3" t="s">
        <v>67</v>
      </c>
      <c r="C6" s="3" t="s">
        <v>3</v>
      </c>
      <c r="D6" s="3" t="s">
        <v>1628</v>
      </c>
      <c r="E6" s="3" t="s">
        <v>7</v>
      </c>
      <c r="F6" s="3" t="s">
        <v>8</v>
      </c>
      <c r="G6" s="3" t="s">
        <v>1629</v>
      </c>
      <c r="H6" s="3" t="s">
        <v>1630</v>
      </c>
    </row>
    <row r="7" spans="1:8" x14ac:dyDescent="0.3">
      <c r="A7" s="1"/>
      <c r="B7" s="9" t="s">
        <v>71</v>
      </c>
      <c r="C7" s="6" t="s">
        <v>626</v>
      </c>
      <c r="D7" s="6" t="s">
        <v>1616</v>
      </c>
      <c r="E7" s="9" t="s">
        <v>1631</v>
      </c>
      <c r="F7" s="9" t="s">
        <v>1632</v>
      </c>
      <c r="G7" s="147">
        <v>0</v>
      </c>
      <c r="H7" s="9"/>
    </row>
    <row r="8" spans="1:8" x14ac:dyDescent="0.3">
      <c r="A8" s="1"/>
      <c r="B8" s="9" t="s">
        <v>71</v>
      </c>
      <c r="C8" s="6" t="s">
        <v>626</v>
      </c>
      <c r="D8" s="6" t="s">
        <v>1658</v>
      </c>
      <c r="E8" s="9" t="s">
        <v>1631</v>
      </c>
      <c r="F8" s="9" t="s">
        <v>1632</v>
      </c>
      <c r="G8" s="147">
        <v>183.76</v>
      </c>
      <c r="H8" s="9"/>
    </row>
    <row r="9" spans="1:8" x14ac:dyDescent="0.3">
      <c r="A9" s="1"/>
      <c r="B9" s="9" t="s">
        <v>71</v>
      </c>
      <c r="C9" s="6" t="s">
        <v>84</v>
      </c>
      <c r="D9" s="6" t="s">
        <v>1603</v>
      </c>
      <c r="E9" s="9" t="s">
        <v>1631</v>
      </c>
      <c r="F9" s="9" t="s">
        <v>1632</v>
      </c>
      <c r="G9" s="147">
        <v>506.56099999999998</v>
      </c>
      <c r="H9" s="9"/>
    </row>
    <row r="10" spans="1:8" ht="26.4" x14ac:dyDescent="0.3">
      <c r="A10" s="1"/>
      <c r="B10" s="9" t="s">
        <v>71</v>
      </c>
      <c r="C10" s="6" t="s">
        <v>87</v>
      </c>
      <c r="D10" s="6" t="s">
        <v>1604</v>
      </c>
      <c r="E10" s="9" t="s">
        <v>1631</v>
      </c>
      <c r="F10" s="9" t="s">
        <v>1632</v>
      </c>
      <c r="G10" s="147">
        <v>150</v>
      </c>
      <c r="H10" s="9"/>
    </row>
    <row r="11" spans="1:8" ht="26.4" x14ac:dyDescent="0.3">
      <c r="A11" s="1"/>
      <c r="B11" s="9" t="s">
        <v>71</v>
      </c>
      <c r="C11" s="6" t="s">
        <v>1010</v>
      </c>
      <c r="D11" s="6" t="s">
        <v>1622</v>
      </c>
      <c r="E11" s="9" t="s">
        <v>1659</v>
      </c>
      <c r="F11" s="9" t="s">
        <v>1632</v>
      </c>
      <c r="G11" s="147">
        <v>3.24</v>
      </c>
      <c r="H11" s="9" t="s">
        <v>1660</v>
      </c>
    </row>
    <row r="12" spans="1:8" x14ac:dyDescent="0.3">
      <c r="A12" s="1"/>
      <c r="B12" s="9" t="s">
        <v>71</v>
      </c>
      <c r="C12" s="6" t="s">
        <v>124</v>
      </c>
      <c r="D12" s="6" t="s">
        <v>1575</v>
      </c>
      <c r="E12" s="9" t="s">
        <v>1631</v>
      </c>
      <c r="F12" s="9" t="s">
        <v>1632</v>
      </c>
      <c r="G12" s="147">
        <v>137.77000000000001</v>
      </c>
      <c r="H12" s="9"/>
    </row>
    <row r="13" spans="1:8" x14ac:dyDescent="0.3">
      <c r="A13" s="1"/>
      <c r="B13" s="9" t="s">
        <v>71</v>
      </c>
      <c r="C13" s="6" t="s">
        <v>124</v>
      </c>
      <c r="D13" s="6" t="s">
        <v>1615</v>
      </c>
      <c r="E13" s="9" t="s">
        <v>1631</v>
      </c>
      <c r="F13" s="9" t="s">
        <v>1632</v>
      </c>
      <c r="G13" s="147">
        <v>0</v>
      </c>
      <c r="H13" s="9"/>
    </row>
    <row r="14" spans="1:8" x14ac:dyDescent="0.3">
      <c r="A14" s="1"/>
      <c r="B14" s="9" t="s">
        <v>71</v>
      </c>
      <c r="C14" s="6" t="s">
        <v>168</v>
      </c>
      <c r="D14" s="6" t="s">
        <v>1661</v>
      </c>
      <c r="E14" s="9" t="s">
        <v>1631</v>
      </c>
      <c r="F14" s="9" t="s">
        <v>1632</v>
      </c>
      <c r="G14" s="147">
        <v>32.880000000000003</v>
      </c>
      <c r="H14" s="9"/>
    </row>
    <row r="15" spans="1:8" x14ac:dyDescent="0.3">
      <c r="A15" s="1"/>
      <c r="B15" s="9" t="s">
        <v>71</v>
      </c>
      <c r="C15" s="6" t="s">
        <v>168</v>
      </c>
      <c r="D15" s="6" t="s">
        <v>1654</v>
      </c>
      <c r="E15" s="9" t="s">
        <v>1631</v>
      </c>
      <c r="F15" s="9" t="s">
        <v>1632</v>
      </c>
      <c r="G15" s="147">
        <v>100.261</v>
      </c>
      <c r="H15" s="9"/>
    </row>
    <row r="16" spans="1:8" x14ac:dyDescent="0.3">
      <c r="A16" s="1"/>
      <c r="B16" s="9" t="s">
        <v>71</v>
      </c>
      <c r="C16" s="6" t="s">
        <v>168</v>
      </c>
      <c r="D16" s="6" t="s">
        <v>1655</v>
      </c>
      <c r="E16" s="9" t="s">
        <v>1631</v>
      </c>
      <c r="F16" s="9" t="s">
        <v>1632</v>
      </c>
      <c r="G16" s="147">
        <v>118.105</v>
      </c>
      <c r="H16" s="9"/>
    </row>
    <row r="17" spans="1:8" x14ac:dyDescent="0.3">
      <c r="A17" s="1"/>
      <c r="B17" s="9" t="s">
        <v>71</v>
      </c>
      <c r="C17" s="6" t="s">
        <v>168</v>
      </c>
      <c r="D17" s="6" t="s">
        <v>1662</v>
      </c>
      <c r="E17" s="9" t="s">
        <v>1631</v>
      </c>
      <c r="F17" s="9" t="s">
        <v>1632</v>
      </c>
      <c r="G17" s="147">
        <v>104.429</v>
      </c>
      <c r="H17" s="9"/>
    </row>
    <row r="18" spans="1:8" x14ac:dyDescent="0.3">
      <c r="A18" s="1"/>
      <c r="B18" s="9" t="s">
        <v>71</v>
      </c>
      <c r="C18" s="6" t="s">
        <v>168</v>
      </c>
      <c r="D18" s="6" t="s">
        <v>1663</v>
      </c>
      <c r="E18" s="9" t="s">
        <v>1631</v>
      </c>
      <c r="F18" s="9" t="s">
        <v>1632</v>
      </c>
      <c r="G18" s="147">
        <v>83.754000000000005</v>
      </c>
      <c r="H18"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3" t="s">
        <v>1664</v>
      </c>
      <c r="C5" s="1"/>
      <c r="D5" s="1"/>
      <c r="E5" s="1"/>
      <c r="F5" s="1"/>
      <c r="G5" s="1"/>
      <c r="H5" s="1"/>
      <c r="I5" s="1"/>
      <c r="J5" s="1"/>
    </row>
    <row r="6" spans="1:10" ht="27" customHeight="1" x14ac:dyDescent="0.3">
      <c r="A6" s="1"/>
      <c r="B6" s="7" t="s">
        <v>67</v>
      </c>
      <c r="C6" s="7" t="s">
        <v>3</v>
      </c>
      <c r="D6" s="7" t="s">
        <v>77</v>
      </c>
      <c r="E6" s="7" t="s">
        <v>1665</v>
      </c>
      <c r="F6" s="7" t="s">
        <v>7</v>
      </c>
      <c r="G6" s="7" t="s">
        <v>1666</v>
      </c>
      <c r="H6" s="7" t="s">
        <v>1667</v>
      </c>
      <c r="I6" s="7" t="s">
        <v>1668</v>
      </c>
      <c r="J6" s="7" t="s">
        <v>1669</v>
      </c>
    </row>
    <row r="7" spans="1:10" x14ac:dyDescent="0.3">
      <c r="A7" s="1"/>
      <c r="B7" s="148" t="s">
        <v>71</v>
      </c>
      <c r="C7" s="4" t="s">
        <v>79</v>
      </c>
      <c r="D7" s="4" t="s">
        <v>1151</v>
      </c>
      <c r="E7" s="4" t="s">
        <v>1670</v>
      </c>
      <c r="F7" s="149">
        <v>517.79</v>
      </c>
      <c r="G7" s="149">
        <v>517.79</v>
      </c>
      <c r="H7" s="149">
        <v>0</v>
      </c>
      <c r="I7" s="4" t="s">
        <v>1671</v>
      </c>
      <c r="J7" s="5" t="s">
        <v>989</v>
      </c>
    </row>
    <row r="8" spans="1:10" x14ac:dyDescent="0.3">
      <c r="A8" s="1"/>
      <c r="B8" s="148" t="s">
        <v>71</v>
      </c>
      <c r="C8" s="4" t="s">
        <v>79</v>
      </c>
      <c r="D8" s="4" t="s">
        <v>1151</v>
      </c>
      <c r="E8" s="4" t="s">
        <v>1672</v>
      </c>
      <c r="F8" s="149">
        <v>355.83</v>
      </c>
      <c r="G8" s="149">
        <v>355.83</v>
      </c>
      <c r="H8" s="149">
        <v>0</v>
      </c>
      <c r="I8" s="4" t="s">
        <v>1671</v>
      </c>
      <c r="J8" s="5" t="s">
        <v>989</v>
      </c>
    </row>
    <row r="9" spans="1:10" x14ac:dyDescent="0.3">
      <c r="A9" s="1"/>
      <c r="B9" s="148" t="s">
        <v>71</v>
      </c>
      <c r="C9" s="4" t="s">
        <v>79</v>
      </c>
      <c r="D9" s="4" t="s">
        <v>1153</v>
      </c>
      <c r="E9" s="4" t="s">
        <v>1670</v>
      </c>
      <c r="F9" s="149">
        <v>391.35</v>
      </c>
      <c r="G9" s="149">
        <v>391.35</v>
      </c>
      <c r="H9" s="149">
        <v>0</v>
      </c>
      <c r="I9" s="4" t="s">
        <v>1671</v>
      </c>
      <c r="J9" s="5" t="s">
        <v>989</v>
      </c>
    </row>
    <row r="10" spans="1:10" x14ac:dyDescent="0.3">
      <c r="A10" s="1"/>
      <c r="B10" s="148" t="s">
        <v>71</v>
      </c>
      <c r="C10" s="4" t="s">
        <v>79</v>
      </c>
      <c r="D10" s="4" t="s">
        <v>1153</v>
      </c>
      <c r="E10" s="4" t="s">
        <v>1672</v>
      </c>
      <c r="F10" s="149">
        <v>33.81</v>
      </c>
      <c r="G10" s="149">
        <v>33.81</v>
      </c>
      <c r="H10" s="149">
        <v>0</v>
      </c>
      <c r="I10" s="4" t="s">
        <v>1671</v>
      </c>
      <c r="J10" s="5" t="s">
        <v>989</v>
      </c>
    </row>
    <row r="11" spans="1:10" x14ac:dyDescent="0.3">
      <c r="A11" s="1"/>
      <c r="B11" s="148" t="s">
        <v>71</v>
      </c>
      <c r="C11" s="4" t="s">
        <v>90</v>
      </c>
      <c r="D11" s="4" t="s">
        <v>1158</v>
      </c>
      <c r="E11" s="4" t="s">
        <v>1670</v>
      </c>
      <c r="F11" s="149">
        <v>148.66999999999999</v>
      </c>
      <c r="G11" s="149">
        <v>148.66999999999999</v>
      </c>
      <c r="H11" s="149">
        <v>0</v>
      </c>
      <c r="I11" s="4" t="s">
        <v>1671</v>
      </c>
      <c r="J11" s="5" t="s">
        <v>989</v>
      </c>
    </row>
    <row r="12" spans="1:10" x14ac:dyDescent="0.3">
      <c r="A12" s="1"/>
      <c r="B12" s="148" t="s">
        <v>71</v>
      </c>
      <c r="C12" s="4" t="s">
        <v>90</v>
      </c>
      <c r="D12" s="4" t="s">
        <v>1161</v>
      </c>
      <c r="E12" s="4" t="s">
        <v>1670</v>
      </c>
      <c r="F12" s="149">
        <v>9560.39</v>
      </c>
      <c r="G12" s="149">
        <v>9560.39</v>
      </c>
      <c r="H12" s="149">
        <v>0</v>
      </c>
      <c r="I12" s="4" t="s">
        <v>1671</v>
      </c>
      <c r="J12" s="5" t="s">
        <v>989</v>
      </c>
    </row>
    <row r="13" spans="1:10" x14ac:dyDescent="0.3">
      <c r="A13" s="1"/>
      <c r="B13" s="148" t="s">
        <v>71</v>
      </c>
      <c r="C13" s="4" t="s">
        <v>97</v>
      </c>
      <c r="D13" s="4" t="s">
        <v>1673</v>
      </c>
      <c r="E13" s="4" t="s">
        <v>1674</v>
      </c>
      <c r="F13" s="149">
        <v>0</v>
      </c>
      <c r="G13" s="149">
        <v>0</v>
      </c>
      <c r="H13" s="149">
        <v>0</v>
      </c>
      <c r="I13" s="4" t="s">
        <v>1675</v>
      </c>
      <c r="J13" s="5" t="s">
        <v>989</v>
      </c>
    </row>
    <row r="14" spans="1:10" x14ac:dyDescent="0.3">
      <c r="A14" s="1"/>
      <c r="B14" s="148" t="s">
        <v>71</v>
      </c>
      <c r="C14" s="4" t="s">
        <v>97</v>
      </c>
      <c r="D14" s="4" t="s">
        <v>1673</v>
      </c>
      <c r="E14" s="4" t="s">
        <v>1670</v>
      </c>
      <c r="F14" s="149">
        <v>0</v>
      </c>
      <c r="G14" s="149">
        <v>0</v>
      </c>
      <c r="H14" s="149">
        <v>0</v>
      </c>
      <c r="I14" s="4" t="s">
        <v>1671</v>
      </c>
      <c r="J14" s="5" t="s">
        <v>989</v>
      </c>
    </row>
    <row r="15" spans="1:10" x14ac:dyDescent="0.3">
      <c r="A15" s="1"/>
      <c r="B15" s="148" t="s">
        <v>71</v>
      </c>
      <c r="C15" s="4" t="s">
        <v>97</v>
      </c>
      <c r="D15" s="4" t="s">
        <v>1174</v>
      </c>
      <c r="E15" s="4" t="s">
        <v>1670</v>
      </c>
      <c r="F15" s="149">
        <v>59619.95</v>
      </c>
      <c r="G15" s="149">
        <v>59619.95</v>
      </c>
      <c r="H15" s="149">
        <v>0</v>
      </c>
      <c r="I15" s="4" t="s">
        <v>1671</v>
      </c>
      <c r="J15" s="5" t="s">
        <v>989</v>
      </c>
    </row>
    <row r="16" spans="1:10" x14ac:dyDescent="0.3">
      <c r="A16" s="1"/>
      <c r="B16" s="148" t="s">
        <v>71</v>
      </c>
      <c r="C16" s="4" t="s">
        <v>97</v>
      </c>
      <c r="D16" s="4" t="s">
        <v>1177</v>
      </c>
      <c r="E16" s="4" t="s">
        <v>1670</v>
      </c>
      <c r="F16" s="149">
        <v>30710.14</v>
      </c>
      <c r="G16" s="149">
        <v>31184.720000000001</v>
      </c>
      <c r="H16" s="149">
        <v>476.96</v>
      </c>
      <c r="I16" s="4" t="s">
        <v>1671</v>
      </c>
      <c r="J16" s="5" t="s">
        <v>989</v>
      </c>
    </row>
    <row r="17" spans="1:10" x14ac:dyDescent="0.3">
      <c r="A17" s="1"/>
      <c r="B17" s="148" t="s">
        <v>71</v>
      </c>
      <c r="C17" s="4" t="s">
        <v>106</v>
      </c>
      <c r="D17" s="4" t="s">
        <v>107</v>
      </c>
      <c r="E17" s="4" t="s">
        <v>1670</v>
      </c>
      <c r="F17" s="149">
        <v>490.04</v>
      </c>
      <c r="G17" s="149">
        <v>490.04</v>
      </c>
      <c r="H17" s="149">
        <v>0</v>
      </c>
      <c r="I17" s="4" t="s">
        <v>1671</v>
      </c>
      <c r="J17" s="5" t="s">
        <v>989</v>
      </c>
    </row>
    <row r="18" spans="1:10" x14ac:dyDescent="0.3">
      <c r="A18" s="1"/>
      <c r="B18" s="148" t="s">
        <v>71</v>
      </c>
      <c r="C18" s="4" t="s">
        <v>635</v>
      </c>
      <c r="D18" s="4" t="s">
        <v>1187</v>
      </c>
      <c r="E18" s="4" t="s">
        <v>1670</v>
      </c>
      <c r="F18" s="149">
        <v>493.99</v>
      </c>
      <c r="G18" s="149">
        <v>493.99</v>
      </c>
      <c r="H18" s="149">
        <v>0</v>
      </c>
      <c r="I18" s="4" t="s">
        <v>1671</v>
      </c>
      <c r="J18" s="5" t="s">
        <v>989</v>
      </c>
    </row>
    <row r="19" spans="1:10" x14ac:dyDescent="0.3">
      <c r="A19" s="1"/>
      <c r="B19" s="148" t="s">
        <v>71</v>
      </c>
      <c r="C19" s="4" t="s">
        <v>635</v>
      </c>
      <c r="D19" s="4" t="s">
        <v>1188</v>
      </c>
      <c r="E19" s="4" t="s">
        <v>1670</v>
      </c>
      <c r="F19" s="149">
        <v>749.48</v>
      </c>
      <c r="G19" s="149">
        <v>749.48</v>
      </c>
      <c r="H19" s="149">
        <v>0</v>
      </c>
      <c r="I19" s="4" t="s">
        <v>1671</v>
      </c>
      <c r="J19" s="5" t="s">
        <v>989</v>
      </c>
    </row>
    <row r="20" spans="1:10" x14ac:dyDescent="0.3">
      <c r="A20" s="1"/>
      <c r="B20" s="148" t="s">
        <v>71</v>
      </c>
      <c r="C20" s="4" t="s">
        <v>385</v>
      </c>
      <c r="D20" s="4" t="s">
        <v>1194</v>
      </c>
      <c r="E20" s="4" t="s">
        <v>1670</v>
      </c>
      <c r="F20" s="149">
        <v>824.63400000000001</v>
      </c>
      <c r="G20" s="149">
        <v>802.54200000000003</v>
      </c>
      <c r="H20" s="149">
        <v>0</v>
      </c>
      <c r="I20" s="4" t="s">
        <v>1671</v>
      </c>
      <c r="J20" s="5" t="s">
        <v>1676</v>
      </c>
    </row>
    <row r="21" spans="1:10" x14ac:dyDescent="0.3">
      <c r="A21" s="1"/>
      <c r="B21" s="148" t="s">
        <v>71</v>
      </c>
      <c r="C21" s="4" t="s">
        <v>48</v>
      </c>
      <c r="D21" s="4" t="s">
        <v>1198</v>
      </c>
      <c r="E21" s="4" t="s">
        <v>1670</v>
      </c>
      <c r="F21" s="149">
        <v>1964.32</v>
      </c>
      <c r="G21" s="149">
        <v>1964.32</v>
      </c>
      <c r="H21" s="149">
        <v>0</v>
      </c>
      <c r="I21" s="4" t="s">
        <v>1671</v>
      </c>
      <c r="J21" s="5" t="s">
        <v>989</v>
      </c>
    </row>
    <row r="22" spans="1:10" x14ac:dyDescent="0.3">
      <c r="A22" s="1"/>
      <c r="B22" s="148" t="s">
        <v>71</v>
      </c>
      <c r="C22" s="4" t="s">
        <v>48</v>
      </c>
      <c r="D22" s="4" t="s">
        <v>160</v>
      </c>
      <c r="E22" s="4" t="s">
        <v>1670</v>
      </c>
      <c r="F22" s="149">
        <v>2490.4499999999998</v>
      </c>
      <c r="G22" s="149">
        <v>2490.4499999999998</v>
      </c>
      <c r="H22" s="149">
        <v>0</v>
      </c>
      <c r="I22" s="4" t="s">
        <v>1671</v>
      </c>
      <c r="J22" s="5" t="s">
        <v>989</v>
      </c>
    </row>
    <row r="23" spans="1:10" x14ac:dyDescent="0.3">
      <c r="A23" s="1"/>
      <c r="B23" s="148" t="s">
        <v>71</v>
      </c>
      <c r="C23" s="4" t="s">
        <v>627</v>
      </c>
      <c r="D23" s="4" t="s">
        <v>1208</v>
      </c>
      <c r="E23" s="4" t="s">
        <v>1670</v>
      </c>
      <c r="F23" s="149">
        <v>7514.03</v>
      </c>
      <c r="G23" s="149">
        <v>7514.03</v>
      </c>
      <c r="H23" s="149">
        <v>0</v>
      </c>
      <c r="I23" s="4" t="s">
        <v>1671</v>
      </c>
      <c r="J23" s="5" t="s">
        <v>1677</v>
      </c>
    </row>
    <row r="24" spans="1:10" x14ac:dyDescent="0.3">
      <c r="A24" s="1"/>
      <c r="B24" s="148" t="s">
        <v>71</v>
      </c>
      <c r="C24" s="4" t="s">
        <v>165</v>
      </c>
      <c r="D24" s="4" t="s">
        <v>166</v>
      </c>
      <c r="E24" s="4" t="s">
        <v>1670</v>
      </c>
      <c r="F24" s="149">
        <v>57426.69</v>
      </c>
      <c r="G24" s="149">
        <v>57426.69</v>
      </c>
      <c r="H24" s="149">
        <v>0</v>
      </c>
      <c r="I24" s="4" t="s">
        <v>1671</v>
      </c>
      <c r="J24" s="5" t="s">
        <v>989</v>
      </c>
    </row>
    <row r="25" spans="1:10" x14ac:dyDescent="0.3">
      <c r="A25" s="1"/>
      <c r="B25" s="148" t="s">
        <v>71</v>
      </c>
      <c r="C25" s="4" t="s">
        <v>538</v>
      </c>
      <c r="D25" s="4" t="s">
        <v>1211</v>
      </c>
      <c r="E25" s="4" t="s">
        <v>1670</v>
      </c>
      <c r="F25" s="149">
        <v>8.18</v>
      </c>
      <c r="G25" s="149">
        <v>8.18</v>
      </c>
      <c r="H25" s="149">
        <v>0</v>
      </c>
      <c r="I25" s="4" t="s">
        <v>1671</v>
      </c>
      <c r="J25" s="5" t="s">
        <v>989</v>
      </c>
    </row>
    <row r="26" spans="1:10" x14ac:dyDescent="0.3">
      <c r="A26" s="1"/>
      <c r="B26" s="148" t="s">
        <v>71</v>
      </c>
      <c r="C26" s="4" t="s">
        <v>538</v>
      </c>
      <c r="D26" s="4" t="s">
        <v>1211</v>
      </c>
      <c r="E26" s="4" t="s">
        <v>1672</v>
      </c>
      <c r="F26" s="149">
        <v>344.49</v>
      </c>
      <c r="G26" s="149">
        <v>344.49</v>
      </c>
      <c r="H26" s="149">
        <v>0</v>
      </c>
      <c r="I26" s="4" t="s">
        <v>1671</v>
      </c>
      <c r="J26" s="5" t="s">
        <v>989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3" t="s">
        <v>1678</v>
      </c>
      <c r="C5" s="1"/>
      <c r="D5" s="1"/>
      <c r="E5" s="1"/>
      <c r="F5" s="1"/>
      <c r="G5" s="1"/>
    </row>
    <row r="6" spans="1:7" ht="27" customHeight="1" x14ac:dyDescent="0.3">
      <c r="A6" s="1"/>
      <c r="B6" s="198" t="s">
        <v>1679</v>
      </c>
      <c r="C6" s="198"/>
      <c r="D6" s="198"/>
      <c r="E6" s="198"/>
      <c r="F6" s="198"/>
      <c r="G6" s="198"/>
    </row>
    <row r="7" spans="1:7" ht="27" customHeight="1" x14ac:dyDescent="0.3">
      <c r="A7" s="1"/>
      <c r="B7" s="3" t="s">
        <v>3</v>
      </c>
      <c r="C7" s="3" t="s">
        <v>77</v>
      </c>
      <c r="D7" s="3" t="s">
        <v>1680</v>
      </c>
      <c r="E7" s="3" t="s">
        <v>1665</v>
      </c>
      <c r="F7" s="3" t="s">
        <v>1139</v>
      </c>
      <c r="G7" s="3" t="s">
        <v>1681</v>
      </c>
    </row>
    <row r="8" spans="1:7" x14ac:dyDescent="0.3">
      <c r="A8" s="1"/>
      <c r="B8" s="9" t="s">
        <v>666</v>
      </c>
      <c r="C8" s="9" t="s">
        <v>1054</v>
      </c>
      <c r="D8" s="9" t="s">
        <v>1682</v>
      </c>
      <c r="E8" s="9" t="s">
        <v>1683</v>
      </c>
      <c r="F8" s="9" t="s">
        <v>1675</v>
      </c>
      <c r="G8" s="150">
        <v>1094</v>
      </c>
    </row>
    <row r="9" spans="1:7" x14ac:dyDescent="0.3">
      <c r="A9" s="1"/>
      <c r="B9" s="9" t="s">
        <v>667</v>
      </c>
      <c r="C9" s="9" t="s">
        <v>1143</v>
      </c>
      <c r="D9" s="9" t="s">
        <v>1143</v>
      </c>
      <c r="E9" s="9" t="s">
        <v>1683</v>
      </c>
      <c r="F9" s="9" t="s">
        <v>1675</v>
      </c>
      <c r="G9" s="150">
        <v>940.14</v>
      </c>
    </row>
    <row r="10" spans="1:7" x14ac:dyDescent="0.3">
      <c r="A10" s="1"/>
      <c r="B10" s="9" t="s">
        <v>668</v>
      </c>
      <c r="C10" s="9" t="s">
        <v>1144</v>
      </c>
      <c r="D10" s="9" t="s">
        <v>111</v>
      </c>
      <c r="E10" s="9" t="s">
        <v>1683</v>
      </c>
      <c r="F10" s="9" t="s">
        <v>1675</v>
      </c>
      <c r="G10" s="150">
        <v>556.87</v>
      </c>
    </row>
    <row r="11" spans="1:7" x14ac:dyDescent="0.3">
      <c r="A11" s="1"/>
      <c r="B11" s="9" t="s">
        <v>669</v>
      </c>
      <c r="C11" s="9" t="s">
        <v>1057</v>
      </c>
      <c r="D11" s="9" t="s">
        <v>1684</v>
      </c>
      <c r="E11" s="9" t="s">
        <v>1683</v>
      </c>
      <c r="F11" s="9" t="s">
        <v>1675</v>
      </c>
      <c r="G11" s="150">
        <v>482.35</v>
      </c>
    </row>
    <row r="12" spans="1:7" x14ac:dyDescent="0.3">
      <c r="A12" s="1"/>
      <c r="B12" s="9" t="s">
        <v>669</v>
      </c>
      <c r="C12" s="9" t="s">
        <v>1057</v>
      </c>
      <c r="D12" s="9" t="s">
        <v>1685</v>
      </c>
      <c r="E12" s="9" t="s">
        <v>1683</v>
      </c>
      <c r="F12" s="9" t="s">
        <v>1675</v>
      </c>
      <c r="G12" s="150">
        <v>658.69</v>
      </c>
    </row>
    <row r="13" spans="1:7" x14ac:dyDescent="0.3">
      <c r="A13" s="1"/>
      <c r="B13" s="9" t="s">
        <v>232</v>
      </c>
      <c r="C13" s="9" t="s">
        <v>1059</v>
      </c>
      <c r="D13" s="9" t="s">
        <v>1686</v>
      </c>
      <c r="E13" s="9" t="s">
        <v>1683</v>
      </c>
      <c r="F13" s="9" t="s">
        <v>1675</v>
      </c>
      <c r="G13" s="150">
        <v>0</v>
      </c>
    </row>
    <row r="14" spans="1:7" x14ac:dyDescent="0.3">
      <c r="A14" s="1"/>
      <c r="B14" s="9" t="s">
        <v>232</v>
      </c>
      <c r="C14" s="9" t="s">
        <v>1059</v>
      </c>
      <c r="D14" s="9" t="s">
        <v>1687</v>
      </c>
      <c r="E14" s="9" t="s">
        <v>1683</v>
      </c>
      <c r="F14" s="9" t="s">
        <v>1675</v>
      </c>
      <c r="G14" s="150">
        <v>0</v>
      </c>
    </row>
    <row r="15" spans="1:7" x14ac:dyDescent="0.3">
      <c r="A15" s="1"/>
      <c r="B15" s="9" t="s">
        <v>670</v>
      </c>
      <c r="C15" s="9" t="s">
        <v>1060</v>
      </c>
      <c r="D15" s="9" t="s">
        <v>1688</v>
      </c>
      <c r="E15" s="9" t="s">
        <v>1683</v>
      </c>
      <c r="F15" s="9" t="s">
        <v>1675</v>
      </c>
      <c r="G15" s="150">
        <v>745.85</v>
      </c>
    </row>
    <row r="16" spans="1:7" x14ac:dyDescent="0.3">
      <c r="A16" s="1"/>
      <c r="B16" s="9" t="s">
        <v>670</v>
      </c>
      <c r="C16" s="9" t="s">
        <v>1060</v>
      </c>
      <c r="D16" s="9" t="s">
        <v>1689</v>
      </c>
      <c r="E16" s="9" t="s">
        <v>1683</v>
      </c>
      <c r="F16" s="9" t="s">
        <v>1675</v>
      </c>
      <c r="G16" s="150">
        <v>2992.2</v>
      </c>
    </row>
    <row r="17" spans="1:7" x14ac:dyDescent="0.3">
      <c r="A17" s="1"/>
      <c r="B17" s="9" t="s">
        <v>79</v>
      </c>
      <c r="C17" s="9" t="s">
        <v>1151</v>
      </c>
      <c r="D17" s="9" t="s">
        <v>1690</v>
      </c>
      <c r="E17" s="9" t="s">
        <v>1670</v>
      </c>
      <c r="F17" s="9" t="s">
        <v>1671</v>
      </c>
      <c r="G17" s="150">
        <v>0</v>
      </c>
    </row>
    <row r="18" spans="1:7" x14ac:dyDescent="0.3">
      <c r="A18" s="1"/>
      <c r="B18" s="9" t="s">
        <v>79</v>
      </c>
      <c r="C18" s="9" t="s">
        <v>1151</v>
      </c>
      <c r="D18" s="9" t="s">
        <v>1690</v>
      </c>
      <c r="E18" s="9" t="s">
        <v>1672</v>
      </c>
      <c r="F18" s="9" t="s">
        <v>1671</v>
      </c>
      <c r="G18" s="150">
        <v>0</v>
      </c>
    </row>
    <row r="19" spans="1:7" x14ac:dyDescent="0.3">
      <c r="A19" s="1"/>
      <c r="B19" s="9" t="s">
        <v>79</v>
      </c>
      <c r="C19" s="9" t="s">
        <v>1151</v>
      </c>
      <c r="D19" s="9" t="s">
        <v>1691</v>
      </c>
      <c r="E19" s="9" t="s">
        <v>1670</v>
      </c>
      <c r="F19" s="9" t="s">
        <v>1671</v>
      </c>
      <c r="G19" s="150">
        <v>0</v>
      </c>
    </row>
    <row r="20" spans="1:7" x14ac:dyDescent="0.3">
      <c r="A20" s="1"/>
      <c r="B20" s="9" t="s">
        <v>79</v>
      </c>
      <c r="C20" s="9" t="s">
        <v>1151</v>
      </c>
      <c r="D20" s="9" t="s">
        <v>1691</v>
      </c>
      <c r="E20" s="9" t="s">
        <v>1672</v>
      </c>
      <c r="F20" s="9" t="s">
        <v>1671</v>
      </c>
      <c r="G20" s="150">
        <v>0</v>
      </c>
    </row>
    <row r="21" spans="1:7" x14ac:dyDescent="0.3">
      <c r="A21" s="1"/>
      <c r="B21" s="9" t="s">
        <v>79</v>
      </c>
      <c r="C21" s="9" t="s">
        <v>1151</v>
      </c>
      <c r="D21" s="9" t="s">
        <v>1692</v>
      </c>
      <c r="E21" s="9" t="s">
        <v>1670</v>
      </c>
      <c r="F21" s="9" t="s">
        <v>1671</v>
      </c>
      <c r="G21" s="150">
        <v>0</v>
      </c>
    </row>
    <row r="22" spans="1:7" x14ac:dyDescent="0.3">
      <c r="A22" s="1"/>
      <c r="B22" s="9" t="s">
        <v>79</v>
      </c>
      <c r="C22" s="9" t="s">
        <v>1153</v>
      </c>
      <c r="D22" s="9" t="s">
        <v>1693</v>
      </c>
      <c r="E22" s="9" t="s">
        <v>1670</v>
      </c>
      <c r="F22" s="9" t="s">
        <v>1671</v>
      </c>
      <c r="G22" s="150">
        <v>0</v>
      </c>
    </row>
    <row r="23" spans="1:7" x14ac:dyDescent="0.3">
      <c r="A23" s="1"/>
      <c r="B23" s="9" t="s">
        <v>79</v>
      </c>
      <c r="C23" s="9" t="s">
        <v>1153</v>
      </c>
      <c r="D23" s="9" t="s">
        <v>1693</v>
      </c>
      <c r="E23" s="9" t="s">
        <v>1672</v>
      </c>
      <c r="F23" s="9" t="s">
        <v>1671</v>
      </c>
      <c r="G23" s="150">
        <v>0</v>
      </c>
    </row>
    <row r="24" spans="1:7" x14ac:dyDescent="0.3">
      <c r="A24" s="1"/>
      <c r="B24" s="9" t="s">
        <v>79</v>
      </c>
      <c r="C24" s="9" t="s">
        <v>1153</v>
      </c>
      <c r="D24" s="9" t="s">
        <v>1694</v>
      </c>
      <c r="E24" s="9" t="s">
        <v>1670</v>
      </c>
      <c r="F24" s="9" t="s">
        <v>1671</v>
      </c>
      <c r="G24" s="150">
        <v>0</v>
      </c>
    </row>
    <row r="25" spans="1:7" x14ac:dyDescent="0.3">
      <c r="A25" s="1"/>
      <c r="B25" s="9" t="s">
        <v>79</v>
      </c>
      <c r="C25" s="9" t="s">
        <v>1153</v>
      </c>
      <c r="D25" s="9" t="s">
        <v>1694</v>
      </c>
      <c r="E25" s="9" t="s">
        <v>1672</v>
      </c>
      <c r="F25" s="9" t="s">
        <v>1671</v>
      </c>
      <c r="G25" s="150">
        <v>0</v>
      </c>
    </row>
    <row r="26" spans="1:7" x14ac:dyDescent="0.3">
      <c r="A26" s="1"/>
      <c r="B26" s="9" t="s">
        <v>79</v>
      </c>
      <c r="C26" s="9" t="s">
        <v>1153</v>
      </c>
      <c r="D26" s="9" t="s">
        <v>1695</v>
      </c>
      <c r="E26" s="9" t="s">
        <v>1670</v>
      </c>
      <c r="F26" s="9" t="s">
        <v>1671</v>
      </c>
      <c r="G26" s="150">
        <v>0</v>
      </c>
    </row>
    <row r="27" spans="1:7" x14ac:dyDescent="0.3">
      <c r="A27" s="1"/>
      <c r="B27" s="9" t="s">
        <v>79</v>
      </c>
      <c r="C27" s="9" t="s">
        <v>1153</v>
      </c>
      <c r="D27" s="9" t="s">
        <v>1695</v>
      </c>
      <c r="E27" s="9" t="s">
        <v>1672</v>
      </c>
      <c r="F27" s="9" t="s">
        <v>1671</v>
      </c>
      <c r="G27" s="150">
        <v>0</v>
      </c>
    </row>
    <row r="28" spans="1:7" x14ac:dyDescent="0.3">
      <c r="A28" s="1"/>
      <c r="B28" s="9" t="s">
        <v>281</v>
      </c>
      <c r="C28" s="9" t="s">
        <v>1154</v>
      </c>
      <c r="D28" s="9" t="s">
        <v>1696</v>
      </c>
      <c r="E28" s="9" t="s">
        <v>1697</v>
      </c>
      <c r="F28" s="9" t="s">
        <v>1671</v>
      </c>
      <c r="G28" s="150">
        <v>9389.7193200000002</v>
      </c>
    </row>
    <row r="29" spans="1:7" x14ac:dyDescent="0.3">
      <c r="A29" s="1"/>
      <c r="B29" s="9" t="s">
        <v>281</v>
      </c>
      <c r="C29" s="9" t="s">
        <v>1154</v>
      </c>
      <c r="D29" s="9" t="s">
        <v>1698</v>
      </c>
      <c r="E29" s="9" t="s">
        <v>1697</v>
      </c>
      <c r="F29" s="9" t="s">
        <v>1671</v>
      </c>
      <c r="G29" s="150">
        <v>9512.7386000000006</v>
      </c>
    </row>
    <row r="30" spans="1:7" x14ac:dyDescent="0.3">
      <c r="A30" s="1"/>
      <c r="B30" s="9" t="s">
        <v>281</v>
      </c>
      <c r="C30" s="9" t="s">
        <v>1154</v>
      </c>
      <c r="D30" s="9" t="s">
        <v>1699</v>
      </c>
      <c r="E30" s="9" t="s">
        <v>1697</v>
      </c>
      <c r="F30" s="9" t="s">
        <v>1671</v>
      </c>
      <c r="G30" s="150">
        <v>9693.1919600000001</v>
      </c>
    </row>
    <row r="31" spans="1:7" x14ac:dyDescent="0.3">
      <c r="A31" s="1"/>
      <c r="B31" s="9" t="s">
        <v>281</v>
      </c>
      <c r="C31" s="9" t="s">
        <v>1154</v>
      </c>
      <c r="D31" s="9" t="s">
        <v>1700</v>
      </c>
      <c r="E31" s="9" t="s">
        <v>1697</v>
      </c>
      <c r="F31" s="9" t="s">
        <v>1671</v>
      </c>
      <c r="G31" s="150">
        <v>3736.3501099999999</v>
      </c>
    </row>
    <row r="32" spans="1:7" x14ac:dyDescent="0.3">
      <c r="A32" s="1"/>
      <c r="B32" s="9" t="s">
        <v>90</v>
      </c>
      <c r="C32" s="9" t="s">
        <v>1158</v>
      </c>
      <c r="D32" s="9" t="s">
        <v>1159</v>
      </c>
      <c r="E32" s="9" t="s">
        <v>1670</v>
      </c>
      <c r="F32" s="9" t="s">
        <v>1671</v>
      </c>
      <c r="G32" s="150">
        <v>0</v>
      </c>
    </row>
    <row r="33" spans="1:7" x14ac:dyDescent="0.3">
      <c r="A33" s="1"/>
      <c r="B33" s="9" t="s">
        <v>90</v>
      </c>
      <c r="C33" s="9" t="s">
        <v>1158</v>
      </c>
      <c r="D33" s="9" t="s">
        <v>1159</v>
      </c>
      <c r="E33" s="9" t="s">
        <v>1697</v>
      </c>
      <c r="F33" s="9" t="s">
        <v>1671</v>
      </c>
      <c r="G33" s="150">
        <v>181741.26</v>
      </c>
    </row>
    <row r="34" spans="1:7" x14ac:dyDescent="0.3">
      <c r="A34" s="1"/>
      <c r="B34" s="9" t="s">
        <v>90</v>
      </c>
      <c r="C34" s="9" t="s">
        <v>1160</v>
      </c>
      <c r="D34" s="9" t="s">
        <v>1701</v>
      </c>
      <c r="E34" s="9" t="s">
        <v>1697</v>
      </c>
      <c r="F34" s="9" t="s">
        <v>1671</v>
      </c>
      <c r="G34" s="150">
        <v>5964.95</v>
      </c>
    </row>
    <row r="35" spans="1:7" x14ac:dyDescent="0.3">
      <c r="A35" s="1"/>
      <c r="B35" s="9" t="s">
        <v>90</v>
      </c>
      <c r="C35" s="9" t="s">
        <v>1161</v>
      </c>
      <c r="D35" s="9" t="s">
        <v>1702</v>
      </c>
      <c r="E35" s="9" t="s">
        <v>1670</v>
      </c>
      <c r="F35" s="9" t="s">
        <v>1671</v>
      </c>
      <c r="G35" s="150">
        <v>0</v>
      </c>
    </row>
    <row r="36" spans="1:7" x14ac:dyDescent="0.3">
      <c r="A36" s="1"/>
      <c r="B36" s="9" t="s">
        <v>90</v>
      </c>
      <c r="C36" s="9" t="s">
        <v>1161</v>
      </c>
      <c r="D36" s="9" t="s">
        <v>1702</v>
      </c>
      <c r="E36" s="9" t="s">
        <v>1697</v>
      </c>
      <c r="F36" s="9" t="s">
        <v>1671</v>
      </c>
      <c r="G36" s="150">
        <v>0</v>
      </c>
    </row>
    <row r="37" spans="1:7" x14ac:dyDescent="0.3">
      <c r="A37" s="1"/>
      <c r="B37" s="9" t="s">
        <v>97</v>
      </c>
      <c r="C37" s="9" t="s">
        <v>102</v>
      </c>
      <c r="D37" s="9" t="s">
        <v>1703</v>
      </c>
      <c r="E37" s="9" t="s">
        <v>1697</v>
      </c>
      <c r="F37" s="9" t="s">
        <v>1671</v>
      </c>
      <c r="G37" s="150">
        <v>371138</v>
      </c>
    </row>
    <row r="38" spans="1:7" x14ac:dyDescent="0.3">
      <c r="A38" s="1"/>
      <c r="B38" s="9" t="s">
        <v>97</v>
      </c>
      <c r="C38" s="9" t="s">
        <v>102</v>
      </c>
      <c r="D38" s="9" t="s">
        <v>1704</v>
      </c>
      <c r="E38" s="9" t="s">
        <v>1697</v>
      </c>
      <c r="F38" s="9" t="s">
        <v>1671</v>
      </c>
      <c r="G38" s="150">
        <v>343756</v>
      </c>
    </row>
    <row r="39" spans="1:7" x14ac:dyDescent="0.3">
      <c r="A39" s="1"/>
      <c r="B39" s="9" t="s">
        <v>97</v>
      </c>
      <c r="C39" s="9" t="s">
        <v>102</v>
      </c>
      <c r="D39" s="9" t="s">
        <v>1705</v>
      </c>
      <c r="E39" s="9" t="s">
        <v>1697</v>
      </c>
      <c r="F39" s="9" t="s">
        <v>1671</v>
      </c>
      <c r="G39" s="150">
        <v>657572</v>
      </c>
    </row>
    <row r="40" spans="1:7" x14ac:dyDescent="0.3">
      <c r="A40" s="1"/>
      <c r="B40" s="9" t="s">
        <v>97</v>
      </c>
      <c r="C40" s="9" t="s">
        <v>105</v>
      </c>
      <c r="D40" s="9" t="s">
        <v>1706</v>
      </c>
      <c r="E40" s="9" t="s">
        <v>1697</v>
      </c>
      <c r="F40" s="9" t="s">
        <v>1671</v>
      </c>
      <c r="G40" s="150">
        <v>471177</v>
      </c>
    </row>
    <row r="41" spans="1:7" x14ac:dyDescent="0.3">
      <c r="A41" s="1"/>
      <c r="B41" s="9" t="s">
        <v>97</v>
      </c>
      <c r="C41" s="9" t="s">
        <v>1673</v>
      </c>
      <c r="D41" s="9" t="s">
        <v>1707</v>
      </c>
      <c r="E41" s="9" t="s">
        <v>1674</v>
      </c>
      <c r="F41" s="9" t="s">
        <v>1675</v>
      </c>
      <c r="G41" s="150">
        <v>0</v>
      </c>
    </row>
    <row r="42" spans="1:7" x14ac:dyDescent="0.3">
      <c r="A42" s="1"/>
      <c r="B42" s="9" t="s">
        <v>97</v>
      </c>
      <c r="C42" s="9" t="s">
        <v>1673</v>
      </c>
      <c r="D42" s="9" t="s">
        <v>1707</v>
      </c>
      <c r="E42" s="9" t="s">
        <v>1670</v>
      </c>
      <c r="F42" s="9" t="s">
        <v>1671</v>
      </c>
      <c r="G42" s="150">
        <v>0</v>
      </c>
    </row>
    <row r="43" spans="1:7" x14ac:dyDescent="0.3">
      <c r="A43" s="1"/>
      <c r="B43" s="9" t="s">
        <v>97</v>
      </c>
      <c r="C43" s="9" t="s">
        <v>1174</v>
      </c>
      <c r="D43" s="9" t="s">
        <v>1708</v>
      </c>
      <c r="E43" s="9" t="s">
        <v>1670</v>
      </c>
      <c r="F43" s="9" t="s">
        <v>1671</v>
      </c>
      <c r="G43" s="150">
        <v>0</v>
      </c>
    </row>
    <row r="44" spans="1:7" x14ac:dyDescent="0.3">
      <c r="A44" s="1"/>
      <c r="B44" s="9" t="s">
        <v>97</v>
      </c>
      <c r="C44" s="9" t="s">
        <v>1174</v>
      </c>
      <c r="D44" s="9" t="s">
        <v>1709</v>
      </c>
      <c r="E44" s="9" t="s">
        <v>1670</v>
      </c>
      <c r="F44" s="9" t="s">
        <v>1671</v>
      </c>
      <c r="G44" s="150">
        <v>0</v>
      </c>
    </row>
    <row r="45" spans="1:7" x14ac:dyDescent="0.3">
      <c r="A45" s="1"/>
      <c r="B45" s="9" t="s">
        <v>97</v>
      </c>
      <c r="C45" s="9" t="s">
        <v>1174</v>
      </c>
      <c r="D45" s="9" t="s">
        <v>1710</v>
      </c>
      <c r="E45" s="9" t="s">
        <v>1670</v>
      </c>
      <c r="F45" s="9" t="s">
        <v>1671</v>
      </c>
      <c r="G45" s="150">
        <v>0</v>
      </c>
    </row>
    <row r="46" spans="1:7" x14ac:dyDescent="0.3">
      <c r="A46" s="1"/>
      <c r="B46" s="9" t="s">
        <v>97</v>
      </c>
      <c r="C46" s="9" t="s">
        <v>1177</v>
      </c>
      <c r="D46" s="9" t="s">
        <v>1711</v>
      </c>
      <c r="E46" s="9" t="s">
        <v>1670</v>
      </c>
      <c r="F46" s="9" t="s">
        <v>1671</v>
      </c>
      <c r="G46" s="150">
        <v>0</v>
      </c>
    </row>
    <row r="47" spans="1:7" x14ac:dyDescent="0.3">
      <c r="A47" s="1"/>
      <c r="B47" s="9" t="s">
        <v>97</v>
      </c>
      <c r="C47" s="9" t="s">
        <v>1177</v>
      </c>
      <c r="D47" s="9" t="s">
        <v>1712</v>
      </c>
      <c r="E47" s="9" t="s">
        <v>1670</v>
      </c>
      <c r="F47" s="9" t="s">
        <v>1671</v>
      </c>
      <c r="G47" s="150">
        <v>2.38</v>
      </c>
    </row>
    <row r="48" spans="1:7" x14ac:dyDescent="0.3">
      <c r="A48" s="1"/>
      <c r="B48" s="9" t="s">
        <v>97</v>
      </c>
      <c r="C48" s="9" t="s">
        <v>1177</v>
      </c>
      <c r="D48" s="9" t="s">
        <v>1713</v>
      </c>
      <c r="E48" s="9" t="s">
        <v>1670</v>
      </c>
      <c r="F48" s="9" t="s">
        <v>1671</v>
      </c>
      <c r="G48" s="150">
        <v>0</v>
      </c>
    </row>
    <row r="49" spans="1:7" x14ac:dyDescent="0.3">
      <c r="A49" s="1"/>
      <c r="B49" s="9" t="s">
        <v>106</v>
      </c>
      <c r="C49" s="9" t="s">
        <v>107</v>
      </c>
      <c r="D49" s="9" t="s">
        <v>1714</v>
      </c>
      <c r="E49" s="9" t="s">
        <v>1670</v>
      </c>
      <c r="F49" s="9" t="s">
        <v>1671</v>
      </c>
      <c r="G49" s="150">
        <v>0</v>
      </c>
    </row>
    <row r="50" spans="1:7" x14ac:dyDescent="0.3">
      <c r="A50" s="1"/>
      <c r="B50" s="9" t="s">
        <v>106</v>
      </c>
      <c r="C50" s="9" t="s">
        <v>107</v>
      </c>
      <c r="D50" s="9" t="s">
        <v>1714</v>
      </c>
      <c r="E50" s="9" t="s">
        <v>1697</v>
      </c>
      <c r="F50" s="9" t="s">
        <v>1671</v>
      </c>
      <c r="G50" s="150">
        <v>1083376.8799999999</v>
      </c>
    </row>
    <row r="51" spans="1:7" x14ac:dyDescent="0.3">
      <c r="A51" s="1"/>
      <c r="B51" s="9" t="s">
        <v>106</v>
      </c>
      <c r="C51" s="9" t="s">
        <v>107</v>
      </c>
      <c r="D51" s="9" t="s">
        <v>1715</v>
      </c>
      <c r="E51" s="9" t="s">
        <v>1670</v>
      </c>
      <c r="F51" s="9" t="s">
        <v>1671</v>
      </c>
      <c r="G51" s="150">
        <v>0</v>
      </c>
    </row>
    <row r="52" spans="1:7" x14ac:dyDescent="0.3">
      <c r="A52" s="1"/>
      <c r="B52" s="9" t="s">
        <v>106</v>
      </c>
      <c r="C52" s="9" t="s">
        <v>107</v>
      </c>
      <c r="D52" s="9" t="s">
        <v>1715</v>
      </c>
      <c r="E52" s="9" t="s">
        <v>1697</v>
      </c>
      <c r="F52" s="9" t="s">
        <v>1671</v>
      </c>
      <c r="G52" s="150">
        <v>1086117.43</v>
      </c>
    </row>
    <row r="53" spans="1:7" x14ac:dyDescent="0.3">
      <c r="A53" s="1"/>
      <c r="B53" s="9" t="s">
        <v>665</v>
      </c>
      <c r="C53" s="9" t="s">
        <v>1183</v>
      </c>
      <c r="D53" s="9" t="s">
        <v>1716</v>
      </c>
      <c r="E53" s="9" t="s">
        <v>1717</v>
      </c>
      <c r="F53" s="9" t="s">
        <v>1671</v>
      </c>
      <c r="G53" s="150">
        <v>685762.34</v>
      </c>
    </row>
    <row r="54" spans="1:7" x14ac:dyDescent="0.3">
      <c r="A54" s="1"/>
      <c r="B54" s="9" t="s">
        <v>665</v>
      </c>
      <c r="C54" s="9" t="s">
        <v>1183</v>
      </c>
      <c r="D54" s="9" t="s">
        <v>1716</v>
      </c>
      <c r="E54" s="9" t="s">
        <v>1718</v>
      </c>
      <c r="F54" s="9" t="s">
        <v>1671</v>
      </c>
      <c r="G54" s="150">
        <v>260541.06</v>
      </c>
    </row>
    <row r="55" spans="1:7" x14ac:dyDescent="0.3">
      <c r="A55" s="1"/>
      <c r="B55" s="9" t="s">
        <v>665</v>
      </c>
      <c r="C55" s="9" t="s">
        <v>1183</v>
      </c>
      <c r="D55" s="9" t="s">
        <v>1716</v>
      </c>
      <c r="E55" s="9" t="s">
        <v>1719</v>
      </c>
      <c r="F55" s="9" t="s">
        <v>1671</v>
      </c>
      <c r="G55" s="150">
        <v>0</v>
      </c>
    </row>
    <row r="56" spans="1:7" x14ac:dyDescent="0.3">
      <c r="A56" s="1"/>
      <c r="B56" s="9" t="s">
        <v>665</v>
      </c>
      <c r="C56" s="9" t="s">
        <v>1183</v>
      </c>
      <c r="D56" s="9" t="s">
        <v>1720</v>
      </c>
      <c r="E56" s="9" t="s">
        <v>1717</v>
      </c>
      <c r="F56" s="9" t="s">
        <v>1671</v>
      </c>
      <c r="G56" s="150">
        <v>653987.66</v>
      </c>
    </row>
    <row r="57" spans="1:7" x14ac:dyDescent="0.3">
      <c r="A57" s="1"/>
      <c r="B57" s="9" t="s">
        <v>665</v>
      </c>
      <c r="C57" s="9" t="s">
        <v>1183</v>
      </c>
      <c r="D57" s="9" t="s">
        <v>1720</v>
      </c>
      <c r="E57" s="9" t="s">
        <v>1718</v>
      </c>
      <c r="F57" s="9" t="s">
        <v>1671</v>
      </c>
      <c r="G57" s="150">
        <v>248468.94</v>
      </c>
    </row>
    <row r="58" spans="1:7" x14ac:dyDescent="0.3">
      <c r="A58" s="1"/>
      <c r="B58" s="9" t="s">
        <v>665</v>
      </c>
      <c r="C58" s="9" t="s">
        <v>1183</v>
      </c>
      <c r="D58" s="9" t="s">
        <v>1720</v>
      </c>
      <c r="E58" s="9" t="s">
        <v>1719</v>
      </c>
      <c r="F58" s="9" t="s">
        <v>1671</v>
      </c>
      <c r="G58" s="150">
        <v>0</v>
      </c>
    </row>
    <row r="59" spans="1:7" x14ac:dyDescent="0.3">
      <c r="A59" s="1"/>
      <c r="B59" s="9" t="s">
        <v>635</v>
      </c>
      <c r="C59" s="9" t="s">
        <v>1187</v>
      </c>
      <c r="D59" s="9" t="s">
        <v>1187</v>
      </c>
      <c r="E59" s="9" t="s">
        <v>1670</v>
      </c>
      <c r="F59" s="9" t="s">
        <v>1671</v>
      </c>
      <c r="G59" s="150">
        <v>0</v>
      </c>
    </row>
    <row r="60" spans="1:7" x14ac:dyDescent="0.3">
      <c r="A60" s="1"/>
      <c r="B60" s="9" t="s">
        <v>635</v>
      </c>
      <c r="C60" s="9" t="s">
        <v>1188</v>
      </c>
      <c r="D60" s="9" t="s">
        <v>1188</v>
      </c>
      <c r="E60" s="9" t="s">
        <v>1670</v>
      </c>
      <c r="F60" s="9" t="s">
        <v>1671</v>
      </c>
      <c r="G60" s="150">
        <v>0</v>
      </c>
    </row>
    <row r="61" spans="1:7" x14ac:dyDescent="0.3">
      <c r="A61" s="1"/>
      <c r="B61" s="9" t="s">
        <v>109</v>
      </c>
      <c r="C61" s="9" t="s">
        <v>118</v>
      </c>
      <c r="D61" s="9" t="s">
        <v>1721</v>
      </c>
      <c r="E61" s="9" t="s">
        <v>1697</v>
      </c>
      <c r="F61" s="9" t="s">
        <v>1671</v>
      </c>
      <c r="G61" s="150">
        <v>1032091.86</v>
      </c>
    </row>
    <row r="62" spans="1:7" x14ac:dyDescent="0.3">
      <c r="A62" s="1"/>
      <c r="B62" s="9" t="s">
        <v>109</v>
      </c>
      <c r="C62" s="9" t="s">
        <v>118</v>
      </c>
      <c r="D62" s="9" t="s">
        <v>1722</v>
      </c>
      <c r="E62" s="9" t="s">
        <v>1697</v>
      </c>
      <c r="F62" s="9" t="s">
        <v>1671</v>
      </c>
      <c r="G62" s="150">
        <v>1109328.1769999999</v>
      </c>
    </row>
    <row r="63" spans="1:7" x14ac:dyDescent="0.3">
      <c r="A63" s="1"/>
      <c r="B63" s="9" t="s">
        <v>109</v>
      </c>
      <c r="C63" s="9" t="s">
        <v>118</v>
      </c>
      <c r="D63" s="9" t="s">
        <v>1723</v>
      </c>
      <c r="E63" s="9" t="s">
        <v>1697</v>
      </c>
      <c r="F63" s="9" t="s">
        <v>1671</v>
      </c>
      <c r="G63" s="150">
        <v>19905.090749999999</v>
      </c>
    </row>
    <row r="64" spans="1:7" x14ac:dyDescent="0.3">
      <c r="A64" s="1"/>
      <c r="B64" s="9" t="s">
        <v>109</v>
      </c>
      <c r="C64" s="9" t="s">
        <v>121</v>
      </c>
      <c r="D64" s="9" t="s">
        <v>1724</v>
      </c>
      <c r="E64" s="9" t="s">
        <v>1697</v>
      </c>
      <c r="F64" s="9" t="s">
        <v>1671</v>
      </c>
      <c r="G64" s="150">
        <v>1244998.9909999999</v>
      </c>
    </row>
    <row r="65" spans="1:7" x14ac:dyDescent="0.3">
      <c r="A65" s="1"/>
      <c r="B65" s="9" t="s">
        <v>385</v>
      </c>
      <c r="C65" s="9" t="s">
        <v>1194</v>
      </c>
      <c r="D65" s="9" t="s">
        <v>1725</v>
      </c>
      <c r="E65" s="9" t="s">
        <v>1670</v>
      </c>
      <c r="F65" s="9" t="s">
        <v>1671</v>
      </c>
      <c r="G65" s="150">
        <v>0</v>
      </c>
    </row>
    <row r="66" spans="1:7" x14ac:dyDescent="0.3">
      <c r="A66" s="1"/>
      <c r="B66" s="9" t="s">
        <v>48</v>
      </c>
      <c r="C66" s="9" t="s">
        <v>1198</v>
      </c>
      <c r="D66" s="9" t="s">
        <v>1726</v>
      </c>
      <c r="E66" s="9" t="s">
        <v>1670</v>
      </c>
      <c r="F66" s="9" t="s">
        <v>1671</v>
      </c>
      <c r="G66" s="150">
        <v>0</v>
      </c>
    </row>
    <row r="67" spans="1:7" x14ac:dyDescent="0.3">
      <c r="A67" s="1"/>
      <c r="B67" s="9" t="s">
        <v>48</v>
      </c>
      <c r="C67" s="9" t="s">
        <v>1198</v>
      </c>
      <c r="D67" s="9" t="s">
        <v>1726</v>
      </c>
      <c r="E67" s="9" t="s">
        <v>1697</v>
      </c>
      <c r="F67" s="9" t="s">
        <v>1671</v>
      </c>
      <c r="G67" s="150">
        <v>0</v>
      </c>
    </row>
    <row r="68" spans="1:7" x14ac:dyDescent="0.3">
      <c r="A68" s="1"/>
      <c r="B68" s="9" t="s">
        <v>48</v>
      </c>
      <c r="C68" s="9" t="s">
        <v>1198</v>
      </c>
      <c r="D68" s="9" t="s">
        <v>1199</v>
      </c>
      <c r="E68" s="9" t="s">
        <v>1670</v>
      </c>
      <c r="F68" s="9" t="s">
        <v>1671</v>
      </c>
      <c r="G68" s="150">
        <v>0</v>
      </c>
    </row>
    <row r="69" spans="1:7" x14ac:dyDescent="0.3">
      <c r="A69" s="1"/>
      <c r="B69" s="9" t="s">
        <v>48</v>
      </c>
      <c r="C69" s="9" t="s">
        <v>1198</v>
      </c>
      <c r="D69" s="9" t="s">
        <v>1199</v>
      </c>
      <c r="E69" s="9" t="s">
        <v>1697</v>
      </c>
      <c r="F69" s="9" t="s">
        <v>1671</v>
      </c>
      <c r="G69" s="150">
        <v>0</v>
      </c>
    </row>
    <row r="70" spans="1:7" x14ac:dyDescent="0.3">
      <c r="A70" s="1"/>
      <c r="B70" s="9" t="s">
        <v>48</v>
      </c>
      <c r="C70" s="9" t="s">
        <v>1198</v>
      </c>
      <c r="D70" s="9" t="s">
        <v>1727</v>
      </c>
      <c r="E70" s="9" t="s">
        <v>1670</v>
      </c>
      <c r="F70" s="9" t="s">
        <v>1671</v>
      </c>
      <c r="G70" s="150">
        <v>0</v>
      </c>
    </row>
    <row r="71" spans="1:7" x14ac:dyDescent="0.3">
      <c r="A71" s="1"/>
      <c r="B71" s="9" t="s">
        <v>48</v>
      </c>
      <c r="C71" s="9" t="s">
        <v>1198</v>
      </c>
      <c r="D71" s="9" t="s">
        <v>1727</v>
      </c>
      <c r="E71" s="9" t="s">
        <v>1697</v>
      </c>
      <c r="F71" s="9" t="s">
        <v>1671</v>
      </c>
      <c r="G71" s="150">
        <v>0</v>
      </c>
    </row>
    <row r="72" spans="1:7" x14ac:dyDescent="0.3">
      <c r="A72" s="1"/>
      <c r="B72" s="9" t="s">
        <v>48</v>
      </c>
      <c r="C72" s="9" t="s">
        <v>157</v>
      </c>
      <c r="D72" s="9" t="s">
        <v>1728</v>
      </c>
      <c r="E72" s="9" t="s">
        <v>1697</v>
      </c>
      <c r="F72" s="9" t="s">
        <v>1671</v>
      </c>
      <c r="G72" s="150">
        <v>145169</v>
      </c>
    </row>
    <row r="73" spans="1:7" x14ac:dyDescent="0.3">
      <c r="A73" s="1"/>
      <c r="B73" s="9" t="s">
        <v>48</v>
      </c>
      <c r="C73" s="9" t="s">
        <v>160</v>
      </c>
      <c r="D73" s="9" t="s">
        <v>160</v>
      </c>
      <c r="E73" s="9" t="s">
        <v>1697</v>
      </c>
      <c r="F73" s="9" t="s">
        <v>1671</v>
      </c>
      <c r="G73" s="150">
        <v>916231</v>
      </c>
    </row>
    <row r="74" spans="1:7" x14ac:dyDescent="0.3">
      <c r="A74" s="1"/>
      <c r="B74" s="9" t="s">
        <v>48</v>
      </c>
      <c r="C74" s="9" t="s">
        <v>160</v>
      </c>
      <c r="D74" s="9" t="s">
        <v>1729</v>
      </c>
      <c r="E74" s="9" t="s">
        <v>1670</v>
      </c>
      <c r="F74" s="9" t="s">
        <v>1671</v>
      </c>
      <c r="G74" s="150">
        <v>0</v>
      </c>
    </row>
    <row r="75" spans="1:7" x14ac:dyDescent="0.3">
      <c r="A75" s="1"/>
      <c r="B75" s="9" t="s">
        <v>48</v>
      </c>
      <c r="C75" s="9" t="s">
        <v>160</v>
      </c>
      <c r="D75" s="9" t="s">
        <v>1730</v>
      </c>
      <c r="E75" s="9" t="s">
        <v>1670</v>
      </c>
      <c r="F75" s="9" t="s">
        <v>1671</v>
      </c>
      <c r="G75" s="150">
        <v>0</v>
      </c>
    </row>
    <row r="76" spans="1:7" x14ac:dyDescent="0.3">
      <c r="A76" s="1"/>
      <c r="B76" s="9" t="s">
        <v>432</v>
      </c>
      <c r="C76" s="9" t="s">
        <v>1101</v>
      </c>
      <c r="D76" s="9" t="s">
        <v>1731</v>
      </c>
      <c r="E76" s="9" t="s">
        <v>1732</v>
      </c>
      <c r="F76" s="9" t="s">
        <v>1671</v>
      </c>
      <c r="G76" s="150">
        <v>14440.85</v>
      </c>
    </row>
    <row r="77" spans="1:7" x14ac:dyDescent="0.3">
      <c r="A77" s="1"/>
      <c r="B77" s="9" t="s">
        <v>432</v>
      </c>
      <c r="C77" s="9" t="s">
        <v>1101</v>
      </c>
      <c r="D77" s="9" t="s">
        <v>1733</v>
      </c>
      <c r="E77" s="9" t="s">
        <v>1732</v>
      </c>
      <c r="F77" s="9" t="s">
        <v>1671</v>
      </c>
      <c r="G77" s="150">
        <v>17420.650000000001</v>
      </c>
    </row>
    <row r="78" spans="1:7" x14ac:dyDescent="0.3">
      <c r="A78" s="1"/>
      <c r="B78" s="9" t="s">
        <v>432</v>
      </c>
      <c r="C78" s="9" t="s">
        <v>1101</v>
      </c>
      <c r="D78" s="9" t="s">
        <v>1734</v>
      </c>
      <c r="E78" s="9" t="s">
        <v>1732</v>
      </c>
      <c r="F78" s="9" t="s">
        <v>1671</v>
      </c>
      <c r="G78" s="150">
        <v>17353.37</v>
      </c>
    </row>
    <row r="79" spans="1:7" x14ac:dyDescent="0.3">
      <c r="A79" s="1"/>
      <c r="B79" s="9" t="s">
        <v>432</v>
      </c>
      <c r="C79" s="9" t="s">
        <v>1205</v>
      </c>
      <c r="D79" s="9" t="s">
        <v>1735</v>
      </c>
      <c r="E79" s="9" t="s">
        <v>1732</v>
      </c>
      <c r="F79" s="9" t="s">
        <v>1671</v>
      </c>
      <c r="G79" s="150">
        <v>11730.18</v>
      </c>
    </row>
    <row r="80" spans="1:7" x14ac:dyDescent="0.3">
      <c r="A80" s="1"/>
      <c r="B80" s="9" t="s">
        <v>432</v>
      </c>
      <c r="C80" s="9" t="s">
        <v>1205</v>
      </c>
      <c r="D80" s="9" t="s">
        <v>1736</v>
      </c>
      <c r="E80" s="9" t="s">
        <v>1732</v>
      </c>
      <c r="F80" s="9" t="s">
        <v>1671</v>
      </c>
      <c r="G80" s="150">
        <v>11441.82</v>
      </c>
    </row>
    <row r="81" spans="1:7" x14ac:dyDescent="0.3">
      <c r="A81" s="1"/>
      <c r="B81" s="9" t="s">
        <v>432</v>
      </c>
      <c r="C81" s="9" t="s">
        <v>1206</v>
      </c>
      <c r="D81" s="9" t="s">
        <v>1737</v>
      </c>
      <c r="E81" s="9" t="s">
        <v>1732</v>
      </c>
      <c r="F81" s="9" t="s">
        <v>1671</v>
      </c>
      <c r="G81" s="150">
        <v>14017.19</v>
      </c>
    </row>
    <row r="82" spans="1:7" x14ac:dyDescent="0.3">
      <c r="A82" s="1"/>
      <c r="B82" s="9" t="s">
        <v>432</v>
      </c>
      <c r="C82" s="9" t="s">
        <v>1206</v>
      </c>
      <c r="D82" s="9" t="s">
        <v>1738</v>
      </c>
      <c r="E82" s="9" t="s">
        <v>1732</v>
      </c>
      <c r="F82" s="9" t="s">
        <v>1671</v>
      </c>
      <c r="G82" s="150">
        <v>12227.45</v>
      </c>
    </row>
    <row r="83" spans="1:7" x14ac:dyDescent="0.3">
      <c r="A83" s="1"/>
      <c r="B83" s="9" t="s">
        <v>432</v>
      </c>
      <c r="C83" s="9" t="s">
        <v>1207</v>
      </c>
      <c r="D83" s="9" t="s">
        <v>1739</v>
      </c>
      <c r="E83" s="9" t="s">
        <v>1732</v>
      </c>
      <c r="F83" s="9" t="s">
        <v>1671</v>
      </c>
      <c r="G83" s="150">
        <v>13761.3</v>
      </c>
    </row>
    <row r="84" spans="1:7" x14ac:dyDescent="0.3">
      <c r="A84" s="1"/>
      <c r="B84" s="9" t="s">
        <v>432</v>
      </c>
      <c r="C84" s="9" t="s">
        <v>1207</v>
      </c>
      <c r="D84" s="9" t="s">
        <v>1740</v>
      </c>
      <c r="E84" s="9" t="s">
        <v>1732</v>
      </c>
      <c r="F84" s="9" t="s">
        <v>1671</v>
      </c>
      <c r="G84" s="150">
        <v>13156.05</v>
      </c>
    </row>
    <row r="85" spans="1:7" ht="26.4" x14ac:dyDescent="0.3">
      <c r="A85" s="1"/>
      <c r="B85" s="9" t="s">
        <v>627</v>
      </c>
      <c r="C85" s="9" t="s">
        <v>1208</v>
      </c>
      <c r="D85" s="9" t="s">
        <v>707</v>
      </c>
      <c r="E85" s="9" t="s">
        <v>1670</v>
      </c>
      <c r="F85" s="9" t="s">
        <v>1671</v>
      </c>
      <c r="G85" s="150">
        <v>0</v>
      </c>
    </row>
    <row r="86" spans="1:7" ht="26.4" x14ac:dyDescent="0.3">
      <c r="A86" s="1"/>
      <c r="B86" s="9" t="s">
        <v>627</v>
      </c>
      <c r="C86" s="9" t="s">
        <v>1208</v>
      </c>
      <c r="D86" s="9" t="s">
        <v>708</v>
      </c>
      <c r="E86" s="9" t="s">
        <v>1670</v>
      </c>
      <c r="F86" s="9" t="s">
        <v>1671</v>
      </c>
      <c r="G86" s="150">
        <v>0</v>
      </c>
    </row>
    <row r="87" spans="1:7" x14ac:dyDescent="0.3">
      <c r="A87" s="1"/>
      <c r="B87" s="9" t="s">
        <v>165</v>
      </c>
      <c r="C87" s="9" t="s">
        <v>166</v>
      </c>
      <c r="D87" s="9" t="s">
        <v>1741</v>
      </c>
      <c r="E87" s="9" t="s">
        <v>1670</v>
      </c>
      <c r="F87" s="9" t="s">
        <v>1671</v>
      </c>
      <c r="G87" s="150">
        <v>0</v>
      </c>
    </row>
    <row r="88" spans="1:7" x14ac:dyDescent="0.3">
      <c r="A88" s="1"/>
      <c r="B88" s="9" t="s">
        <v>165</v>
      </c>
      <c r="C88" s="9" t="s">
        <v>166</v>
      </c>
      <c r="D88" s="9" t="s">
        <v>1742</v>
      </c>
      <c r="E88" s="9" t="s">
        <v>1670</v>
      </c>
      <c r="F88" s="9" t="s">
        <v>1671</v>
      </c>
      <c r="G88" s="150">
        <v>0</v>
      </c>
    </row>
    <row r="89" spans="1:7" x14ac:dyDescent="0.3">
      <c r="A89" s="1"/>
      <c r="B89" s="9" t="s">
        <v>165</v>
      </c>
      <c r="C89" s="9" t="s">
        <v>166</v>
      </c>
      <c r="D89" s="9" t="s">
        <v>1743</v>
      </c>
      <c r="E89" s="9" t="s">
        <v>1670</v>
      </c>
      <c r="F89" s="9" t="s">
        <v>1671</v>
      </c>
      <c r="G89" s="150">
        <v>0</v>
      </c>
    </row>
    <row r="90" spans="1:7" x14ac:dyDescent="0.3">
      <c r="A90" s="1"/>
      <c r="B90" s="9" t="s">
        <v>165</v>
      </c>
      <c r="C90" s="9" t="s">
        <v>166</v>
      </c>
      <c r="D90" s="9" t="s">
        <v>1744</v>
      </c>
      <c r="E90" s="9" t="s">
        <v>1670</v>
      </c>
      <c r="F90" s="9" t="s">
        <v>1671</v>
      </c>
      <c r="G90" s="150">
        <v>0</v>
      </c>
    </row>
    <row r="91" spans="1:7" x14ac:dyDescent="0.3">
      <c r="A91" s="1"/>
      <c r="B91" s="9" t="s">
        <v>538</v>
      </c>
      <c r="C91" s="9" t="s">
        <v>1211</v>
      </c>
      <c r="D91" s="9" t="s">
        <v>1212</v>
      </c>
      <c r="E91" s="9" t="s">
        <v>1670</v>
      </c>
      <c r="F91" s="9" t="s">
        <v>1671</v>
      </c>
      <c r="G91" s="150">
        <v>0</v>
      </c>
    </row>
    <row r="92" spans="1:7" x14ac:dyDescent="0.3">
      <c r="A92" s="1"/>
      <c r="B92" s="9" t="s">
        <v>538</v>
      </c>
      <c r="C92" s="9" t="s">
        <v>1211</v>
      </c>
      <c r="D92" s="9" t="s">
        <v>1745</v>
      </c>
      <c r="E92" s="9" t="s">
        <v>1670</v>
      </c>
      <c r="F92" s="9" t="s">
        <v>1671</v>
      </c>
      <c r="G92" s="150">
        <v>0</v>
      </c>
    </row>
    <row r="93" spans="1:7" x14ac:dyDescent="0.3">
      <c r="A93" s="1"/>
      <c r="B93" s="9" t="s">
        <v>538</v>
      </c>
      <c r="C93" s="9" t="s">
        <v>1211</v>
      </c>
      <c r="D93" s="9" t="s">
        <v>1745</v>
      </c>
      <c r="E93" s="9" t="s">
        <v>1672</v>
      </c>
      <c r="F93" s="9" t="s">
        <v>1671</v>
      </c>
      <c r="G93" s="150">
        <v>0</v>
      </c>
    </row>
    <row r="94" spans="1:7" x14ac:dyDescent="0.3">
      <c r="A94" s="1"/>
      <c r="B94" s="9" t="s">
        <v>538</v>
      </c>
      <c r="C94" s="9" t="s">
        <v>1211</v>
      </c>
      <c r="D94" s="9" t="s">
        <v>1746</v>
      </c>
      <c r="E94" s="9" t="s">
        <v>1670</v>
      </c>
      <c r="F94" s="9" t="s">
        <v>1671</v>
      </c>
      <c r="G94" s="150">
        <v>0</v>
      </c>
    </row>
    <row r="95" spans="1:7" x14ac:dyDescent="0.3">
      <c r="A95" s="1"/>
      <c r="B95" s="9" t="s">
        <v>538</v>
      </c>
      <c r="C95" s="9" t="s">
        <v>1211</v>
      </c>
      <c r="D95" s="9" t="s">
        <v>1746</v>
      </c>
      <c r="E95" s="9" t="s">
        <v>1672</v>
      </c>
      <c r="F95" s="9" t="s">
        <v>1671</v>
      </c>
      <c r="G95" s="150">
        <v>0</v>
      </c>
    </row>
    <row r="96" spans="1:7" x14ac:dyDescent="0.3">
      <c r="A96" s="1"/>
      <c r="B96" s="9" t="s">
        <v>538</v>
      </c>
      <c r="C96" s="9" t="s">
        <v>1211</v>
      </c>
      <c r="D96" s="9" t="s">
        <v>1747</v>
      </c>
      <c r="E96" s="9" t="s">
        <v>1670</v>
      </c>
      <c r="F96" s="9" t="s">
        <v>1671</v>
      </c>
      <c r="G96" s="150">
        <v>0</v>
      </c>
    </row>
    <row r="97" spans="1:7" x14ac:dyDescent="0.3">
      <c r="A97" s="1"/>
      <c r="B97" s="9" t="s">
        <v>538</v>
      </c>
      <c r="C97" s="9" t="s">
        <v>1211</v>
      </c>
      <c r="D97" s="9" t="s">
        <v>1747</v>
      </c>
      <c r="E97" s="9" t="s">
        <v>1672</v>
      </c>
      <c r="F97" s="9" t="s">
        <v>1671</v>
      </c>
      <c r="G97" s="150">
        <v>0</v>
      </c>
    </row>
    <row r="98" spans="1:7" x14ac:dyDescent="0.3">
      <c r="A98" s="1"/>
      <c r="B98" s="9" t="s">
        <v>173</v>
      </c>
      <c r="C98" s="9" t="s">
        <v>1218</v>
      </c>
      <c r="D98" s="9" t="s">
        <v>759</v>
      </c>
      <c r="E98" s="9" t="s">
        <v>1697</v>
      </c>
      <c r="F98" s="9" t="s">
        <v>1671</v>
      </c>
      <c r="G98" s="150">
        <v>1188055</v>
      </c>
    </row>
    <row r="99" spans="1:7" x14ac:dyDescent="0.3">
      <c r="A99" s="1"/>
      <c r="B99" s="9" t="s">
        <v>177</v>
      </c>
      <c r="C99" s="9" t="s">
        <v>1219</v>
      </c>
      <c r="D99" s="9" t="s">
        <v>1748</v>
      </c>
      <c r="E99" s="9" t="s">
        <v>1697</v>
      </c>
      <c r="F99" s="9" t="s">
        <v>1671</v>
      </c>
      <c r="G99" s="150">
        <v>0</v>
      </c>
    </row>
    <row r="100" spans="1:7" x14ac:dyDescent="0.3">
      <c r="A100" s="1"/>
      <c r="B100" s="9" t="s">
        <v>177</v>
      </c>
      <c r="C100" s="9" t="s">
        <v>1219</v>
      </c>
      <c r="D100" s="9" t="s">
        <v>1749</v>
      </c>
      <c r="E100" s="9" t="s">
        <v>1697</v>
      </c>
      <c r="F100" s="9" t="s">
        <v>1671</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615</v>
      </c>
      <c r="C6" s="198" t="s">
        <v>1750</v>
      </c>
      <c r="D6" s="198"/>
      <c r="E6" s="198"/>
      <c r="F6" s="198"/>
      <c r="G6" s="198"/>
      <c r="H6" s="198"/>
      <c r="I6" s="198"/>
      <c r="J6" s="198"/>
      <c r="K6" s="198"/>
      <c r="L6" s="198"/>
      <c r="M6" s="198"/>
      <c r="N6" s="198"/>
      <c r="O6" s="198"/>
      <c r="P6" s="198"/>
    </row>
    <row r="7" spans="1:16" ht="40.049999999999997" customHeight="1" x14ac:dyDescent="0.3">
      <c r="A7" s="1"/>
      <c r="B7" s="198"/>
      <c r="C7" s="3" t="s">
        <v>281</v>
      </c>
      <c r="D7" s="3" t="s">
        <v>90</v>
      </c>
      <c r="E7" s="3" t="s">
        <v>97</v>
      </c>
      <c r="F7" s="3" t="s">
        <v>97</v>
      </c>
      <c r="G7" s="3" t="s">
        <v>106</v>
      </c>
      <c r="H7" s="3" t="s">
        <v>665</v>
      </c>
      <c r="I7" s="3" t="s">
        <v>109</v>
      </c>
      <c r="J7" s="3" t="s">
        <v>109</v>
      </c>
      <c r="K7" s="3" t="s">
        <v>48</v>
      </c>
      <c r="L7" s="3" t="s">
        <v>48</v>
      </c>
      <c r="M7" s="3" t="s">
        <v>48</v>
      </c>
      <c r="N7" s="3" t="s">
        <v>48</v>
      </c>
      <c r="O7" s="3" t="s">
        <v>173</v>
      </c>
      <c r="P7" s="3" t="s">
        <v>177</v>
      </c>
    </row>
    <row r="8" spans="1:16" ht="40.049999999999997" customHeight="1" x14ac:dyDescent="0.3">
      <c r="A8" s="1"/>
      <c r="B8" s="198"/>
      <c r="C8" s="3" t="s">
        <v>77</v>
      </c>
      <c r="D8" s="3" t="s">
        <v>95</v>
      </c>
      <c r="E8" s="3" t="s">
        <v>1751</v>
      </c>
      <c r="F8" s="3" t="s">
        <v>1752</v>
      </c>
      <c r="G8" s="3" t="s">
        <v>1753</v>
      </c>
      <c r="H8" s="3" t="s">
        <v>1754</v>
      </c>
      <c r="I8" s="3" t="s">
        <v>118</v>
      </c>
      <c r="J8" s="3" t="s">
        <v>121</v>
      </c>
      <c r="K8" s="3" t="s">
        <v>1755</v>
      </c>
      <c r="L8" s="3" t="s">
        <v>1756</v>
      </c>
      <c r="M8" s="3" t="s">
        <v>154</v>
      </c>
      <c r="N8" s="3" t="s">
        <v>1757</v>
      </c>
      <c r="O8" s="3" t="s">
        <v>1178</v>
      </c>
      <c r="P8" s="3" t="s">
        <v>1758</v>
      </c>
    </row>
    <row r="9" spans="1:16" x14ac:dyDescent="0.3">
      <c r="A9" s="1"/>
      <c r="B9" s="151" t="s">
        <v>197</v>
      </c>
      <c r="C9" s="149">
        <v>865.3</v>
      </c>
      <c r="D9" s="149">
        <v>2986.73</v>
      </c>
      <c r="E9" s="149">
        <v>83.94</v>
      </c>
      <c r="F9" s="149">
        <v>83.94</v>
      </c>
      <c r="G9" s="149">
        <v>4481.6000000000004</v>
      </c>
      <c r="H9" s="149">
        <v>502.1</v>
      </c>
      <c r="I9" s="149">
        <v>8871</v>
      </c>
      <c r="J9" s="149">
        <v>22635</v>
      </c>
      <c r="K9" s="149">
        <v>4396.9848000000002</v>
      </c>
      <c r="L9" s="149">
        <v>4236.1018999999997</v>
      </c>
      <c r="M9" s="149">
        <v>4395.1266999999998</v>
      </c>
      <c r="N9" s="149">
        <v>4395.2277999999997</v>
      </c>
      <c r="O9" s="149">
        <v>6641.3</v>
      </c>
      <c r="P9" s="149">
        <v>6981.7219999999998</v>
      </c>
    </row>
    <row r="10" spans="1:16" x14ac:dyDescent="0.3">
      <c r="A10" s="1"/>
      <c r="B10" s="151" t="s">
        <v>1759</v>
      </c>
      <c r="C10" s="149">
        <v>864.1</v>
      </c>
      <c r="D10" s="149">
        <v>0</v>
      </c>
      <c r="E10" s="149">
        <v>87.93</v>
      </c>
      <c r="F10" s="149">
        <v>87.93</v>
      </c>
      <c r="G10" s="149">
        <v>4474.7</v>
      </c>
      <c r="H10" s="149">
        <v>511.91</v>
      </c>
      <c r="I10" s="149">
        <v>9084</v>
      </c>
      <c r="J10" s="149">
        <v>23153</v>
      </c>
      <c r="K10" s="149">
        <v>4420.7843000000003</v>
      </c>
      <c r="L10" s="149">
        <v>4276.8886000000002</v>
      </c>
      <c r="M10" s="149">
        <v>4419.0734000000002</v>
      </c>
      <c r="N10" s="149">
        <v>4418.8278</v>
      </c>
      <c r="O10" s="149">
        <v>6640.1</v>
      </c>
      <c r="P10" s="149">
        <v>6979.3639999999996</v>
      </c>
    </row>
    <row r="11" spans="1:16" x14ac:dyDescent="0.3">
      <c r="A11" s="1"/>
      <c r="B11" s="151" t="s">
        <v>1760</v>
      </c>
      <c r="C11" s="149">
        <v>857.9</v>
      </c>
      <c r="D11" s="149">
        <v>0</v>
      </c>
      <c r="E11" s="149">
        <v>90.98</v>
      </c>
      <c r="F11" s="149">
        <v>90.98</v>
      </c>
      <c r="G11" s="149">
        <v>4488.5</v>
      </c>
      <c r="H11" s="149">
        <v>511.91</v>
      </c>
      <c r="I11" s="149">
        <v>9305</v>
      </c>
      <c r="J11" s="149">
        <v>23126</v>
      </c>
      <c r="K11" s="149">
        <v>4450.6984000000002</v>
      </c>
      <c r="L11" s="149">
        <v>4348.2875000000004</v>
      </c>
      <c r="M11" s="149">
        <v>4448.7254999999996</v>
      </c>
      <c r="N11" s="149">
        <v>4448.5415999999996</v>
      </c>
      <c r="O11" s="149">
        <v>6638.9</v>
      </c>
      <c r="P11" s="149">
        <v>6977.1790000000001</v>
      </c>
    </row>
    <row r="12" spans="1:16" x14ac:dyDescent="0.3">
      <c r="A12" s="1"/>
      <c r="B12" s="151" t="s">
        <v>1761</v>
      </c>
      <c r="C12" s="149">
        <v>856.7</v>
      </c>
      <c r="D12" s="149">
        <v>0</v>
      </c>
      <c r="E12" s="149">
        <v>93.95</v>
      </c>
      <c r="F12" s="149">
        <v>93.95</v>
      </c>
      <c r="G12" s="149">
        <v>4474.7</v>
      </c>
      <c r="H12" s="149">
        <v>508.97</v>
      </c>
      <c r="I12" s="149">
        <v>9525</v>
      </c>
      <c r="J12" s="149">
        <v>23265</v>
      </c>
      <c r="K12" s="149">
        <v>4496.8447999999999</v>
      </c>
      <c r="L12" s="149">
        <v>4424.2897000000003</v>
      </c>
      <c r="M12" s="149">
        <v>4494.8738000000003</v>
      </c>
      <c r="N12" s="149">
        <v>4494.6719999999996</v>
      </c>
      <c r="O12" s="149">
        <v>6640.9</v>
      </c>
      <c r="P12" s="149">
        <v>6974.7790000000005</v>
      </c>
    </row>
    <row r="13" spans="1:16" x14ac:dyDescent="0.3">
      <c r="A13" s="1"/>
      <c r="B13" s="151" t="s">
        <v>1762</v>
      </c>
      <c r="C13" s="149">
        <v>859.6</v>
      </c>
      <c r="D13" s="149">
        <v>0</v>
      </c>
      <c r="E13" s="149">
        <v>96.6</v>
      </c>
      <c r="F13" s="149">
        <v>96.6</v>
      </c>
      <c r="G13" s="149">
        <v>4474.7</v>
      </c>
      <c r="H13" s="149">
        <v>578.59</v>
      </c>
      <c r="I13" s="149">
        <v>9727</v>
      </c>
      <c r="J13" s="149">
        <v>23249</v>
      </c>
      <c r="K13" s="149">
        <v>4507.7246999999998</v>
      </c>
      <c r="L13" s="149">
        <v>4437.6071000000002</v>
      </c>
      <c r="M13" s="149">
        <v>4505.5828000000001</v>
      </c>
      <c r="N13" s="149">
        <v>4505.4781999999996</v>
      </c>
      <c r="O13" s="149">
        <v>6640.5</v>
      </c>
      <c r="P13" s="149">
        <v>6972.5320000000002</v>
      </c>
    </row>
    <row r="14" spans="1:16" x14ac:dyDescent="0.3">
      <c r="A14" s="1"/>
      <c r="B14" s="151" t="s">
        <v>573</v>
      </c>
      <c r="C14" s="149">
        <v>856</v>
      </c>
      <c r="D14" s="149">
        <v>0</v>
      </c>
      <c r="E14" s="149">
        <v>98.34</v>
      </c>
      <c r="F14" s="149">
        <v>98.34</v>
      </c>
      <c r="G14" s="149">
        <v>4481.6000000000004</v>
      </c>
      <c r="H14" s="149">
        <v>529.55999999999995</v>
      </c>
      <c r="I14" s="149">
        <v>9845</v>
      </c>
      <c r="J14" s="149">
        <v>22888</v>
      </c>
      <c r="K14" s="149">
        <v>4475.4023999999999</v>
      </c>
      <c r="L14" s="149">
        <v>4388.2376999999997</v>
      </c>
      <c r="M14" s="149">
        <v>4473.2421000000004</v>
      </c>
      <c r="N14" s="149">
        <v>4473.0510000000004</v>
      </c>
      <c r="O14" s="149">
        <v>6638.5</v>
      </c>
      <c r="P14" s="149">
        <v>6970.4009999999998</v>
      </c>
    </row>
    <row r="15" spans="1:16" x14ac:dyDescent="0.3">
      <c r="A15" s="1"/>
      <c r="B15" s="151" t="s">
        <v>356</v>
      </c>
      <c r="C15" s="149">
        <v>860.9</v>
      </c>
      <c r="D15" s="149">
        <v>0</v>
      </c>
      <c r="E15" s="149">
        <v>98.68</v>
      </c>
      <c r="F15" s="149">
        <v>98.68</v>
      </c>
      <c r="G15" s="149">
        <v>4488.5</v>
      </c>
      <c r="H15" s="149">
        <v>541.33000000000004</v>
      </c>
      <c r="I15" s="149">
        <v>9964</v>
      </c>
      <c r="J15" s="149">
        <v>22908</v>
      </c>
      <c r="K15" s="149">
        <v>4423.3118999999997</v>
      </c>
      <c r="L15" s="149">
        <v>4283.0055000000002</v>
      </c>
      <c r="M15" s="149">
        <v>4421.3828999999996</v>
      </c>
      <c r="N15" s="149">
        <v>4420.9259000000002</v>
      </c>
      <c r="O15" s="149">
        <v>6641.3</v>
      </c>
      <c r="P15" s="149">
        <v>6968.03</v>
      </c>
    </row>
    <row r="16" spans="1:16" x14ac:dyDescent="0.3">
      <c r="A16" s="1"/>
      <c r="B16" s="151" t="s">
        <v>308</v>
      </c>
      <c r="C16" s="149">
        <v>860.9</v>
      </c>
      <c r="D16" s="149">
        <v>0</v>
      </c>
      <c r="E16" s="149">
        <v>98.33</v>
      </c>
      <c r="F16" s="149">
        <v>98.33</v>
      </c>
      <c r="G16" s="149">
        <v>4488.5</v>
      </c>
      <c r="H16" s="149">
        <v>519.75</v>
      </c>
      <c r="I16" s="149">
        <v>10082</v>
      </c>
      <c r="J16" s="149">
        <v>23208</v>
      </c>
      <c r="K16" s="149">
        <v>4358.1103999999996</v>
      </c>
      <c r="L16" s="149">
        <v>4207.4249</v>
      </c>
      <c r="M16" s="149">
        <v>4356.0733</v>
      </c>
      <c r="N16" s="149">
        <v>4355.9394000000002</v>
      </c>
      <c r="O16" s="149">
        <v>6654.2</v>
      </c>
      <c r="P16" s="149">
        <v>6965.6509999999998</v>
      </c>
    </row>
    <row r="17" spans="1:16" x14ac:dyDescent="0.3">
      <c r="A17" s="1"/>
      <c r="B17" s="151" t="s">
        <v>237</v>
      </c>
      <c r="C17" s="149">
        <v>860.2</v>
      </c>
      <c r="D17" s="149">
        <v>2726.78</v>
      </c>
      <c r="E17" s="149">
        <v>98.69</v>
      </c>
      <c r="F17" s="149">
        <v>98.69</v>
      </c>
      <c r="G17" s="149">
        <v>4488.5</v>
      </c>
      <c r="H17" s="149">
        <v>524.66</v>
      </c>
      <c r="I17" s="149">
        <v>10154</v>
      </c>
      <c r="J17" s="149">
        <v>23198</v>
      </c>
      <c r="K17" s="149">
        <v>4326.8137999999999</v>
      </c>
      <c r="L17" s="149">
        <v>4159.8528999999999</v>
      </c>
      <c r="M17" s="149">
        <v>4324.6219000000001</v>
      </c>
      <c r="N17" s="149">
        <v>4326.0447999999997</v>
      </c>
      <c r="O17" s="149">
        <v>6662.1</v>
      </c>
      <c r="P17" s="149">
        <v>6964.1409999999996</v>
      </c>
    </row>
    <row r="18" spans="1:16" x14ac:dyDescent="0.3">
      <c r="A18" s="1"/>
      <c r="B18" s="151" t="s">
        <v>238</v>
      </c>
      <c r="C18" s="149">
        <v>857.2</v>
      </c>
      <c r="D18" s="149">
        <v>2989.5</v>
      </c>
      <c r="E18" s="149">
        <v>97.8</v>
      </c>
      <c r="F18" s="149">
        <v>97.8</v>
      </c>
      <c r="G18" s="149">
        <v>4488.5</v>
      </c>
      <c r="H18" s="149">
        <v>524.66</v>
      </c>
      <c r="I18" s="149">
        <v>10179</v>
      </c>
      <c r="J18" s="149">
        <v>23159</v>
      </c>
      <c r="K18" s="149">
        <v>4297.0385999999999</v>
      </c>
      <c r="L18" s="149">
        <v>4080.8310999999999</v>
      </c>
      <c r="M18" s="149">
        <v>4293.4047</v>
      </c>
      <c r="N18" s="149">
        <v>4300.7021999999997</v>
      </c>
      <c r="O18" s="149">
        <v>6658.9</v>
      </c>
      <c r="P18" s="149">
        <v>6964.4989999999998</v>
      </c>
    </row>
    <row r="19" spans="1:16" x14ac:dyDescent="0.3">
      <c r="A19" s="1"/>
      <c r="B19" s="151" t="s">
        <v>1763</v>
      </c>
      <c r="C19" s="149">
        <v>802.9</v>
      </c>
      <c r="D19" s="149">
        <v>2988.8</v>
      </c>
      <c r="E19" s="149">
        <v>95.48</v>
      </c>
      <c r="F19" s="149">
        <v>95.48</v>
      </c>
      <c r="G19" s="149">
        <v>4488.5</v>
      </c>
      <c r="H19" s="149">
        <v>522.69000000000005</v>
      </c>
      <c r="I19" s="149">
        <v>10194</v>
      </c>
      <c r="J19" s="149">
        <v>22827</v>
      </c>
      <c r="K19" s="149">
        <v>4272.6828999999998</v>
      </c>
      <c r="L19" s="149">
        <v>4047.0423999999998</v>
      </c>
      <c r="M19" s="149">
        <v>4268.8697000000002</v>
      </c>
      <c r="N19" s="149">
        <v>4278.4625999999998</v>
      </c>
      <c r="O19" s="149">
        <v>6662.1</v>
      </c>
      <c r="P19" s="149">
        <v>6969.3119999999999</v>
      </c>
    </row>
    <row r="20" spans="1:16" x14ac:dyDescent="0.3">
      <c r="A20" s="1"/>
      <c r="B20" s="151" t="s">
        <v>1764</v>
      </c>
      <c r="C20" s="149">
        <v>804</v>
      </c>
      <c r="D20" s="149">
        <v>2989.05</v>
      </c>
      <c r="E20" s="149">
        <v>93.24</v>
      </c>
      <c r="F20" s="149">
        <v>93.24</v>
      </c>
      <c r="G20" s="149">
        <v>4488.5</v>
      </c>
      <c r="H20" s="149">
        <v>529.55999999999995</v>
      </c>
      <c r="I20" s="149">
        <v>10176</v>
      </c>
      <c r="J20" s="149">
        <v>22720</v>
      </c>
      <c r="K20" s="149">
        <v>4264.7112999999999</v>
      </c>
      <c r="L20" s="149">
        <v>4031.6813999999999</v>
      </c>
      <c r="M20" s="149">
        <v>4260.2478000000001</v>
      </c>
      <c r="N20" s="149">
        <v>4271.5186999999996</v>
      </c>
      <c r="O20" s="149">
        <v>6659.3</v>
      </c>
      <c r="P20" s="149">
        <v>6980.75</v>
      </c>
    </row>
    <row r="21" spans="1:16" x14ac:dyDescent="0.3">
      <c r="A21" s="1"/>
      <c r="B21" s="151" t="s">
        <v>1765</v>
      </c>
      <c r="C21" s="149">
        <v>791.3</v>
      </c>
      <c r="D21" s="149">
        <v>2989.25</v>
      </c>
      <c r="E21" s="149">
        <v>91.14</v>
      </c>
      <c r="F21" s="149">
        <v>91.14</v>
      </c>
      <c r="G21" s="149">
        <v>4488.5</v>
      </c>
      <c r="H21" s="149">
        <v>526.62</v>
      </c>
      <c r="I21" s="149">
        <v>10159</v>
      </c>
      <c r="J21" s="149">
        <v>22550</v>
      </c>
      <c r="K21" s="149">
        <v>4269.4614000000001</v>
      </c>
      <c r="L21" s="149">
        <v>4032.3265000000001</v>
      </c>
      <c r="M21" s="149">
        <v>4265.1790000000001</v>
      </c>
      <c r="N21" s="149">
        <v>4276.8386</v>
      </c>
      <c r="O21" s="149">
        <v>6662.1</v>
      </c>
      <c r="P21" s="149">
        <v>7007.9979999999996</v>
      </c>
    </row>
    <row r="22" spans="1:16" x14ac:dyDescent="0.3">
      <c r="A22" s="1"/>
      <c r="B22" s="151" t="s">
        <v>515</v>
      </c>
      <c r="C22" s="149">
        <v>827.2</v>
      </c>
      <c r="D22" s="149">
        <v>2988.34</v>
      </c>
      <c r="E22" s="149">
        <v>91.45</v>
      </c>
      <c r="F22" s="149">
        <v>91.45</v>
      </c>
      <c r="G22" s="149">
        <v>4488.5</v>
      </c>
      <c r="H22" s="149">
        <v>523.67999999999995</v>
      </c>
      <c r="I22" s="149">
        <v>10141</v>
      </c>
      <c r="J22" s="149">
        <v>22643</v>
      </c>
      <c r="K22" s="149">
        <v>4271.4435000000003</v>
      </c>
      <c r="L22" s="149">
        <v>4031.6698999999999</v>
      </c>
      <c r="M22" s="149">
        <v>4266.6679000000004</v>
      </c>
      <c r="N22" s="149">
        <v>4279.2929999999997</v>
      </c>
      <c r="O22" s="149">
        <v>6662.8</v>
      </c>
      <c r="P22" s="149">
        <v>7041.7879999999996</v>
      </c>
    </row>
    <row r="23" spans="1:16" x14ac:dyDescent="0.3">
      <c r="A23" s="1"/>
      <c r="B23" s="151" t="s">
        <v>357</v>
      </c>
      <c r="C23" s="149">
        <v>848.5</v>
      </c>
      <c r="D23" s="149">
        <v>2988.34</v>
      </c>
      <c r="E23" s="149">
        <v>91.98</v>
      </c>
      <c r="F23" s="149">
        <v>91.98</v>
      </c>
      <c r="G23" s="149">
        <v>4488.5</v>
      </c>
      <c r="H23" s="149">
        <v>520.73</v>
      </c>
      <c r="I23" s="149">
        <v>10124</v>
      </c>
      <c r="J23" s="149">
        <v>23175</v>
      </c>
      <c r="K23" s="149">
        <v>4304.9723999999997</v>
      </c>
      <c r="L23" s="149">
        <v>4080.3470000000002</v>
      </c>
      <c r="M23" s="149">
        <v>4300.2338</v>
      </c>
      <c r="N23" s="149">
        <v>4313.2800999999999</v>
      </c>
      <c r="O23" s="149">
        <v>6662.5</v>
      </c>
      <c r="P23" s="149">
        <v>7076.924</v>
      </c>
    </row>
    <row r="24" spans="1:16" x14ac:dyDescent="0.3">
      <c r="A24" s="1"/>
      <c r="B24" s="151" t="s">
        <v>1766</v>
      </c>
      <c r="C24" s="149">
        <v>853.6</v>
      </c>
      <c r="D24" s="149">
        <v>2988.34</v>
      </c>
      <c r="E24" s="149">
        <v>92.34</v>
      </c>
      <c r="F24" s="149">
        <v>92.34</v>
      </c>
      <c r="G24" s="149">
        <v>4488.5</v>
      </c>
      <c r="H24" s="149">
        <v>525.64</v>
      </c>
      <c r="I24" s="149">
        <v>10117</v>
      </c>
      <c r="J24" s="149">
        <v>22654</v>
      </c>
      <c r="K24" s="149">
        <v>4344.9004999999997</v>
      </c>
      <c r="L24" s="149">
        <v>4158.9282000000003</v>
      </c>
      <c r="M24" s="149">
        <v>4339.3917000000001</v>
      </c>
      <c r="N24" s="149">
        <v>4353.7116999999998</v>
      </c>
      <c r="O24" s="149">
        <v>6664</v>
      </c>
      <c r="P24" s="149">
        <v>7111.4179999999997</v>
      </c>
    </row>
    <row r="25" spans="1:16" x14ac:dyDescent="0.3">
      <c r="A25" s="1"/>
      <c r="B25" s="151" t="s">
        <v>1767</v>
      </c>
      <c r="C25" s="149">
        <v>848.4</v>
      </c>
      <c r="D25" s="149">
        <v>2987.19</v>
      </c>
      <c r="E25" s="149">
        <v>92.7</v>
      </c>
      <c r="F25" s="149">
        <v>92.7</v>
      </c>
      <c r="G25" s="149">
        <v>4488.5</v>
      </c>
      <c r="H25" s="149">
        <v>524.66</v>
      </c>
      <c r="I25" s="149">
        <v>10109</v>
      </c>
      <c r="J25" s="149">
        <v>22697</v>
      </c>
      <c r="K25" s="149">
        <v>4341.0694000000003</v>
      </c>
      <c r="L25" s="149">
        <v>4155.8230999999996</v>
      </c>
      <c r="M25" s="149">
        <v>4336.6370999999999</v>
      </c>
      <c r="N25" s="149">
        <v>4349.9938000000002</v>
      </c>
      <c r="O25" s="149">
        <v>6664</v>
      </c>
      <c r="P25" s="149">
        <v>7137.5479999999998</v>
      </c>
    </row>
    <row r="26" spans="1:16" x14ac:dyDescent="0.3">
      <c r="A26" s="1"/>
      <c r="B26" s="151" t="s">
        <v>442</v>
      </c>
      <c r="C26" s="149">
        <v>848.4</v>
      </c>
      <c r="D26" s="149">
        <v>2987.64</v>
      </c>
      <c r="E26" s="149">
        <v>92.03</v>
      </c>
      <c r="F26" s="149">
        <v>92.03</v>
      </c>
      <c r="G26" s="149">
        <v>4488.5</v>
      </c>
      <c r="H26" s="149">
        <v>522.69000000000005</v>
      </c>
      <c r="I26" s="149">
        <v>10101</v>
      </c>
      <c r="J26" s="149">
        <v>22657</v>
      </c>
      <c r="K26" s="149">
        <v>4340.0790999999999</v>
      </c>
      <c r="L26" s="149">
        <v>4156.0416999999998</v>
      </c>
      <c r="M26" s="149">
        <v>4337.2080999999998</v>
      </c>
      <c r="N26" s="149">
        <v>4343.7422999999999</v>
      </c>
      <c r="O26" s="149">
        <v>6644</v>
      </c>
      <c r="P26" s="149">
        <v>7162.2860000000001</v>
      </c>
    </row>
    <row r="27" spans="1:16" x14ac:dyDescent="0.3">
      <c r="A27" s="1"/>
      <c r="B27" s="151" t="s">
        <v>260</v>
      </c>
      <c r="C27" s="149">
        <v>850.5</v>
      </c>
      <c r="D27" s="149">
        <v>2989.5</v>
      </c>
      <c r="E27" s="149">
        <v>90.22</v>
      </c>
      <c r="F27" s="149">
        <v>90.22</v>
      </c>
      <c r="G27" s="149">
        <v>4481.8999999999996</v>
      </c>
      <c r="H27" s="149">
        <v>528.58000000000004</v>
      </c>
      <c r="I27" s="149">
        <v>10096</v>
      </c>
      <c r="J27" s="149">
        <v>23099</v>
      </c>
      <c r="K27" s="149">
        <v>4328.6956</v>
      </c>
      <c r="L27" s="149">
        <v>4143.0873000000001</v>
      </c>
      <c r="M27" s="149">
        <v>4326.3541999999998</v>
      </c>
      <c r="N27" s="149">
        <v>4329.5668999999998</v>
      </c>
      <c r="O27" s="149">
        <v>6642.8</v>
      </c>
      <c r="P27" s="149">
        <v>7154.2060000000001</v>
      </c>
    </row>
    <row r="28" spans="1:16" x14ac:dyDescent="0.3">
      <c r="A28" s="1"/>
      <c r="B28" s="151" t="s">
        <v>1768</v>
      </c>
      <c r="C28" s="149">
        <v>854.9</v>
      </c>
      <c r="D28" s="149">
        <v>2988.34</v>
      </c>
      <c r="E28" s="149">
        <v>88.67</v>
      </c>
      <c r="F28" s="149">
        <v>88.67</v>
      </c>
      <c r="G28" s="149">
        <v>4479.5</v>
      </c>
      <c r="H28" s="149">
        <v>524.66</v>
      </c>
      <c r="I28" s="149">
        <v>9942</v>
      </c>
      <c r="J28" s="149">
        <v>22752</v>
      </c>
      <c r="K28" s="149">
        <v>4336.3329999999996</v>
      </c>
      <c r="L28" s="149">
        <v>4142.9313000000002</v>
      </c>
      <c r="M28" s="149">
        <v>4334.3917000000001</v>
      </c>
      <c r="N28" s="149">
        <v>4336.0847000000003</v>
      </c>
      <c r="O28" s="149">
        <v>6643.6</v>
      </c>
      <c r="P28" s="149">
        <v>7157.5079999999998</v>
      </c>
    </row>
    <row r="29" spans="1:16" x14ac:dyDescent="0.3">
      <c r="A29" s="1"/>
      <c r="B29" s="151" t="s">
        <v>1769</v>
      </c>
      <c r="C29" s="149">
        <v>805.4</v>
      </c>
      <c r="D29" s="149">
        <v>2987.64</v>
      </c>
      <c r="E29" s="149">
        <v>87.31</v>
      </c>
      <c r="F29" s="149">
        <v>87.31</v>
      </c>
      <c r="G29" s="149">
        <v>4473.6000000000004</v>
      </c>
      <c r="H29" s="149">
        <v>537.4</v>
      </c>
      <c r="I29" s="149">
        <v>9717</v>
      </c>
      <c r="J29" s="149">
        <v>22826</v>
      </c>
      <c r="K29" s="149">
        <v>4290.9377999999997</v>
      </c>
      <c r="L29" s="149">
        <v>4093.0046000000002</v>
      </c>
      <c r="M29" s="149">
        <v>4290.3671000000004</v>
      </c>
      <c r="N29" s="149">
        <v>4290.9973</v>
      </c>
      <c r="O29" s="149">
        <v>6641.6</v>
      </c>
      <c r="P29" s="149">
        <v>7144.7049999999999</v>
      </c>
    </row>
    <row r="30" spans="1:16" x14ac:dyDescent="0.3">
      <c r="A30" s="1"/>
      <c r="B30" s="151" t="s">
        <v>1770</v>
      </c>
      <c r="C30" s="149">
        <v>805</v>
      </c>
      <c r="D30" s="149">
        <v>2987.19</v>
      </c>
      <c r="E30" s="149">
        <v>85.77</v>
      </c>
      <c r="F30" s="149">
        <v>85.77</v>
      </c>
      <c r="G30" s="149">
        <v>4473.6000000000004</v>
      </c>
      <c r="H30" s="149">
        <v>529.55999999999995</v>
      </c>
      <c r="I30" s="149">
        <v>9527</v>
      </c>
      <c r="J30" s="149">
        <v>22887</v>
      </c>
      <c r="K30" s="149">
        <v>4225.0877</v>
      </c>
      <c r="L30" s="149">
        <v>3993.5844000000002</v>
      </c>
      <c r="M30" s="149">
        <v>4225.4474</v>
      </c>
      <c r="N30" s="149">
        <v>4225.7349999999997</v>
      </c>
      <c r="O30" s="149">
        <v>6641.3</v>
      </c>
      <c r="P30" s="149">
        <v>7150.2690000000002</v>
      </c>
    </row>
    <row r="31" spans="1:16" x14ac:dyDescent="0.3">
      <c r="A31" s="1"/>
      <c r="B31" s="151" t="s">
        <v>1771</v>
      </c>
      <c r="C31" s="149">
        <v>806.6</v>
      </c>
      <c r="D31" s="149">
        <v>2988.34</v>
      </c>
      <c r="E31" s="149">
        <v>84.71</v>
      </c>
      <c r="F31" s="149">
        <v>84.71</v>
      </c>
      <c r="G31" s="149">
        <v>4475.2</v>
      </c>
      <c r="H31" s="149">
        <v>528.58000000000004</v>
      </c>
      <c r="I31" s="149">
        <v>9451</v>
      </c>
      <c r="J31" s="149">
        <v>22718</v>
      </c>
      <c r="K31" s="149">
        <v>4233.1836000000003</v>
      </c>
      <c r="L31" s="149">
        <v>4009.6073000000001</v>
      </c>
      <c r="M31" s="149">
        <v>4232.9737999999998</v>
      </c>
      <c r="N31" s="149">
        <v>4233.4453000000003</v>
      </c>
      <c r="O31" s="149">
        <v>6641.3</v>
      </c>
      <c r="P31" s="149">
        <v>7178.3710000000001</v>
      </c>
    </row>
    <row r="32" spans="1:16" x14ac:dyDescent="0.3">
      <c r="A32" s="1"/>
      <c r="B32" s="151" t="s">
        <v>1772</v>
      </c>
      <c r="C32" s="149">
        <v>789.8</v>
      </c>
      <c r="D32" s="149">
        <v>2988.34</v>
      </c>
      <c r="E32" s="149">
        <v>84.58</v>
      </c>
      <c r="F32" s="149">
        <v>84.58</v>
      </c>
      <c r="G32" s="149">
        <v>4477.1000000000004</v>
      </c>
      <c r="H32" s="149">
        <v>521.71</v>
      </c>
      <c r="I32" s="149">
        <v>9511</v>
      </c>
      <c r="J32" s="149">
        <v>22875</v>
      </c>
      <c r="K32" s="149">
        <v>4291.5308999999997</v>
      </c>
      <c r="L32" s="149">
        <v>4099.4022000000004</v>
      </c>
      <c r="M32" s="149">
        <v>4291.4470000000001</v>
      </c>
      <c r="N32" s="149">
        <v>4291.3379000000004</v>
      </c>
      <c r="O32" s="149">
        <v>6640.9</v>
      </c>
      <c r="P32" s="149">
        <v>7196.3459999999995</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615</v>
      </c>
      <c r="C6" s="198" t="s">
        <v>1773</v>
      </c>
      <c r="D6" s="198"/>
      <c r="E6" s="198"/>
      <c r="F6" s="198"/>
      <c r="G6" s="198"/>
      <c r="H6" s="198"/>
      <c r="I6" s="198"/>
      <c r="J6" s="198"/>
      <c r="K6" s="198"/>
      <c r="L6" s="198"/>
      <c r="M6" s="198"/>
      <c r="N6" s="198"/>
      <c r="O6" s="198"/>
      <c r="P6" s="198"/>
      <c r="Q6" s="198"/>
    </row>
    <row r="7" spans="1:17" ht="40.049999999999997" customHeight="1" x14ac:dyDescent="0.3">
      <c r="A7" s="1"/>
      <c r="B7" s="198"/>
      <c r="C7" s="3" t="s">
        <v>281</v>
      </c>
      <c r="D7" s="3" t="s">
        <v>90</v>
      </c>
      <c r="E7" s="3" t="s">
        <v>90</v>
      </c>
      <c r="F7" s="3" t="s">
        <v>97</v>
      </c>
      <c r="G7" s="3" t="s">
        <v>97</v>
      </c>
      <c r="H7" s="3" t="s">
        <v>97</v>
      </c>
      <c r="I7" s="3" t="s">
        <v>97</v>
      </c>
      <c r="J7" s="3" t="s">
        <v>106</v>
      </c>
      <c r="K7" s="3" t="s">
        <v>665</v>
      </c>
      <c r="L7" s="3" t="s">
        <v>109</v>
      </c>
      <c r="M7" s="3" t="s">
        <v>109</v>
      </c>
      <c r="N7" s="3" t="s">
        <v>48</v>
      </c>
      <c r="O7" s="3" t="s">
        <v>48</v>
      </c>
      <c r="P7" s="3" t="s">
        <v>173</v>
      </c>
      <c r="Q7" s="3" t="s">
        <v>177</v>
      </c>
    </row>
    <row r="8" spans="1:17" ht="40.049999999999997" customHeight="1" x14ac:dyDescent="0.3">
      <c r="A8" s="1"/>
      <c r="B8" s="198"/>
      <c r="C8" s="3" t="s">
        <v>1154</v>
      </c>
      <c r="D8" s="3" t="s">
        <v>1160</v>
      </c>
      <c r="E8" s="3" t="s">
        <v>1161</v>
      </c>
      <c r="F8" s="3" t="s">
        <v>102</v>
      </c>
      <c r="G8" s="3" t="s">
        <v>105</v>
      </c>
      <c r="H8" s="3" t="s">
        <v>1673</v>
      </c>
      <c r="I8" s="3" t="s">
        <v>1177</v>
      </c>
      <c r="J8" s="3" t="s">
        <v>107</v>
      </c>
      <c r="K8" s="3" t="s">
        <v>1183</v>
      </c>
      <c r="L8" s="3" t="s">
        <v>118</v>
      </c>
      <c r="M8" s="3" t="s">
        <v>121</v>
      </c>
      <c r="N8" s="3" t="s">
        <v>1198</v>
      </c>
      <c r="O8" s="3" t="s">
        <v>160</v>
      </c>
      <c r="P8" s="3" t="s">
        <v>1218</v>
      </c>
      <c r="Q8" s="3" t="s">
        <v>1219</v>
      </c>
    </row>
    <row r="9" spans="1:17" x14ac:dyDescent="0.3">
      <c r="A9" s="1"/>
      <c r="B9" s="151" t="s">
        <v>197</v>
      </c>
      <c r="C9" s="149">
        <v>25</v>
      </c>
      <c r="D9" s="149">
        <v>30.08</v>
      </c>
      <c r="E9" s="149">
        <v>30.08</v>
      </c>
      <c r="F9" s="149">
        <v>22.4</v>
      </c>
      <c r="G9" s="149">
        <v>22.4</v>
      </c>
      <c r="H9" s="149">
        <v>27.56</v>
      </c>
      <c r="I9" s="149">
        <v>27.56</v>
      </c>
      <c r="J9" s="149">
        <v>22</v>
      </c>
      <c r="K9" s="149">
        <v>36.08</v>
      </c>
      <c r="L9" s="149">
        <v>23.3</v>
      </c>
      <c r="M9" s="149">
        <v>23.3</v>
      </c>
      <c r="N9" s="149">
        <v>25.739899999999999</v>
      </c>
      <c r="O9" s="149">
        <v>23.225000000000001</v>
      </c>
      <c r="P9" s="149">
        <v>22.3</v>
      </c>
      <c r="Q9" s="149">
        <v>26.49</v>
      </c>
    </row>
    <row r="10" spans="1:17" x14ac:dyDescent="0.3">
      <c r="A10" s="1"/>
      <c r="B10" s="151" t="s">
        <v>1759</v>
      </c>
      <c r="C10" s="149">
        <v>25</v>
      </c>
      <c r="D10" s="149">
        <v>29.85</v>
      </c>
      <c r="E10" s="149">
        <v>29.85</v>
      </c>
      <c r="F10" s="149">
        <v>22.3</v>
      </c>
      <c r="G10" s="149">
        <v>22.3</v>
      </c>
      <c r="H10" s="149">
        <v>27.41</v>
      </c>
      <c r="I10" s="149">
        <v>27.41</v>
      </c>
      <c r="J10" s="149">
        <v>21.7</v>
      </c>
      <c r="K10" s="149">
        <v>37.200000000000003</v>
      </c>
      <c r="L10" s="149">
        <v>23.2</v>
      </c>
      <c r="M10" s="149">
        <v>24</v>
      </c>
      <c r="N10" s="149">
        <v>25.48</v>
      </c>
      <c r="O10" s="149">
        <v>23.7</v>
      </c>
      <c r="P10" s="149">
        <v>22.3</v>
      </c>
      <c r="Q10" s="149">
        <v>26.12</v>
      </c>
    </row>
    <row r="11" spans="1:17" x14ac:dyDescent="0.3">
      <c r="A11" s="1"/>
      <c r="B11" s="151" t="s">
        <v>1760</v>
      </c>
      <c r="C11" s="149">
        <v>24</v>
      </c>
      <c r="D11" s="149">
        <v>29.79</v>
      </c>
      <c r="E11" s="149">
        <v>29.79</v>
      </c>
      <c r="F11" s="149">
        <v>22.2</v>
      </c>
      <c r="G11" s="149">
        <v>22.2</v>
      </c>
      <c r="H11" s="149">
        <v>27.16</v>
      </c>
      <c r="I11" s="149">
        <v>27.16</v>
      </c>
      <c r="J11" s="149">
        <v>21.3</v>
      </c>
      <c r="K11" s="149">
        <v>37.07</v>
      </c>
      <c r="L11" s="149">
        <v>23.2</v>
      </c>
      <c r="M11" s="149">
        <v>23.1</v>
      </c>
      <c r="N11" s="149">
        <v>25.579899999999999</v>
      </c>
      <c r="O11" s="149">
        <v>23.274999999999999</v>
      </c>
      <c r="P11" s="149">
        <v>22.3</v>
      </c>
      <c r="Q11" s="149">
        <v>25.39</v>
      </c>
    </row>
    <row r="12" spans="1:17" x14ac:dyDescent="0.3">
      <c r="A12" s="1"/>
      <c r="B12" s="151" t="s">
        <v>1761</v>
      </c>
      <c r="C12" s="149">
        <v>22</v>
      </c>
      <c r="D12" s="149">
        <v>29.55</v>
      </c>
      <c r="E12" s="149">
        <v>29.55</v>
      </c>
      <c r="F12" s="149">
        <v>22</v>
      </c>
      <c r="G12" s="149">
        <v>22</v>
      </c>
      <c r="H12" s="149">
        <v>27.04</v>
      </c>
      <c r="I12" s="149">
        <v>27.04</v>
      </c>
      <c r="J12" s="149">
        <v>21.5</v>
      </c>
      <c r="K12" s="149">
        <v>37.130000000000003</v>
      </c>
      <c r="L12" s="149">
        <v>23</v>
      </c>
      <c r="M12" s="149">
        <v>23.1</v>
      </c>
      <c r="N12" s="149">
        <v>25.739899999999999</v>
      </c>
      <c r="O12" s="149">
        <v>23.2</v>
      </c>
      <c r="P12" s="149">
        <v>22.1</v>
      </c>
      <c r="Q12" s="149">
        <v>25.39</v>
      </c>
    </row>
    <row r="13" spans="1:17" x14ac:dyDescent="0.3">
      <c r="A13" s="1"/>
      <c r="B13" s="151" t="s">
        <v>1762</v>
      </c>
      <c r="C13" s="149">
        <v>22</v>
      </c>
      <c r="D13" s="149">
        <v>29.28</v>
      </c>
      <c r="E13" s="149">
        <v>29.28</v>
      </c>
      <c r="F13" s="149">
        <v>21.9</v>
      </c>
      <c r="G13" s="149">
        <v>21.9</v>
      </c>
      <c r="H13" s="149">
        <v>26.9</v>
      </c>
      <c r="I13" s="149">
        <v>26.9</v>
      </c>
      <c r="J13" s="149">
        <v>21.4</v>
      </c>
      <c r="K13" s="149">
        <v>36.31</v>
      </c>
      <c r="L13" s="149">
        <v>23</v>
      </c>
      <c r="M13" s="149">
        <v>23.1</v>
      </c>
      <c r="N13" s="149">
        <v>25.85</v>
      </c>
      <c r="O13" s="149">
        <v>23.050899999999999</v>
      </c>
      <c r="P13" s="149">
        <v>21.7</v>
      </c>
      <c r="Q13" s="149">
        <v>25.02</v>
      </c>
    </row>
    <row r="14" spans="1:17" x14ac:dyDescent="0.3">
      <c r="A14" s="1"/>
      <c r="B14" s="151" t="s">
        <v>573</v>
      </c>
      <c r="C14" s="149">
        <v>22</v>
      </c>
      <c r="D14" s="149">
        <v>29.11</v>
      </c>
      <c r="E14" s="149">
        <v>29.11</v>
      </c>
      <c r="F14" s="149">
        <v>21.9</v>
      </c>
      <c r="G14" s="149">
        <v>21.9</v>
      </c>
      <c r="H14" s="149">
        <v>26.67</v>
      </c>
      <c r="I14" s="149">
        <v>26.67</v>
      </c>
      <c r="J14" s="149">
        <v>21.1</v>
      </c>
      <c r="K14" s="149">
        <v>31.13</v>
      </c>
      <c r="L14" s="149">
        <v>23</v>
      </c>
      <c r="M14" s="149">
        <v>23.7</v>
      </c>
      <c r="N14" s="149">
        <v>25.93</v>
      </c>
      <c r="O14" s="149">
        <v>23.45</v>
      </c>
      <c r="P14" s="149">
        <v>21.5</v>
      </c>
      <c r="Q14" s="149">
        <v>25.02</v>
      </c>
    </row>
    <row r="15" spans="1:17" x14ac:dyDescent="0.3">
      <c r="A15" s="1"/>
      <c r="B15" s="151" t="s">
        <v>356</v>
      </c>
      <c r="C15" s="149">
        <v>22</v>
      </c>
      <c r="D15" s="149">
        <v>28.92</v>
      </c>
      <c r="E15" s="149">
        <v>28.92</v>
      </c>
      <c r="F15" s="149">
        <v>21.9</v>
      </c>
      <c r="G15" s="149">
        <v>21.9</v>
      </c>
      <c r="H15" s="149">
        <v>26.37</v>
      </c>
      <c r="I15" s="149">
        <v>26.37</v>
      </c>
      <c r="J15" s="149">
        <v>21.2</v>
      </c>
      <c r="K15" s="149">
        <v>29.54</v>
      </c>
      <c r="L15" s="149">
        <v>22.8</v>
      </c>
      <c r="M15" s="149">
        <v>23.4</v>
      </c>
      <c r="N15" s="149">
        <v>25.87</v>
      </c>
      <c r="O15" s="149">
        <v>23.475000000000001</v>
      </c>
      <c r="P15" s="149">
        <v>21.6</v>
      </c>
      <c r="Q15" s="149">
        <v>25.02</v>
      </c>
    </row>
    <row r="16" spans="1:17" x14ac:dyDescent="0.3">
      <c r="A16" s="1"/>
      <c r="B16" s="151" t="s">
        <v>308</v>
      </c>
      <c r="C16" s="149">
        <v>23</v>
      </c>
      <c r="D16" s="149">
        <v>28.8</v>
      </c>
      <c r="E16" s="149">
        <v>28.8</v>
      </c>
      <c r="F16" s="149">
        <v>22.2</v>
      </c>
      <c r="G16" s="149">
        <v>22.2</v>
      </c>
      <c r="H16" s="149">
        <v>26.52</v>
      </c>
      <c r="I16" s="149">
        <v>26.52</v>
      </c>
      <c r="J16" s="149">
        <v>22</v>
      </c>
      <c r="K16" s="149">
        <v>29.01</v>
      </c>
      <c r="L16" s="149">
        <v>22.9</v>
      </c>
      <c r="M16" s="149">
        <v>23.4</v>
      </c>
      <c r="N16" s="149">
        <v>25.94</v>
      </c>
      <c r="O16" s="149">
        <v>23.35</v>
      </c>
      <c r="P16" s="149">
        <v>22.1</v>
      </c>
      <c r="Q16" s="149">
        <v>25.76</v>
      </c>
    </row>
    <row r="17" spans="1:17" x14ac:dyDescent="0.3">
      <c r="A17" s="1"/>
      <c r="B17" s="151" t="s">
        <v>237</v>
      </c>
      <c r="C17" s="149">
        <v>26</v>
      </c>
      <c r="D17" s="149">
        <v>28.68</v>
      </c>
      <c r="E17" s="149">
        <v>28.68</v>
      </c>
      <c r="F17" s="149">
        <v>22.8</v>
      </c>
      <c r="G17" s="149">
        <v>22.8</v>
      </c>
      <c r="H17" s="149">
        <v>27.13</v>
      </c>
      <c r="I17" s="149">
        <v>27.13</v>
      </c>
      <c r="J17" s="149">
        <v>22.2</v>
      </c>
      <c r="K17" s="149">
        <v>28.85</v>
      </c>
      <c r="L17" s="149">
        <v>23.5</v>
      </c>
      <c r="M17" s="149">
        <v>23.5</v>
      </c>
      <c r="N17" s="149">
        <v>26.6</v>
      </c>
      <c r="O17" s="149">
        <v>22.65</v>
      </c>
      <c r="P17" s="149">
        <v>23.2</v>
      </c>
      <c r="Q17" s="149">
        <v>29.42</v>
      </c>
    </row>
    <row r="18" spans="1:17" x14ac:dyDescent="0.3">
      <c r="A18" s="1"/>
      <c r="B18" s="151" t="s">
        <v>238</v>
      </c>
      <c r="C18" s="149">
        <v>31</v>
      </c>
      <c r="D18" s="149">
        <v>28.79</v>
      </c>
      <c r="E18" s="149">
        <v>28.79</v>
      </c>
      <c r="F18" s="149">
        <v>24.1</v>
      </c>
      <c r="G18" s="149">
        <v>24.1</v>
      </c>
      <c r="H18" s="149">
        <v>27.83</v>
      </c>
      <c r="I18" s="149">
        <v>27.83</v>
      </c>
      <c r="J18" s="149">
        <v>22</v>
      </c>
      <c r="K18" s="149">
        <v>29.18</v>
      </c>
      <c r="L18" s="149">
        <v>24</v>
      </c>
      <c r="M18" s="149">
        <v>24</v>
      </c>
      <c r="N18" s="149">
        <v>27.04</v>
      </c>
      <c r="O18" s="149">
        <v>21.9</v>
      </c>
      <c r="P18" s="149">
        <v>25.5</v>
      </c>
      <c r="Q18" s="149">
        <v>31.98</v>
      </c>
    </row>
    <row r="19" spans="1:17" x14ac:dyDescent="0.3">
      <c r="A19" s="1"/>
      <c r="B19" s="151" t="s">
        <v>1763</v>
      </c>
      <c r="C19" s="149">
        <v>34</v>
      </c>
      <c r="D19" s="149">
        <v>29.27</v>
      </c>
      <c r="E19" s="149">
        <v>29.27</v>
      </c>
      <c r="F19" s="149">
        <v>24.4</v>
      </c>
      <c r="G19" s="149">
        <v>24.4</v>
      </c>
      <c r="H19" s="149">
        <v>28.25</v>
      </c>
      <c r="I19" s="149">
        <v>28.25</v>
      </c>
      <c r="J19" s="149">
        <v>21.9</v>
      </c>
      <c r="K19" s="149">
        <v>31.53</v>
      </c>
      <c r="L19" s="149">
        <v>25.1</v>
      </c>
      <c r="M19" s="149">
        <v>26.4</v>
      </c>
      <c r="N19" s="149">
        <v>27.67</v>
      </c>
      <c r="O19" s="149">
        <v>24.475000000000001</v>
      </c>
      <c r="P19" s="149">
        <v>26.6</v>
      </c>
      <c r="Q19" s="149">
        <v>32.71</v>
      </c>
    </row>
    <row r="20" spans="1:17" x14ac:dyDescent="0.3">
      <c r="A20" s="1"/>
      <c r="B20" s="151" t="s">
        <v>1764</v>
      </c>
      <c r="C20" s="149">
        <v>35</v>
      </c>
      <c r="D20" s="149">
        <v>29.76</v>
      </c>
      <c r="E20" s="149">
        <v>29.76</v>
      </c>
      <c r="F20" s="149">
        <v>24.9</v>
      </c>
      <c r="G20" s="149">
        <v>24.9</v>
      </c>
      <c r="H20" s="149">
        <v>28.56</v>
      </c>
      <c r="I20" s="149">
        <v>28.56</v>
      </c>
      <c r="J20" s="149">
        <v>21.7</v>
      </c>
      <c r="K20" s="149">
        <v>31.39</v>
      </c>
      <c r="L20" s="149">
        <v>26.8</v>
      </c>
      <c r="M20" s="149">
        <v>26.9</v>
      </c>
      <c r="N20" s="149">
        <v>28.83</v>
      </c>
      <c r="O20" s="149">
        <v>24.824999999999999</v>
      </c>
      <c r="P20" s="149">
        <v>26.7</v>
      </c>
      <c r="Q20" s="149">
        <v>34.18</v>
      </c>
    </row>
    <row r="21" spans="1:17" x14ac:dyDescent="0.3">
      <c r="A21" s="1"/>
      <c r="B21" s="151" t="s">
        <v>1765</v>
      </c>
      <c r="C21" s="149">
        <v>35</v>
      </c>
      <c r="D21" s="149">
        <v>30.35</v>
      </c>
      <c r="E21" s="149">
        <v>30.35</v>
      </c>
      <c r="F21" s="149">
        <v>26.2</v>
      </c>
      <c r="G21" s="149">
        <v>26.2</v>
      </c>
      <c r="H21" s="149">
        <v>28.84</v>
      </c>
      <c r="I21" s="149">
        <v>28.84</v>
      </c>
      <c r="J21" s="149">
        <v>21.9</v>
      </c>
      <c r="K21" s="149">
        <v>33.74</v>
      </c>
      <c r="L21" s="149">
        <v>27.5</v>
      </c>
      <c r="M21" s="149">
        <v>29.3</v>
      </c>
      <c r="N21" s="149">
        <v>29.94</v>
      </c>
      <c r="O21" s="149">
        <v>25.3</v>
      </c>
      <c r="P21" s="149">
        <v>28</v>
      </c>
      <c r="Q21" s="149">
        <v>35.28</v>
      </c>
    </row>
    <row r="22" spans="1:17" x14ac:dyDescent="0.3">
      <c r="A22" s="1"/>
      <c r="B22" s="151" t="s">
        <v>515</v>
      </c>
      <c r="C22" s="149">
        <v>37</v>
      </c>
      <c r="D22" s="149">
        <v>30.74</v>
      </c>
      <c r="E22" s="149">
        <v>30.74</v>
      </c>
      <c r="F22" s="149">
        <v>27.2</v>
      </c>
      <c r="G22" s="149">
        <v>27.2</v>
      </c>
      <c r="H22" s="149">
        <v>28.98</v>
      </c>
      <c r="I22" s="149">
        <v>28.98</v>
      </c>
      <c r="J22" s="149">
        <v>22.1</v>
      </c>
      <c r="K22" s="149">
        <v>39.53</v>
      </c>
      <c r="L22" s="149">
        <v>27.2</v>
      </c>
      <c r="M22" s="149">
        <v>28.1</v>
      </c>
      <c r="N22" s="149">
        <v>30.9</v>
      </c>
      <c r="O22" s="149">
        <v>26.024999999999999</v>
      </c>
      <c r="P22" s="149">
        <v>28.9</v>
      </c>
      <c r="Q22" s="149">
        <v>35.28</v>
      </c>
    </row>
    <row r="23" spans="1:17" x14ac:dyDescent="0.3">
      <c r="A23" s="1"/>
      <c r="B23" s="151" t="s">
        <v>357</v>
      </c>
      <c r="C23" s="149">
        <v>34</v>
      </c>
      <c r="D23" s="149">
        <v>31.01</v>
      </c>
      <c r="E23" s="149">
        <v>31.01</v>
      </c>
      <c r="F23" s="149">
        <v>25.6</v>
      </c>
      <c r="G23" s="149">
        <v>25.6</v>
      </c>
      <c r="H23" s="149">
        <v>29.25</v>
      </c>
      <c r="I23" s="149">
        <v>29.25</v>
      </c>
      <c r="J23" s="149">
        <v>22.7</v>
      </c>
      <c r="K23" s="149">
        <v>38.61</v>
      </c>
      <c r="L23" s="149">
        <v>28.6</v>
      </c>
      <c r="M23" s="149">
        <v>30.4</v>
      </c>
      <c r="N23" s="149">
        <v>31.19</v>
      </c>
      <c r="O23" s="149">
        <v>25.65</v>
      </c>
      <c r="P23" s="149">
        <v>27.9</v>
      </c>
      <c r="Q23" s="149">
        <v>35.64</v>
      </c>
    </row>
    <row r="24" spans="1:17" x14ac:dyDescent="0.3">
      <c r="A24" s="1"/>
      <c r="B24" s="151" t="s">
        <v>1766</v>
      </c>
      <c r="C24" s="149">
        <v>34</v>
      </c>
      <c r="D24" s="149">
        <v>31.17</v>
      </c>
      <c r="E24" s="149">
        <v>31.17</v>
      </c>
      <c r="F24" s="149">
        <v>24.8</v>
      </c>
      <c r="G24" s="149">
        <v>24.8</v>
      </c>
      <c r="H24" s="149">
        <v>29.79</v>
      </c>
      <c r="I24" s="149">
        <v>29.79</v>
      </c>
      <c r="J24" s="149">
        <v>23.5</v>
      </c>
      <c r="K24" s="149">
        <v>38.72</v>
      </c>
      <c r="L24" s="149">
        <v>29.8</v>
      </c>
      <c r="M24" s="149">
        <v>30.9</v>
      </c>
      <c r="N24" s="149">
        <v>31.66</v>
      </c>
      <c r="O24" s="149">
        <v>25.7</v>
      </c>
      <c r="P24" s="149">
        <v>26.5</v>
      </c>
      <c r="Q24" s="149">
        <v>36.01</v>
      </c>
    </row>
    <row r="25" spans="1:17" x14ac:dyDescent="0.3">
      <c r="A25" s="1"/>
      <c r="B25" s="151" t="s">
        <v>1767</v>
      </c>
      <c r="C25" s="149">
        <v>33</v>
      </c>
      <c r="D25" s="149">
        <v>31.27</v>
      </c>
      <c r="E25" s="149">
        <v>31.27</v>
      </c>
      <c r="F25" s="149">
        <v>24.9</v>
      </c>
      <c r="G25" s="149">
        <v>24.9</v>
      </c>
      <c r="H25" s="149">
        <v>29.93</v>
      </c>
      <c r="I25" s="149">
        <v>29.93</v>
      </c>
      <c r="J25" s="149">
        <v>23.7</v>
      </c>
      <c r="K25" s="149">
        <v>42.69</v>
      </c>
      <c r="L25" s="149">
        <v>26.4</v>
      </c>
      <c r="M25" s="149">
        <v>27.4</v>
      </c>
      <c r="N25" s="149">
        <v>32.01</v>
      </c>
      <c r="O25" s="149">
        <v>24.925000000000001</v>
      </c>
      <c r="P25" s="149">
        <v>26.3</v>
      </c>
      <c r="Q25" s="149">
        <v>34.18</v>
      </c>
    </row>
    <row r="26" spans="1:17" x14ac:dyDescent="0.3">
      <c r="A26" s="1"/>
      <c r="B26" s="151" t="s">
        <v>442</v>
      </c>
      <c r="C26" s="149">
        <v>31</v>
      </c>
      <c r="D26" s="149">
        <v>31.36</v>
      </c>
      <c r="E26" s="149">
        <v>31.36</v>
      </c>
      <c r="F26" s="149">
        <v>24.8</v>
      </c>
      <c r="G26" s="149">
        <v>24.8</v>
      </c>
      <c r="H26" s="149">
        <v>29.97</v>
      </c>
      <c r="I26" s="149">
        <v>29.97</v>
      </c>
      <c r="J26" s="149">
        <v>23.1</v>
      </c>
      <c r="K26" s="149">
        <v>36.89</v>
      </c>
      <c r="L26" s="149">
        <v>25.7</v>
      </c>
      <c r="M26" s="149">
        <v>25.4</v>
      </c>
      <c r="N26" s="149">
        <v>30.92</v>
      </c>
      <c r="O26" s="149">
        <v>25.274999999999999</v>
      </c>
      <c r="P26" s="149">
        <v>26</v>
      </c>
      <c r="Q26" s="149">
        <v>33.08</v>
      </c>
    </row>
    <row r="27" spans="1:17" x14ac:dyDescent="0.3">
      <c r="A27" s="1"/>
      <c r="B27" s="151" t="s">
        <v>260</v>
      </c>
      <c r="C27" s="149">
        <v>30</v>
      </c>
      <c r="D27" s="149">
        <v>31.09</v>
      </c>
      <c r="E27" s="149">
        <v>31.09</v>
      </c>
      <c r="F27" s="149">
        <v>23.7</v>
      </c>
      <c r="G27" s="149">
        <v>23.7</v>
      </c>
      <c r="H27" s="149">
        <v>29.7</v>
      </c>
      <c r="I27" s="149">
        <v>29.7</v>
      </c>
      <c r="J27" s="149">
        <v>22.7</v>
      </c>
      <c r="K27" s="149">
        <v>33.89</v>
      </c>
      <c r="L27" s="149">
        <v>24.9</v>
      </c>
      <c r="M27" s="149">
        <v>25.2</v>
      </c>
      <c r="N27" s="149">
        <v>29.73</v>
      </c>
      <c r="O27" s="149">
        <v>25.175000000000001</v>
      </c>
      <c r="P27" s="149">
        <v>24.2</v>
      </c>
      <c r="Q27" s="149">
        <v>31.62</v>
      </c>
    </row>
    <row r="28" spans="1:17" x14ac:dyDescent="0.3">
      <c r="A28" s="1"/>
      <c r="B28" s="151" t="s">
        <v>1768</v>
      </c>
      <c r="C28" s="149">
        <v>28</v>
      </c>
      <c r="D28" s="149">
        <v>29.8</v>
      </c>
      <c r="E28" s="149">
        <v>29.8</v>
      </c>
      <c r="F28" s="149">
        <v>23.1</v>
      </c>
      <c r="G28" s="149">
        <v>23.1</v>
      </c>
      <c r="H28" s="149">
        <v>28.87</v>
      </c>
      <c r="I28" s="149">
        <v>28.87</v>
      </c>
      <c r="J28" s="149">
        <v>22.7</v>
      </c>
      <c r="K28" s="149">
        <v>32.119999999999997</v>
      </c>
      <c r="L28" s="149">
        <v>23.8</v>
      </c>
      <c r="M28" s="149">
        <v>23.8</v>
      </c>
      <c r="N28" s="149">
        <v>29.57</v>
      </c>
      <c r="O28" s="149">
        <v>24.7</v>
      </c>
      <c r="P28" s="149">
        <v>23.2</v>
      </c>
      <c r="Q28" s="149">
        <v>30.88</v>
      </c>
    </row>
    <row r="29" spans="1:17" x14ac:dyDescent="0.3">
      <c r="A29" s="1"/>
      <c r="B29" s="151" t="s">
        <v>1769</v>
      </c>
      <c r="C29" s="149">
        <v>28</v>
      </c>
      <c r="D29" s="149">
        <v>30.04</v>
      </c>
      <c r="E29" s="149">
        <v>30.04</v>
      </c>
      <c r="F29" s="149">
        <v>23.1</v>
      </c>
      <c r="G29" s="149">
        <v>23.1</v>
      </c>
      <c r="H29" s="149">
        <v>28.15</v>
      </c>
      <c r="I29" s="149">
        <v>28.15</v>
      </c>
      <c r="J29" s="149">
        <v>22.7</v>
      </c>
      <c r="K29" s="149">
        <v>31.04</v>
      </c>
      <c r="L29" s="149">
        <v>23.6</v>
      </c>
      <c r="M29" s="149">
        <v>23.3</v>
      </c>
      <c r="N29" s="149">
        <v>25.65</v>
      </c>
      <c r="O29" s="149">
        <v>24.4</v>
      </c>
      <c r="P29" s="149">
        <v>23.3</v>
      </c>
      <c r="Q29" s="149">
        <v>27.22</v>
      </c>
    </row>
    <row r="30" spans="1:17" x14ac:dyDescent="0.3">
      <c r="A30" s="1"/>
      <c r="B30" s="151" t="s">
        <v>1770</v>
      </c>
      <c r="C30" s="149">
        <v>28</v>
      </c>
      <c r="D30" s="149">
        <v>30.04</v>
      </c>
      <c r="E30" s="149">
        <v>30.04</v>
      </c>
      <c r="F30" s="149">
        <v>23</v>
      </c>
      <c r="G30" s="149">
        <v>23</v>
      </c>
      <c r="H30" s="149">
        <v>27.56</v>
      </c>
      <c r="I30" s="149">
        <v>27.56</v>
      </c>
      <c r="J30" s="149">
        <v>22.2</v>
      </c>
      <c r="K30" s="149">
        <v>30.27</v>
      </c>
      <c r="L30" s="149">
        <v>23.5</v>
      </c>
      <c r="M30" s="149">
        <v>23.4</v>
      </c>
      <c r="N30" s="149">
        <v>25.56</v>
      </c>
      <c r="O30" s="149">
        <v>24.225000000000001</v>
      </c>
      <c r="P30" s="149">
        <v>23.1</v>
      </c>
      <c r="Q30" s="149">
        <v>27.22</v>
      </c>
    </row>
    <row r="31" spans="1:17" x14ac:dyDescent="0.3">
      <c r="A31" s="1"/>
      <c r="B31" s="151" t="s">
        <v>1771</v>
      </c>
      <c r="C31" s="149">
        <v>26</v>
      </c>
      <c r="D31" s="149">
        <v>30.12</v>
      </c>
      <c r="E31" s="149">
        <v>30.12</v>
      </c>
      <c r="F31" s="149">
        <v>22.7</v>
      </c>
      <c r="G31" s="149">
        <v>22.7</v>
      </c>
      <c r="H31" s="149">
        <v>27.18</v>
      </c>
      <c r="I31" s="149">
        <v>27.18</v>
      </c>
      <c r="J31" s="149">
        <v>22.2</v>
      </c>
      <c r="K31" s="149">
        <v>29.81</v>
      </c>
      <c r="L31" s="149">
        <v>23.7</v>
      </c>
      <c r="M31" s="149">
        <v>23.3</v>
      </c>
      <c r="N31" s="149">
        <v>24.92</v>
      </c>
      <c r="O31" s="149">
        <v>24.225000000000001</v>
      </c>
      <c r="P31" s="149">
        <v>22.6</v>
      </c>
      <c r="Q31" s="149">
        <v>26.12</v>
      </c>
    </row>
    <row r="32" spans="1:17" x14ac:dyDescent="0.3">
      <c r="A32" s="1"/>
      <c r="B32" s="151" t="s">
        <v>1772</v>
      </c>
      <c r="C32" s="149">
        <v>25</v>
      </c>
      <c r="D32" s="149">
        <v>30</v>
      </c>
      <c r="E32" s="149">
        <v>30</v>
      </c>
      <c r="F32" s="149">
        <v>22.3</v>
      </c>
      <c r="G32" s="149">
        <v>22.3</v>
      </c>
      <c r="H32" s="149">
        <v>26.82</v>
      </c>
      <c r="I32" s="149">
        <v>26.82</v>
      </c>
      <c r="J32" s="149">
        <v>21.7</v>
      </c>
      <c r="K32" s="149">
        <v>29.38</v>
      </c>
      <c r="L32" s="149">
        <v>23.2</v>
      </c>
      <c r="M32" s="149">
        <v>23.2</v>
      </c>
      <c r="N32" s="149">
        <v>24.8</v>
      </c>
      <c r="O32" s="149">
        <v>23.824999999999999</v>
      </c>
      <c r="P32" s="149">
        <v>22.3</v>
      </c>
      <c r="Q32" s="149">
        <v>25.76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3" t="s">
        <v>1774</v>
      </c>
      <c r="C5" s="1"/>
      <c r="D5" s="1"/>
      <c r="E5" s="1"/>
      <c r="F5" s="1"/>
      <c r="G5" s="1"/>
      <c r="H5" s="1"/>
    </row>
    <row r="6" spans="1:8" x14ac:dyDescent="0.3">
      <c r="A6" s="1"/>
      <c r="B6" s="1"/>
      <c r="C6" s="1"/>
      <c r="D6" s="1"/>
      <c r="E6" s="1"/>
      <c r="F6" s="1"/>
      <c r="G6" s="1"/>
      <c r="H6" s="1"/>
    </row>
    <row r="7" spans="1:8" ht="45" customHeight="1" x14ac:dyDescent="0.3">
      <c r="A7" s="1"/>
      <c r="B7" s="3" t="s">
        <v>67</v>
      </c>
      <c r="C7" s="3" t="s">
        <v>3</v>
      </c>
      <c r="D7" s="3" t="s">
        <v>1775</v>
      </c>
      <c r="E7" s="3" t="s">
        <v>1776</v>
      </c>
      <c r="F7" s="3" t="s">
        <v>1777</v>
      </c>
      <c r="G7" s="3" t="s">
        <v>8</v>
      </c>
      <c r="H7" s="3" t="s">
        <v>1669</v>
      </c>
    </row>
    <row r="8" spans="1:8" x14ac:dyDescent="0.3">
      <c r="A8" s="1"/>
      <c r="B8" s="4" t="s">
        <v>71</v>
      </c>
      <c r="C8" s="152" t="s">
        <v>281</v>
      </c>
      <c r="D8" s="152" t="s">
        <v>1778</v>
      </c>
      <c r="E8" s="149">
        <v>130</v>
      </c>
      <c r="F8" s="4" t="s">
        <v>356</v>
      </c>
      <c r="G8" s="4" t="s">
        <v>1779</v>
      </c>
      <c r="H8" s="153"/>
    </row>
    <row r="9" spans="1:8" x14ac:dyDescent="0.3">
      <c r="A9" s="1"/>
      <c r="B9" s="4" t="s">
        <v>71</v>
      </c>
      <c r="C9" s="152" t="s">
        <v>90</v>
      </c>
      <c r="D9" s="152" t="s">
        <v>1780</v>
      </c>
      <c r="E9" s="149">
        <v>339.80200000000002</v>
      </c>
      <c r="F9" s="4" t="s">
        <v>356</v>
      </c>
      <c r="G9" s="4" t="s">
        <v>1779</v>
      </c>
      <c r="H9" s="153"/>
    </row>
    <row r="10" spans="1:8" x14ac:dyDescent="0.3">
      <c r="A10" s="1"/>
      <c r="B10" s="4" t="s">
        <v>71</v>
      </c>
      <c r="C10" s="152" t="s">
        <v>97</v>
      </c>
      <c r="D10" s="152" t="s">
        <v>1781</v>
      </c>
      <c r="E10" s="149">
        <v>3942.3150000000001</v>
      </c>
      <c r="F10" s="4" t="s">
        <v>356</v>
      </c>
      <c r="G10" s="4" t="s">
        <v>1779</v>
      </c>
      <c r="H10" s="153"/>
    </row>
    <row r="11" spans="1:8" x14ac:dyDescent="0.3">
      <c r="A11" s="1"/>
      <c r="B11" s="4" t="s">
        <v>71</v>
      </c>
      <c r="C11" s="152" t="s">
        <v>106</v>
      </c>
      <c r="D11" s="152" t="s">
        <v>1782</v>
      </c>
      <c r="E11" s="149">
        <v>2380</v>
      </c>
      <c r="F11" s="4" t="s">
        <v>356</v>
      </c>
      <c r="G11" s="4" t="s">
        <v>1779</v>
      </c>
      <c r="H11" s="153"/>
    </row>
    <row r="12" spans="1:8" x14ac:dyDescent="0.3">
      <c r="A12" s="1"/>
      <c r="B12" s="4" t="s">
        <v>71</v>
      </c>
      <c r="C12" s="152" t="s">
        <v>109</v>
      </c>
      <c r="D12" s="152" t="s">
        <v>1783</v>
      </c>
      <c r="E12" s="149">
        <v>3737</v>
      </c>
      <c r="F12" s="4" t="s">
        <v>356</v>
      </c>
      <c r="G12" s="4" t="s">
        <v>1779</v>
      </c>
      <c r="H12" s="153"/>
    </row>
    <row r="13" spans="1:8" x14ac:dyDescent="0.3">
      <c r="A13" s="1"/>
      <c r="B13" s="4" t="s">
        <v>71</v>
      </c>
      <c r="C13" s="152" t="s">
        <v>109</v>
      </c>
      <c r="D13" s="152" t="s">
        <v>1783</v>
      </c>
      <c r="E13" s="149">
        <v>1337</v>
      </c>
      <c r="F13" s="4" t="s">
        <v>356</v>
      </c>
      <c r="G13" s="4" t="s">
        <v>1779</v>
      </c>
      <c r="H13" s="153"/>
    </row>
    <row r="14" spans="1:8" x14ac:dyDescent="0.3">
      <c r="A14" s="1"/>
      <c r="B14" s="4" t="s">
        <v>71</v>
      </c>
      <c r="C14" s="152" t="s">
        <v>48</v>
      </c>
      <c r="D14" s="152" t="s">
        <v>1784</v>
      </c>
      <c r="E14" s="149">
        <v>1280</v>
      </c>
      <c r="F14" s="4" t="s">
        <v>356</v>
      </c>
      <c r="G14" s="4" t="s">
        <v>1779</v>
      </c>
      <c r="H14" s="153"/>
    </row>
    <row r="15" spans="1:8" x14ac:dyDescent="0.3">
      <c r="A15" s="1"/>
      <c r="B15" s="4" t="s">
        <v>71</v>
      </c>
      <c r="C15" s="152" t="s">
        <v>173</v>
      </c>
      <c r="D15" s="152" t="s">
        <v>1785</v>
      </c>
      <c r="E15" s="149">
        <v>1462</v>
      </c>
      <c r="F15" s="4" t="s">
        <v>356</v>
      </c>
      <c r="G15" s="4" t="s">
        <v>1779</v>
      </c>
      <c r="H15" s="153"/>
    </row>
    <row r="16" spans="1:8" x14ac:dyDescent="0.3">
      <c r="A16" s="1"/>
      <c r="B16" s="4" t="s">
        <v>71</v>
      </c>
      <c r="C16" s="152" t="s">
        <v>177</v>
      </c>
      <c r="D16" s="152" t="s">
        <v>1786</v>
      </c>
      <c r="E16" s="149">
        <v>665.44</v>
      </c>
      <c r="F16" s="4" t="s">
        <v>356</v>
      </c>
      <c r="G16" s="4" t="s">
        <v>1779</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8" t="s">
        <v>1787</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c r="AU4" s="198"/>
      <c r="AV4" s="198"/>
    </row>
    <row r="5" spans="1:48" ht="22.05" hidden="1" customHeight="1" x14ac:dyDescent="0.3">
      <c r="A5" s="198" t="s">
        <v>67</v>
      </c>
      <c r="B5" s="198" t="s">
        <v>615</v>
      </c>
      <c r="C5" s="10">
        <v>43410</v>
      </c>
      <c r="D5" s="10">
        <v>43411</v>
      </c>
      <c r="E5" s="10">
        <v>46666</v>
      </c>
      <c r="F5" s="10">
        <v>70184</v>
      </c>
      <c r="G5" s="10">
        <v>47130</v>
      </c>
      <c r="H5" s="10">
        <v>75152</v>
      </c>
      <c r="I5" s="10">
        <v>75606</v>
      </c>
      <c r="J5" s="10">
        <v>49422</v>
      </c>
      <c r="K5" s="10">
        <v>43419</v>
      </c>
      <c r="L5" s="10">
        <v>43420</v>
      </c>
      <c r="M5" s="10">
        <v>61157</v>
      </c>
      <c r="N5" s="10">
        <v>58848</v>
      </c>
      <c r="O5" s="10">
        <v>58849</v>
      </c>
      <c r="P5" s="10">
        <v>58344</v>
      </c>
      <c r="Q5" s="10">
        <v>58345</v>
      </c>
      <c r="R5" s="10">
        <v>43418</v>
      </c>
      <c r="S5" s="10">
        <v>75524</v>
      </c>
      <c r="T5" s="10">
        <v>62259</v>
      </c>
      <c r="U5" s="10">
        <v>47614</v>
      </c>
      <c r="V5" s="10">
        <v>47616</v>
      </c>
      <c r="W5" s="10">
        <v>65327</v>
      </c>
      <c r="X5" s="10">
        <v>70904</v>
      </c>
      <c r="Y5" s="10">
        <v>70905</v>
      </c>
      <c r="Z5" s="10">
        <v>76636</v>
      </c>
      <c r="AA5" s="10">
        <v>76637</v>
      </c>
      <c r="AB5" s="10">
        <v>61811</v>
      </c>
      <c r="AC5" s="10">
        <v>43412</v>
      </c>
      <c r="AD5" s="10">
        <v>43415</v>
      </c>
      <c r="AE5" s="10">
        <v>61237</v>
      </c>
      <c r="AF5" s="10">
        <v>44059</v>
      </c>
      <c r="AG5" s="10">
        <v>59062</v>
      </c>
      <c r="AH5" s="10">
        <v>43417</v>
      </c>
      <c r="AI5" s="10">
        <v>43416</v>
      </c>
      <c r="AJ5" s="10">
        <v>43421</v>
      </c>
      <c r="AK5" s="10">
        <v>43422</v>
      </c>
      <c r="AL5" s="10">
        <v>43429</v>
      </c>
      <c r="AM5" s="10">
        <v>43430</v>
      </c>
      <c r="AN5" s="10">
        <v>43431</v>
      </c>
      <c r="AO5" s="10">
        <v>43432</v>
      </c>
      <c r="AP5" s="10">
        <v>43433</v>
      </c>
      <c r="AQ5" s="10">
        <v>47535</v>
      </c>
      <c r="AR5" s="10">
        <v>47536</v>
      </c>
      <c r="AS5" s="10">
        <v>44659</v>
      </c>
      <c r="AT5" s="10">
        <v>44660</v>
      </c>
      <c r="AU5" s="10">
        <v>43413</v>
      </c>
      <c r="AV5" s="10">
        <v>43414</v>
      </c>
    </row>
    <row r="6" spans="1:48" ht="40.049999999999997" customHeight="1" x14ac:dyDescent="0.3">
      <c r="A6" s="198"/>
      <c r="B6" s="198"/>
      <c r="C6" s="227" t="s">
        <v>666</v>
      </c>
      <c r="D6" s="227" t="s">
        <v>667</v>
      </c>
      <c r="E6" s="227" t="s">
        <v>668</v>
      </c>
      <c r="F6" s="227" t="s">
        <v>669</v>
      </c>
      <c r="G6" s="227" t="s">
        <v>232</v>
      </c>
      <c r="H6" s="227" t="s">
        <v>670</v>
      </c>
      <c r="I6" s="227" t="s">
        <v>235</v>
      </c>
      <c r="J6" s="227" t="s">
        <v>638</v>
      </c>
      <c r="K6" s="227" t="s">
        <v>658</v>
      </c>
      <c r="L6" s="227"/>
      <c r="M6" s="227" t="s">
        <v>639</v>
      </c>
      <c r="N6" s="227" t="s">
        <v>97</v>
      </c>
      <c r="O6" s="227"/>
      <c r="P6" s="227"/>
      <c r="Q6" s="227"/>
      <c r="R6" s="227"/>
      <c r="S6" s="227"/>
      <c r="T6" s="227" t="s">
        <v>640</v>
      </c>
      <c r="U6" s="227" t="s">
        <v>343</v>
      </c>
      <c r="V6" s="227" t="s">
        <v>641</v>
      </c>
      <c r="W6" s="227" t="s">
        <v>661</v>
      </c>
      <c r="X6" s="227" t="s">
        <v>109</v>
      </c>
      <c r="Y6" s="227"/>
      <c r="Z6" s="227"/>
      <c r="AA6" s="227"/>
      <c r="AB6" s="227" t="s">
        <v>642</v>
      </c>
      <c r="AC6" s="227" t="s">
        <v>662</v>
      </c>
      <c r="AD6" s="227" t="s">
        <v>651</v>
      </c>
      <c r="AE6" s="227" t="s">
        <v>48</v>
      </c>
      <c r="AF6" s="227"/>
      <c r="AG6" s="227"/>
      <c r="AH6" s="227"/>
      <c r="AI6" s="227" t="s">
        <v>652</v>
      </c>
      <c r="AJ6" s="227" t="s">
        <v>416</v>
      </c>
      <c r="AK6" s="227" t="s">
        <v>425</v>
      </c>
      <c r="AL6" s="227" t="s">
        <v>432</v>
      </c>
      <c r="AM6" s="227"/>
      <c r="AN6" s="227"/>
      <c r="AO6" s="227"/>
      <c r="AP6" s="227"/>
      <c r="AQ6" s="227"/>
      <c r="AR6" s="227"/>
      <c r="AS6" s="227"/>
      <c r="AT6" s="227"/>
      <c r="AU6" s="227" t="s">
        <v>663</v>
      </c>
      <c r="AV6" s="227" t="s">
        <v>653</v>
      </c>
    </row>
    <row r="7" spans="1:48" ht="57" customHeight="1" x14ac:dyDescent="0.3">
      <c r="A7" s="198"/>
      <c r="B7" s="198"/>
      <c r="C7" s="10" t="s">
        <v>1788</v>
      </c>
      <c r="D7" s="10" t="s">
        <v>1789</v>
      </c>
      <c r="E7" s="10" t="s">
        <v>1790</v>
      </c>
      <c r="F7" s="10" t="s">
        <v>1791</v>
      </c>
      <c r="G7" s="10" t="s">
        <v>1792</v>
      </c>
      <c r="H7" s="10" t="s">
        <v>1791</v>
      </c>
      <c r="I7" s="10" t="s">
        <v>1793</v>
      </c>
      <c r="J7" s="10" t="s">
        <v>1794</v>
      </c>
      <c r="K7" s="10" t="s">
        <v>1795</v>
      </c>
      <c r="L7" s="10" t="s">
        <v>1796</v>
      </c>
      <c r="M7" s="10" t="s">
        <v>1797</v>
      </c>
      <c r="N7" s="10" t="s">
        <v>1798</v>
      </c>
      <c r="O7" s="10" t="s">
        <v>1799</v>
      </c>
      <c r="P7" s="10" t="s">
        <v>1800</v>
      </c>
      <c r="Q7" s="10" t="s">
        <v>1801</v>
      </c>
      <c r="R7" s="10" t="s">
        <v>1802</v>
      </c>
      <c r="S7" s="10" t="s">
        <v>1803</v>
      </c>
      <c r="T7" s="10" t="s">
        <v>1804</v>
      </c>
      <c r="U7" s="10" t="s">
        <v>1805</v>
      </c>
      <c r="V7" s="10" t="s">
        <v>1806</v>
      </c>
      <c r="W7" s="10" t="s">
        <v>1807</v>
      </c>
      <c r="X7" s="10" t="s">
        <v>1808</v>
      </c>
      <c r="Y7" s="10" t="s">
        <v>1809</v>
      </c>
      <c r="Z7" s="10" t="s">
        <v>1810</v>
      </c>
      <c r="AA7" s="10" t="s">
        <v>1811</v>
      </c>
      <c r="AB7" s="10" t="s">
        <v>1812</v>
      </c>
      <c r="AC7" s="10" t="s">
        <v>1813</v>
      </c>
      <c r="AD7" s="10" t="s">
        <v>1814</v>
      </c>
      <c r="AE7" s="10" t="s">
        <v>1815</v>
      </c>
      <c r="AF7" s="10" t="s">
        <v>1816</v>
      </c>
      <c r="AG7" s="10" t="s">
        <v>1817</v>
      </c>
      <c r="AH7" s="10" t="s">
        <v>1818</v>
      </c>
      <c r="AI7" s="10" t="s">
        <v>1819</v>
      </c>
      <c r="AJ7" s="10" t="s">
        <v>1820</v>
      </c>
      <c r="AK7" s="10" t="s">
        <v>1821</v>
      </c>
      <c r="AL7" s="10" t="s">
        <v>1822</v>
      </c>
      <c r="AM7" s="10" t="s">
        <v>1823</v>
      </c>
      <c r="AN7" s="10" t="s">
        <v>1824</v>
      </c>
      <c r="AO7" s="10" t="s">
        <v>1825</v>
      </c>
      <c r="AP7" s="10" t="s">
        <v>1826</v>
      </c>
      <c r="AQ7" s="10" t="s">
        <v>1827</v>
      </c>
      <c r="AR7" s="10" t="s">
        <v>1828</v>
      </c>
      <c r="AS7" s="10" t="s">
        <v>1829</v>
      </c>
      <c r="AT7" s="10" t="s">
        <v>1830</v>
      </c>
      <c r="AU7" s="10" t="s">
        <v>1831</v>
      </c>
      <c r="AV7" s="10" t="s">
        <v>1832</v>
      </c>
    </row>
    <row r="8" spans="1:48" ht="24" customHeight="1" x14ac:dyDescent="0.3">
      <c r="A8" s="14" t="s">
        <v>71</v>
      </c>
      <c r="B8" s="14" t="s">
        <v>835</v>
      </c>
      <c r="C8" s="154">
        <v>23</v>
      </c>
      <c r="D8" s="154">
        <v>37.89</v>
      </c>
      <c r="E8" s="154">
        <v>12.75</v>
      </c>
      <c r="F8" s="154">
        <v>26.23</v>
      </c>
      <c r="G8" s="154">
        <v>0</v>
      </c>
      <c r="H8" s="154">
        <v>57.77</v>
      </c>
      <c r="I8" s="154"/>
      <c r="J8" s="154"/>
      <c r="K8" s="154">
        <v>5.5</v>
      </c>
      <c r="L8" s="154">
        <v>5.5</v>
      </c>
      <c r="M8" s="154">
        <v>10.02</v>
      </c>
      <c r="N8" s="154">
        <v>12.99</v>
      </c>
      <c r="O8" s="154">
        <v>12.99</v>
      </c>
      <c r="P8" s="154">
        <v>12.99</v>
      </c>
      <c r="Q8" s="154">
        <v>12.99</v>
      </c>
      <c r="R8" s="154"/>
      <c r="S8" s="154"/>
      <c r="T8" s="154"/>
      <c r="U8" s="154">
        <v>0.18</v>
      </c>
      <c r="V8" s="154">
        <v>0.68</v>
      </c>
      <c r="W8" s="154"/>
      <c r="X8" s="154"/>
      <c r="Y8" s="154"/>
      <c r="Z8" s="154"/>
      <c r="AA8" s="154"/>
      <c r="AB8" s="154"/>
      <c r="AC8" s="154"/>
      <c r="AD8" s="154"/>
      <c r="AE8" s="154">
        <v>9.2332000000000001</v>
      </c>
      <c r="AF8" s="154">
        <v>8.5445399999999996</v>
      </c>
      <c r="AG8" s="154"/>
      <c r="AH8" s="154"/>
      <c r="AI8" s="154"/>
      <c r="AJ8" s="154">
        <v>10.83</v>
      </c>
      <c r="AK8" s="154">
        <v>12.26</v>
      </c>
      <c r="AL8" s="154">
        <v>365.26657</v>
      </c>
      <c r="AM8" s="154">
        <v>365.26657</v>
      </c>
      <c r="AN8" s="154">
        <v>365.26657</v>
      </c>
      <c r="AO8" s="154">
        <v>217.8783</v>
      </c>
      <c r="AP8" s="154">
        <v>217.8783</v>
      </c>
      <c r="AQ8" s="154">
        <v>286.69367</v>
      </c>
      <c r="AR8" s="154">
        <v>274.4418</v>
      </c>
      <c r="AS8" s="154">
        <v>293.39999999999998</v>
      </c>
      <c r="AT8" s="154">
        <v>293.39999999999998</v>
      </c>
      <c r="AU8" s="154"/>
      <c r="AV8" s="154"/>
    </row>
    <row r="9" spans="1:48" ht="24" customHeight="1" x14ac:dyDescent="0.3">
      <c r="A9" s="17" t="s">
        <v>71</v>
      </c>
      <c r="B9" s="17" t="s">
        <v>836</v>
      </c>
      <c r="C9" s="155">
        <v>23</v>
      </c>
      <c r="D9" s="155">
        <v>37.909999999999997</v>
      </c>
      <c r="E9" s="155">
        <v>10.73</v>
      </c>
      <c r="F9" s="155">
        <v>23.53</v>
      </c>
      <c r="G9" s="155">
        <v>0</v>
      </c>
      <c r="H9" s="155">
        <v>57.9</v>
      </c>
      <c r="I9" s="155"/>
      <c r="J9" s="155"/>
      <c r="K9" s="155">
        <v>7.2</v>
      </c>
      <c r="L9" s="155">
        <v>4.9000000000000004</v>
      </c>
      <c r="M9" s="155">
        <v>8.92</v>
      </c>
      <c r="N9" s="155">
        <v>12.6</v>
      </c>
      <c r="O9" s="155">
        <v>12.6</v>
      </c>
      <c r="P9" s="155">
        <v>12.6</v>
      </c>
      <c r="Q9" s="155">
        <v>12.6</v>
      </c>
      <c r="R9" s="155"/>
      <c r="S9" s="155"/>
      <c r="T9" s="155"/>
      <c r="U9" s="155">
        <v>0.18</v>
      </c>
      <c r="V9" s="155">
        <v>0.68</v>
      </c>
      <c r="W9" s="155"/>
      <c r="X9" s="155"/>
      <c r="Y9" s="155"/>
      <c r="Z9" s="155"/>
      <c r="AA9" s="155"/>
      <c r="AB9" s="155"/>
      <c r="AC9" s="155"/>
      <c r="AD9" s="155"/>
      <c r="AE9" s="155">
        <v>8.4014699999999998</v>
      </c>
      <c r="AF9" s="155">
        <v>7.6070700000000002</v>
      </c>
      <c r="AG9" s="155"/>
      <c r="AH9" s="155"/>
      <c r="AI9" s="155"/>
      <c r="AJ9" s="155">
        <v>10.84</v>
      </c>
      <c r="AK9" s="155">
        <v>11.18</v>
      </c>
      <c r="AL9" s="155">
        <v>365.26657</v>
      </c>
      <c r="AM9" s="155">
        <v>365.26657</v>
      </c>
      <c r="AN9" s="155">
        <v>365.26657</v>
      </c>
      <c r="AO9" s="155">
        <v>217.8783</v>
      </c>
      <c r="AP9" s="155">
        <v>217.8783</v>
      </c>
      <c r="AQ9" s="155">
        <v>286.69367</v>
      </c>
      <c r="AR9" s="155">
        <v>274.4418</v>
      </c>
      <c r="AS9" s="155">
        <v>293.39999999999998</v>
      </c>
      <c r="AT9" s="155">
        <v>293.39999999999998</v>
      </c>
      <c r="AU9" s="155"/>
      <c r="AV9" s="155"/>
    </row>
    <row r="10" spans="1:48" ht="24" customHeight="1" x14ac:dyDescent="0.3">
      <c r="A10" s="17" t="s">
        <v>71</v>
      </c>
      <c r="B10" s="17" t="s">
        <v>837</v>
      </c>
      <c r="C10" s="155">
        <v>23</v>
      </c>
      <c r="D10" s="155">
        <v>37.67</v>
      </c>
      <c r="E10" s="155">
        <v>9.59</v>
      </c>
      <c r="F10" s="155">
        <v>23.49</v>
      </c>
      <c r="G10" s="155">
        <v>0</v>
      </c>
      <c r="H10" s="155">
        <v>61.35</v>
      </c>
      <c r="I10" s="155"/>
      <c r="J10" s="155"/>
      <c r="K10" s="155">
        <v>6.8</v>
      </c>
      <c r="L10" s="155">
        <v>4.4000000000000004</v>
      </c>
      <c r="M10" s="155">
        <v>8.3000000000000007</v>
      </c>
      <c r="N10" s="155">
        <v>12.67</v>
      </c>
      <c r="O10" s="155">
        <v>12.67</v>
      </c>
      <c r="P10" s="155">
        <v>12.67</v>
      </c>
      <c r="Q10" s="155">
        <v>12.67</v>
      </c>
      <c r="R10" s="155"/>
      <c r="S10" s="155"/>
      <c r="T10" s="155"/>
      <c r="U10" s="155">
        <v>0.18</v>
      </c>
      <c r="V10" s="155">
        <v>0.68</v>
      </c>
      <c r="W10" s="155"/>
      <c r="X10" s="155"/>
      <c r="Y10" s="155"/>
      <c r="Z10" s="155"/>
      <c r="AA10" s="155"/>
      <c r="AB10" s="155"/>
      <c r="AC10" s="155"/>
      <c r="AD10" s="155"/>
      <c r="AE10" s="155">
        <v>7.8826799999999997</v>
      </c>
      <c r="AF10" s="155">
        <v>6.8848500000000001</v>
      </c>
      <c r="AG10" s="155"/>
      <c r="AH10" s="155"/>
      <c r="AI10" s="155"/>
      <c r="AJ10" s="155">
        <v>10.54</v>
      </c>
      <c r="AK10" s="155">
        <v>10.31</v>
      </c>
      <c r="AL10" s="155">
        <v>365.26657</v>
      </c>
      <c r="AM10" s="155">
        <v>365.26657</v>
      </c>
      <c r="AN10" s="155">
        <v>365.26657</v>
      </c>
      <c r="AO10" s="155">
        <v>217.8783</v>
      </c>
      <c r="AP10" s="155">
        <v>217.8783</v>
      </c>
      <c r="AQ10" s="155">
        <v>286.69367</v>
      </c>
      <c r="AR10" s="155">
        <v>274.4418</v>
      </c>
      <c r="AS10" s="155">
        <v>293.39999999999998</v>
      </c>
      <c r="AT10" s="155">
        <v>293.39999999999998</v>
      </c>
      <c r="AU10" s="155"/>
      <c r="AV10" s="155"/>
    </row>
    <row r="11" spans="1:48" ht="24" customHeight="1" x14ac:dyDescent="0.3">
      <c r="A11" s="17" t="s">
        <v>71</v>
      </c>
      <c r="B11" s="17" t="s">
        <v>838</v>
      </c>
      <c r="C11" s="155">
        <v>23</v>
      </c>
      <c r="D11" s="155">
        <v>37.659999999999997</v>
      </c>
      <c r="E11" s="155">
        <v>9.5399999999999991</v>
      </c>
      <c r="F11" s="155">
        <v>24.24</v>
      </c>
      <c r="G11" s="155">
        <v>0</v>
      </c>
      <c r="H11" s="155">
        <v>61.06</v>
      </c>
      <c r="I11" s="155"/>
      <c r="J11" s="155"/>
      <c r="K11" s="155">
        <v>6.1</v>
      </c>
      <c r="L11" s="155">
        <v>5.6</v>
      </c>
      <c r="M11" s="155">
        <v>7.58</v>
      </c>
      <c r="N11" s="155">
        <v>12</v>
      </c>
      <c r="O11" s="155">
        <v>12</v>
      </c>
      <c r="P11" s="155">
        <v>12</v>
      </c>
      <c r="Q11" s="155">
        <v>12</v>
      </c>
      <c r="R11" s="155"/>
      <c r="S11" s="155"/>
      <c r="T11" s="155"/>
      <c r="U11" s="155">
        <v>0.18</v>
      </c>
      <c r="V11" s="155">
        <v>0.68</v>
      </c>
      <c r="W11" s="155"/>
      <c r="X11" s="155"/>
      <c r="Y11" s="155"/>
      <c r="Z11" s="155"/>
      <c r="AA11" s="155"/>
      <c r="AB11" s="155"/>
      <c r="AC11" s="155"/>
      <c r="AD11" s="155"/>
      <c r="AE11" s="155">
        <v>8.5945999999999998</v>
      </c>
      <c r="AF11" s="155">
        <v>7.1287700000000003</v>
      </c>
      <c r="AG11" s="155"/>
      <c r="AH11" s="155"/>
      <c r="AI11" s="155"/>
      <c r="AJ11" s="155">
        <v>8.86</v>
      </c>
      <c r="AK11" s="155">
        <v>9.59</v>
      </c>
      <c r="AL11" s="155">
        <v>365.26657</v>
      </c>
      <c r="AM11" s="155">
        <v>368.47066000000001</v>
      </c>
      <c r="AN11" s="155">
        <v>368.47066000000001</v>
      </c>
      <c r="AO11" s="155">
        <v>217.8783</v>
      </c>
      <c r="AP11" s="155">
        <v>217.8783</v>
      </c>
      <c r="AQ11" s="155">
        <v>286.69367</v>
      </c>
      <c r="AR11" s="155">
        <v>274.4418</v>
      </c>
      <c r="AS11" s="155">
        <v>293.39999999999998</v>
      </c>
      <c r="AT11" s="155">
        <v>293.39999999999998</v>
      </c>
      <c r="AU11" s="155"/>
      <c r="AV11" s="155"/>
    </row>
    <row r="12" spans="1:48" ht="24" customHeight="1" x14ac:dyDescent="0.3">
      <c r="A12" s="17" t="s">
        <v>71</v>
      </c>
      <c r="B12" s="17" t="s">
        <v>839</v>
      </c>
      <c r="C12" s="155">
        <v>23</v>
      </c>
      <c r="D12" s="155">
        <v>37.69</v>
      </c>
      <c r="E12" s="155">
        <v>11.6</v>
      </c>
      <c r="F12" s="155">
        <v>24.01</v>
      </c>
      <c r="G12" s="155">
        <v>0</v>
      </c>
      <c r="H12" s="155">
        <v>59.53</v>
      </c>
      <c r="I12" s="155"/>
      <c r="J12" s="155"/>
      <c r="K12" s="155">
        <v>5.8</v>
      </c>
      <c r="L12" s="155">
        <v>6</v>
      </c>
      <c r="M12" s="155">
        <v>7.3</v>
      </c>
      <c r="N12" s="155">
        <v>11.61</v>
      </c>
      <c r="O12" s="155">
        <v>11.61</v>
      </c>
      <c r="P12" s="155">
        <v>11.61</v>
      </c>
      <c r="Q12" s="155">
        <v>11.61</v>
      </c>
      <c r="R12" s="155"/>
      <c r="S12" s="155"/>
      <c r="T12" s="155"/>
      <c r="U12" s="155">
        <v>0.18</v>
      </c>
      <c r="V12" s="155">
        <v>0.68</v>
      </c>
      <c r="W12" s="155"/>
      <c r="X12" s="155"/>
      <c r="Y12" s="155"/>
      <c r="Z12" s="155"/>
      <c r="AA12" s="155"/>
      <c r="AB12" s="155"/>
      <c r="AC12" s="155"/>
      <c r="AD12" s="155"/>
      <c r="AE12" s="155">
        <v>8.9012899999999995</v>
      </c>
      <c r="AF12" s="155">
        <v>7.1232199999999999</v>
      </c>
      <c r="AG12" s="155"/>
      <c r="AH12" s="155"/>
      <c r="AI12" s="155"/>
      <c r="AJ12" s="155">
        <v>9.24</v>
      </c>
      <c r="AK12" s="155">
        <v>9.1</v>
      </c>
      <c r="AL12" s="155">
        <v>365.26657</v>
      </c>
      <c r="AM12" s="155">
        <v>368.47066000000001</v>
      </c>
      <c r="AN12" s="155">
        <v>368.47066000000001</v>
      </c>
      <c r="AO12" s="155">
        <v>217.8783</v>
      </c>
      <c r="AP12" s="155">
        <v>217.8783</v>
      </c>
      <c r="AQ12" s="155">
        <v>286.69367</v>
      </c>
      <c r="AR12" s="155">
        <v>281.79291999999998</v>
      </c>
      <c r="AS12" s="155">
        <v>293.39999999999998</v>
      </c>
      <c r="AT12" s="155">
        <v>293.39999999999998</v>
      </c>
      <c r="AU12" s="155"/>
      <c r="AV12" s="155"/>
    </row>
    <row r="13" spans="1:48" ht="24" customHeight="1" x14ac:dyDescent="0.3">
      <c r="A13" s="17" t="s">
        <v>71</v>
      </c>
      <c r="B13" s="17" t="s">
        <v>840</v>
      </c>
      <c r="C13" s="155">
        <v>23</v>
      </c>
      <c r="D13" s="155">
        <v>37.700000000000003</v>
      </c>
      <c r="E13" s="155">
        <v>11.44</v>
      </c>
      <c r="F13" s="155">
        <v>24.09</v>
      </c>
      <c r="G13" s="155">
        <v>0</v>
      </c>
      <c r="H13" s="155">
        <v>52.75</v>
      </c>
      <c r="I13" s="155"/>
      <c r="J13" s="155"/>
      <c r="K13" s="155">
        <v>6</v>
      </c>
      <c r="L13" s="155">
        <v>4.9000000000000004</v>
      </c>
      <c r="M13" s="155">
        <v>7.21</v>
      </c>
      <c r="N13" s="155">
        <v>11.09</v>
      </c>
      <c r="O13" s="155">
        <v>11.09</v>
      </c>
      <c r="P13" s="155">
        <v>11.09</v>
      </c>
      <c r="Q13" s="155">
        <v>11.09</v>
      </c>
      <c r="R13" s="155"/>
      <c r="S13" s="155"/>
      <c r="T13" s="155"/>
      <c r="U13" s="155">
        <v>0.18</v>
      </c>
      <c r="V13" s="155">
        <v>0.68</v>
      </c>
      <c r="W13" s="155"/>
      <c r="X13" s="155"/>
      <c r="Y13" s="155"/>
      <c r="Z13" s="155"/>
      <c r="AA13" s="155"/>
      <c r="AB13" s="155"/>
      <c r="AC13" s="155"/>
      <c r="AD13" s="155"/>
      <c r="AE13" s="155">
        <v>8.3208199999999994</v>
      </c>
      <c r="AF13" s="155">
        <v>7.1272799999999998</v>
      </c>
      <c r="AG13" s="155"/>
      <c r="AH13" s="155"/>
      <c r="AI13" s="155"/>
      <c r="AJ13" s="155">
        <v>8.66</v>
      </c>
      <c r="AK13" s="155">
        <v>8.7799999999999994</v>
      </c>
      <c r="AL13" s="155">
        <v>365.26657</v>
      </c>
      <c r="AM13" s="155">
        <v>368.47066000000001</v>
      </c>
      <c r="AN13" s="155">
        <v>368.47066000000001</v>
      </c>
      <c r="AO13" s="155">
        <v>217.8783</v>
      </c>
      <c r="AP13" s="155">
        <v>217.8783</v>
      </c>
      <c r="AQ13" s="155">
        <v>286.69367</v>
      </c>
      <c r="AR13" s="155">
        <v>281.79291999999998</v>
      </c>
      <c r="AS13" s="155">
        <v>293.39999999999998</v>
      </c>
      <c r="AT13" s="155">
        <v>293.39999999999998</v>
      </c>
      <c r="AU13" s="155"/>
      <c r="AV13" s="155"/>
    </row>
    <row r="14" spans="1:48" ht="24" customHeight="1" x14ac:dyDescent="0.3">
      <c r="A14" s="17" t="s">
        <v>71</v>
      </c>
      <c r="B14" s="17" t="s">
        <v>841</v>
      </c>
      <c r="C14" s="155">
        <v>23</v>
      </c>
      <c r="D14" s="155">
        <v>37.67</v>
      </c>
      <c r="E14" s="155">
        <v>11.61</v>
      </c>
      <c r="F14" s="155">
        <v>24.12</v>
      </c>
      <c r="G14" s="155">
        <v>0</v>
      </c>
      <c r="H14" s="155">
        <v>58.35</v>
      </c>
      <c r="I14" s="155"/>
      <c r="J14" s="155"/>
      <c r="K14" s="155">
        <v>6.6</v>
      </c>
      <c r="L14" s="155">
        <v>4.5999999999999996</v>
      </c>
      <c r="M14" s="155">
        <v>6.57</v>
      </c>
      <c r="N14" s="155">
        <v>10.94</v>
      </c>
      <c r="O14" s="155">
        <v>10.94</v>
      </c>
      <c r="P14" s="155">
        <v>10.94</v>
      </c>
      <c r="Q14" s="155">
        <v>10.94</v>
      </c>
      <c r="R14" s="155"/>
      <c r="S14" s="155"/>
      <c r="T14" s="155"/>
      <c r="U14" s="155">
        <v>0.18</v>
      </c>
      <c r="V14" s="155">
        <v>0.68</v>
      </c>
      <c r="W14" s="155"/>
      <c r="X14" s="155"/>
      <c r="Y14" s="155"/>
      <c r="Z14" s="155"/>
      <c r="AA14" s="155"/>
      <c r="AB14" s="155"/>
      <c r="AC14" s="155"/>
      <c r="AD14" s="155"/>
      <c r="AE14" s="155">
        <v>7.2911099999999998</v>
      </c>
      <c r="AF14" s="155">
        <v>6.8679300000000003</v>
      </c>
      <c r="AG14" s="155"/>
      <c r="AH14" s="155"/>
      <c r="AI14" s="155"/>
      <c r="AJ14" s="155">
        <v>8.5500000000000007</v>
      </c>
      <c r="AK14" s="155">
        <v>8.18</v>
      </c>
      <c r="AL14" s="155">
        <v>368.47066000000001</v>
      </c>
      <c r="AM14" s="155">
        <v>371.67475000000002</v>
      </c>
      <c r="AN14" s="155">
        <v>371.67475000000002</v>
      </c>
      <c r="AO14" s="155">
        <v>217.8783</v>
      </c>
      <c r="AP14" s="155">
        <v>217.8783</v>
      </c>
      <c r="AQ14" s="155">
        <v>286.69367</v>
      </c>
      <c r="AR14" s="155">
        <v>281.79291999999998</v>
      </c>
      <c r="AS14" s="155">
        <v>293.39999999999998</v>
      </c>
      <c r="AT14" s="155">
        <v>293.39999999999998</v>
      </c>
      <c r="AU14" s="155"/>
      <c r="AV14" s="155"/>
    </row>
    <row r="15" spans="1:48" ht="24" customHeight="1" x14ac:dyDescent="0.3">
      <c r="A15" s="19" t="s">
        <v>71</v>
      </c>
      <c r="B15" s="19" t="s">
        <v>842</v>
      </c>
      <c r="C15" s="156">
        <v>23</v>
      </c>
      <c r="D15" s="156">
        <v>37.020000000000003</v>
      </c>
      <c r="E15" s="156">
        <v>11.87</v>
      </c>
      <c r="F15" s="156">
        <v>24.11</v>
      </c>
      <c r="G15" s="156">
        <v>0</v>
      </c>
      <c r="H15" s="156">
        <v>58.03</v>
      </c>
      <c r="I15" s="156"/>
      <c r="J15" s="156"/>
      <c r="K15" s="156">
        <v>6.8</v>
      </c>
      <c r="L15" s="156">
        <v>4.5999999999999996</v>
      </c>
      <c r="M15" s="156">
        <v>6.76</v>
      </c>
      <c r="N15" s="156">
        <v>9.84</v>
      </c>
      <c r="O15" s="156">
        <v>9.84</v>
      </c>
      <c r="P15" s="156">
        <v>9.84</v>
      </c>
      <c r="Q15" s="156">
        <v>9.84</v>
      </c>
      <c r="R15" s="156"/>
      <c r="S15" s="156"/>
      <c r="T15" s="156"/>
      <c r="U15" s="156">
        <v>0.18</v>
      </c>
      <c r="V15" s="156">
        <v>0.68</v>
      </c>
      <c r="W15" s="156"/>
      <c r="X15" s="156"/>
      <c r="Y15" s="156"/>
      <c r="Z15" s="156"/>
      <c r="AA15" s="156"/>
      <c r="AB15" s="156"/>
      <c r="AC15" s="156"/>
      <c r="AD15" s="156"/>
      <c r="AE15" s="156">
        <v>6.1303999999999998</v>
      </c>
      <c r="AF15" s="156">
        <v>6.9722999999999997</v>
      </c>
      <c r="AG15" s="156"/>
      <c r="AH15" s="156"/>
      <c r="AI15" s="156"/>
      <c r="AJ15" s="156">
        <v>8.2200000000000006</v>
      </c>
      <c r="AK15" s="156">
        <v>7.65</v>
      </c>
      <c r="AL15" s="156">
        <v>368.47066000000001</v>
      </c>
      <c r="AM15" s="156">
        <v>371.67475000000002</v>
      </c>
      <c r="AN15" s="156">
        <v>371.67475000000002</v>
      </c>
      <c r="AO15" s="156">
        <v>217.8783</v>
      </c>
      <c r="AP15" s="156">
        <v>217.8783</v>
      </c>
      <c r="AQ15" s="156">
        <v>286.69367</v>
      </c>
      <c r="AR15" s="156">
        <v>281.79291999999998</v>
      </c>
      <c r="AS15" s="156">
        <v>293.39999999999998</v>
      </c>
      <c r="AT15" s="156">
        <v>293.39999999999998</v>
      </c>
      <c r="AU15" s="156"/>
      <c r="AV15" s="156"/>
    </row>
    <row r="16" spans="1:48" ht="24" customHeight="1" x14ac:dyDescent="0.3">
      <c r="A16" s="14" t="s">
        <v>71</v>
      </c>
      <c r="B16" s="14" t="s">
        <v>843</v>
      </c>
      <c r="C16" s="154">
        <v>22</v>
      </c>
      <c r="D16" s="154">
        <v>37.67</v>
      </c>
      <c r="E16" s="154">
        <v>10.64</v>
      </c>
      <c r="F16" s="154">
        <v>23.09</v>
      </c>
      <c r="G16" s="154">
        <v>0</v>
      </c>
      <c r="H16" s="154">
        <v>56.9</v>
      </c>
      <c r="I16" s="154"/>
      <c r="J16" s="154"/>
      <c r="K16" s="154">
        <v>6.4</v>
      </c>
      <c r="L16" s="154">
        <v>5.7</v>
      </c>
      <c r="M16" s="154">
        <v>7.51</v>
      </c>
      <c r="N16" s="154">
        <v>10.73</v>
      </c>
      <c r="O16" s="154">
        <v>10.73</v>
      </c>
      <c r="P16" s="154">
        <v>10.73</v>
      </c>
      <c r="Q16" s="154">
        <v>10.73</v>
      </c>
      <c r="R16" s="154"/>
      <c r="S16" s="154"/>
      <c r="T16" s="154"/>
      <c r="U16" s="154">
        <v>0.18</v>
      </c>
      <c r="V16" s="154">
        <v>0.68</v>
      </c>
      <c r="W16" s="154"/>
      <c r="X16" s="154"/>
      <c r="Y16" s="154"/>
      <c r="Z16" s="154"/>
      <c r="AA16" s="154"/>
      <c r="AB16" s="154"/>
      <c r="AC16" s="154"/>
      <c r="AD16" s="154"/>
      <c r="AE16" s="154">
        <v>5.8848200000000004</v>
      </c>
      <c r="AF16" s="154">
        <v>6.9119900000000003</v>
      </c>
      <c r="AG16" s="154"/>
      <c r="AH16" s="154"/>
      <c r="AI16" s="154"/>
      <c r="AJ16" s="154">
        <v>7.85</v>
      </c>
      <c r="AK16" s="154">
        <v>8.41</v>
      </c>
      <c r="AL16" s="154">
        <v>368.47066000000001</v>
      </c>
      <c r="AM16" s="154">
        <v>371.67475000000002</v>
      </c>
      <c r="AN16" s="154">
        <v>371.67475000000002</v>
      </c>
      <c r="AO16" s="154">
        <v>217.8783</v>
      </c>
      <c r="AP16" s="154">
        <v>217.8783</v>
      </c>
      <c r="AQ16" s="154">
        <v>286.69367</v>
      </c>
      <c r="AR16" s="154">
        <v>281.79291999999998</v>
      </c>
      <c r="AS16" s="154">
        <v>293.39999999999998</v>
      </c>
      <c r="AT16" s="154">
        <v>293.39999999999998</v>
      </c>
      <c r="AU16" s="154"/>
      <c r="AV16" s="154"/>
    </row>
    <row r="17" spans="1:48" ht="24" customHeight="1" x14ac:dyDescent="0.3">
      <c r="A17" s="17" t="s">
        <v>71</v>
      </c>
      <c r="B17" s="17" t="s">
        <v>844</v>
      </c>
      <c r="C17" s="155">
        <v>22</v>
      </c>
      <c r="D17" s="155">
        <v>37.75</v>
      </c>
      <c r="E17" s="155">
        <v>12.4</v>
      </c>
      <c r="F17" s="155">
        <v>23.05</v>
      </c>
      <c r="G17" s="155">
        <v>0</v>
      </c>
      <c r="H17" s="155">
        <v>56.98</v>
      </c>
      <c r="I17" s="155">
        <v>0</v>
      </c>
      <c r="J17" s="155">
        <v>0</v>
      </c>
      <c r="K17" s="155">
        <v>5.8</v>
      </c>
      <c r="L17" s="155">
        <v>5</v>
      </c>
      <c r="M17" s="155">
        <v>7.05</v>
      </c>
      <c r="N17" s="155">
        <v>10.5</v>
      </c>
      <c r="O17" s="155">
        <v>10.5</v>
      </c>
      <c r="P17" s="155">
        <v>10.5</v>
      </c>
      <c r="Q17" s="155">
        <v>10.5</v>
      </c>
      <c r="R17" s="155">
        <v>0</v>
      </c>
      <c r="S17" s="155">
        <v>0</v>
      </c>
      <c r="T17" s="155">
        <v>0</v>
      </c>
      <c r="U17" s="155">
        <v>0.18</v>
      </c>
      <c r="V17" s="155">
        <v>0.68</v>
      </c>
      <c r="W17" s="155">
        <v>0</v>
      </c>
      <c r="X17" s="155">
        <v>0</v>
      </c>
      <c r="Y17" s="155">
        <v>0</v>
      </c>
      <c r="Z17" s="155">
        <v>0</v>
      </c>
      <c r="AA17" s="155">
        <v>0</v>
      </c>
      <c r="AB17" s="155">
        <v>0</v>
      </c>
      <c r="AC17" s="155">
        <v>0</v>
      </c>
      <c r="AD17" s="155">
        <v>0</v>
      </c>
      <c r="AE17" s="155">
        <v>5.9761699999999998</v>
      </c>
      <c r="AF17" s="155">
        <v>6.5198200000000002</v>
      </c>
      <c r="AG17" s="155">
        <v>0</v>
      </c>
      <c r="AH17" s="155">
        <v>0</v>
      </c>
      <c r="AI17" s="155">
        <v>0</v>
      </c>
      <c r="AJ17" s="155">
        <v>7.89</v>
      </c>
      <c r="AK17" s="155">
        <v>7.99</v>
      </c>
      <c r="AL17" s="155">
        <v>368.47066000000001</v>
      </c>
      <c r="AM17" s="155">
        <v>371.67475000000002</v>
      </c>
      <c r="AN17" s="155">
        <v>371.67475000000002</v>
      </c>
      <c r="AO17" s="155">
        <v>217.8783</v>
      </c>
      <c r="AP17" s="155">
        <v>217.8783</v>
      </c>
      <c r="AQ17" s="155">
        <v>286.69367</v>
      </c>
      <c r="AR17" s="155">
        <v>281.79291999999998</v>
      </c>
      <c r="AS17" s="155">
        <v>293.39999999999998</v>
      </c>
      <c r="AT17" s="155">
        <v>293.39999999999998</v>
      </c>
      <c r="AU17" s="155">
        <v>0</v>
      </c>
      <c r="AV17" s="155">
        <v>3.85E-2</v>
      </c>
    </row>
    <row r="18" spans="1:48" ht="24" customHeight="1" x14ac:dyDescent="0.3">
      <c r="A18" s="17" t="s">
        <v>71</v>
      </c>
      <c r="B18" s="17" t="s">
        <v>845</v>
      </c>
      <c r="C18" s="155">
        <v>23</v>
      </c>
      <c r="D18" s="155">
        <v>37.79</v>
      </c>
      <c r="E18" s="155">
        <v>12.54</v>
      </c>
      <c r="F18" s="155">
        <v>23.91</v>
      </c>
      <c r="G18" s="155">
        <v>0</v>
      </c>
      <c r="H18" s="155">
        <v>57.92</v>
      </c>
      <c r="I18" s="155">
        <v>0</v>
      </c>
      <c r="J18" s="155">
        <v>0</v>
      </c>
      <c r="K18" s="155">
        <v>5.2</v>
      </c>
      <c r="L18" s="155">
        <v>7.1</v>
      </c>
      <c r="M18" s="155">
        <v>6.64</v>
      </c>
      <c r="N18" s="155">
        <v>11.12</v>
      </c>
      <c r="O18" s="155">
        <v>11.12</v>
      </c>
      <c r="P18" s="155">
        <v>11.12</v>
      </c>
      <c r="Q18" s="155">
        <v>11.12</v>
      </c>
      <c r="R18" s="155">
        <v>0</v>
      </c>
      <c r="S18" s="155">
        <v>0</v>
      </c>
      <c r="T18" s="155">
        <v>0</v>
      </c>
      <c r="U18" s="155">
        <v>0.18</v>
      </c>
      <c r="V18" s="155">
        <v>0.68</v>
      </c>
      <c r="W18" s="155">
        <v>3.53674</v>
      </c>
      <c r="X18" s="155">
        <v>24.818000000000001</v>
      </c>
      <c r="Y18" s="155">
        <v>24.818000000000001</v>
      </c>
      <c r="Z18" s="155">
        <v>24.818000000000001</v>
      </c>
      <c r="AA18" s="155">
        <v>24.818000000000001</v>
      </c>
      <c r="AB18" s="155">
        <v>0</v>
      </c>
      <c r="AC18" s="155">
        <v>0</v>
      </c>
      <c r="AD18" s="155">
        <v>9.0449999999999999</v>
      </c>
      <c r="AE18" s="155">
        <v>5.8805300000000003</v>
      </c>
      <c r="AF18" s="155">
        <v>6.1630500000000001</v>
      </c>
      <c r="AG18" s="155">
        <v>0</v>
      </c>
      <c r="AH18" s="155">
        <v>0</v>
      </c>
      <c r="AI18" s="155">
        <v>0</v>
      </c>
      <c r="AJ18" s="155">
        <v>7.52</v>
      </c>
      <c r="AK18" s="155">
        <v>7.96</v>
      </c>
      <c r="AL18" s="155">
        <v>368.47066000000001</v>
      </c>
      <c r="AM18" s="155">
        <v>371.67475000000002</v>
      </c>
      <c r="AN18" s="155">
        <v>371.67475000000002</v>
      </c>
      <c r="AO18" s="155">
        <v>217.8783</v>
      </c>
      <c r="AP18" s="155">
        <v>217.8783</v>
      </c>
      <c r="AQ18" s="155">
        <v>286.69367</v>
      </c>
      <c r="AR18" s="155">
        <v>281.79291999999998</v>
      </c>
      <c r="AS18" s="155">
        <v>293.39999999999998</v>
      </c>
      <c r="AT18" s="155">
        <v>293.39999999999998</v>
      </c>
      <c r="AU18" s="155">
        <v>0</v>
      </c>
      <c r="AV18" s="155">
        <v>15.221500000000001</v>
      </c>
    </row>
    <row r="19" spans="1:48" ht="24" customHeight="1" x14ac:dyDescent="0.3">
      <c r="A19" s="17" t="s">
        <v>71</v>
      </c>
      <c r="B19" s="17" t="s">
        <v>846</v>
      </c>
      <c r="C19" s="155">
        <v>23</v>
      </c>
      <c r="D19" s="155">
        <v>37.78</v>
      </c>
      <c r="E19" s="155">
        <v>12.68</v>
      </c>
      <c r="F19" s="155">
        <v>23.92</v>
      </c>
      <c r="G19" s="155">
        <v>0</v>
      </c>
      <c r="H19" s="155">
        <v>54.15</v>
      </c>
      <c r="I19" s="155">
        <v>0.68</v>
      </c>
      <c r="J19" s="155">
        <v>0.02</v>
      </c>
      <c r="K19" s="155">
        <v>5.3</v>
      </c>
      <c r="L19" s="155">
        <v>5.5</v>
      </c>
      <c r="M19" s="155">
        <v>6.84</v>
      </c>
      <c r="N19" s="155">
        <v>10.82</v>
      </c>
      <c r="O19" s="155">
        <v>10.82</v>
      </c>
      <c r="P19" s="155">
        <v>10.82</v>
      </c>
      <c r="Q19" s="155">
        <v>10.82</v>
      </c>
      <c r="R19" s="155">
        <v>29.75</v>
      </c>
      <c r="S19" s="155">
        <v>29.75</v>
      </c>
      <c r="T19" s="155">
        <v>27.29</v>
      </c>
      <c r="U19" s="155">
        <v>0.18</v>
      </c>
      <c r="V19" s="155">
        <v>0.68</v>
      </c>
      <c r="W19" s="155">
        <v>76.554869999999994</v>
      </c>
      <c r="X19" s="155">
        <v>373.96699999999998</v>
      </c>
      <c r="Y19" s="155">
        <v>373.96699999999998</v>
      </c>
      <c r="Z19" s="155">
        <v>373.96699999999998</v>
      </c>
      <c r="AA19" s="155">
        <v>373.96699999999998</v>
      </c>
      <c r="AB19" s="155">
        <v>0</v>
      </c>
      <c r="AC19" s="155">
        <v>15.535</v>
      </c>
      <c r="AD19" s="155">
        <v>122.649</v>
      </c>
      <c r="AE19" s="155">
        <v>5.5960799999999997</v>
      </c>
      <c r="AF19" s="155">
        <v>6.0508699999999997</v>
      </c>
      <c r="AG19" s="155">
        <v>17.334389999999999</v>
      </c>
      <c r="AH19" s="155">
        <v>14.281269999999999</v>
      </c>
      <c r="AI19" s="155">
        <v>146.32400000000001</v>
      </c>
      <c r="AJ19" s="155">
        <v>7.92</v>
      </c>
      <c r="AK19" s="155">
        <v>8.2899999999999991</v>
      </c>
      <c r="AL19" s="155">
        <v>368.47066000000001</v>
      </c>
      <c r="AM19" s="155">
        <v>371.67475000000002</v>
      </c>
      <c r="AN19" s="155">
        <v>371.67475000000002</v>
      </c>
      <c r="AO19" s="155">
        <v>217.8783</v>
      </c>
      <c r="AP19" s="155">
        <v>217.8783</v>
      </c>
      <c r="AQ19" s="155">
        <v>286.69367</v>
      </c>
      <c r="AR19" s="155">
        <v>281.79291999999998</v>
      </c>
      <c r="AS19" s="155">
        <v>293.39999999999998</v>
      </c>
      <c r="AT19" s="155">
        <v>293.39999999999998</v>
      </c>
      <c r="AU19" s="155">
        <v>16.829000000000001</v>
      </c>
      <c r="AV19" s="155">
        <v>192.35050000000001</v>
      </c>
    </row>
    <row r="20" spans="1:48" ht="24" customHeight="1" x14ac:dyDescent="0.3">
      <c r="A20" s="17" t="s">
        <v>71</v>
      </c>
      <c r="B20" s="17" t="s">
        <v>847</v>
      </c>
      <c r="C20" s="155">
        <v>23</v>
      </c>
      <c r="D20" s="155">
        <v>37.799999999999997</v>
      </c>
      <c r="E20" s="155">
        <v>11.81</v>
      </c>
      <c r="F20" s="155">
        <v>24.89</v>
      </c>
      <c r="G20" s="155">
        <v>0</v>
      </c>
      <c r="H20" s="155">
        <v>58.18</v>
      </c>
      <c r="I20" s="155">
        <v>30.99</v>
      </c>
      <c r="J20" s="155">
        <v>11.79</v>
      </c>
      <c r="K20" s="155">
        <v>5.3</v>
      </c>
      <c r="L20" s="155">
        <v>6.9</v>
      </c>
      <c r="M20" s="155">
        <v>7.12</v>
      </c>
      <c r="N20" s="155">
        <v>9.9700000000000006</v>
      </c>
      <c r="O20" s="155">
        <v>9.9700000000000006</v>
      </c>
      <c r="P20" s="155">
        <v>9.9700000000000006</v>
      </c>
      <c r="Q20" s="155">
        <v>9.9700000000000006</v>
      </c>
      <c r="R20" s="155">
        <v>219.12</v>
      </c>
      <c r="S20" s="155">
        <v>219.12</v>
      </c>
      <c r="T20" s="155">
        <v>178.36</v>
      </c>
      <c r="U20" s="155">
        <v>0.68</v>
      </c>
      <c r="V20" s="155">
        <v>1.66</v>
      </c>
      <c r="W20" s="155">
        <v>332.02620000000002</v>
      </c>
      <c r="X20" s="155">
        <v>1435.0640000000001</v>
      </c>
      <c r="Y20" s="155">
        <v>1435.0640000000001</v>
      </c>
      <c r="Z20" s="155">
        <v>1435.0640000000001</v>
      </c>
      <c r="AA20" s="155">
        <v>1435.0640000000001</v>
      </c>
      <c r="AB20" s="155">
        <v>0</v>
      </c>
      <c r="AC20" s="155">
        <v>111.733</v>
      </c>
      <c r="AD20" s="155">
        <v>458.29</v>
      </c>
      <c r="AE20" s="155">
        <v>5.43879</v>
      </c>
      <c r="AF20" s="155">
        <v>6.1568699999999996</v>
      </c>
      <c r="AG20" s="155">
        <v>168.21208999999999</v>
      </c>
      <c r="AH20" s="155">
        <v>115.39843999999999</v>
      </c>
      <c r="AI20" s="155">
        <v>493.03399999999999</v>
      </c>
      <c r="AJ20" s="155">
        <v>8.3000000000000007</v>
      </c>
      <c r="AK20" s="155">
        <v>9.14</v>
      </c>
      <c r="AL20" s="155">
        <v>368.47066000000001</v>
      </c>
      <c r="AM20" s="155">
        <v>371.67475000000002</v>
      </c>
      <c r="AN20" s="155">
        <v>371.67475000000002</v>
      </c>
      <c r="AO20" s="155">
        <v>217.8783</v>
      </c>
      <c r="AP20" s="155">
        <v>217.8783</v>
      </c>
      <c r="AQ20" s="155">
        <v>286.69367</v>
      </c>
      <c r="AR20" s="155">
        <v>281.79291999999998</v>
      </c>
      <c r="AS20" s="155">
        <v>293.39999999999998</v>
      </c>
      <c r="AT20" s="155">
        <v>293.39999999999998</v>
      </c>
      <c r="AU20" s="155">
        <v>114.937</v>
      </c>
      <c r="AV20" s="155">
        <v>480.45049999999998</v>
      </c>
    </row>
    <row r="21" spans="1:48" ht="24" customHeight="1" x14ac:dyDescent="0.3">
      <c r="A21" s="17" t="s">
        <v>71</v>
      </c>
      <c r="B21" s="17" t="s">
        <v>848</v>
      </c>
      <c r="C21" s="155">
        <v>23</v>
      </c>
      <c r="D21" s="155">
        <v>37.79</v>
      </c>
      <c r="E21" s="155">
        <v>11.59</v>
      </c>
      <c r="F21" s="155">
        <v>24.89</v>
      </c>
      <c r="G21" s="155">
        <v>0</v>
      </c>
      <c r="H21" s="155">
        <v>57.81</v>
      </c>
      <c r="I21" s="155">
        <v>108</v>
      </c>
      <c r="J21" s="155">
        <v>42.55</v>
      </c>
      <c r="K21" s="155">
        <v>5.2</v>
      </c>
      <c r="L21" s="155">
        <v>6</v>
      </c>
      <c r="M21" s="155">
        <v>7.14</v>
      </c>
      <c r="N21" s="155">
        <v>10.46</v>
      </c>
      <c r="O21" s="155">
        <v>10.46</v>
      </c>
      <c r="P21" s="155">
        <v>10.46</v>
      </c>
      <c r="Q21" s="155">
        <v>10.46</v>
      </c>
      <c r="R21" s="155">
        <v>501.89</v>
      </c>
      <c r="S21" s="155">
        <v>501.89</v>
      </c>
      <c r="T21" s="155">
        <v>438.57</v>
      </c>
      <c r="U21" s="155">
        <v>0.68</v>
      </c>
      <c r="V21" s="155">
        <v>1.66</v>
      </c>
      <c r="W21" s="155">
        <v>687.43577000000005</v>
      </c>
      <c r="X21" s="155">
        <v>2888.634</v>
      </c>
      <c r="Y21" s="155">
        <v>2888.634</v>
      </c>
      <c r="Z21" s="155">
        <v>2888.634</v>
      </c>
      <c r="AA21" s="155">
        <v>2888.634</v>
      </c>
      <c r="AB21" s="155">
        <v>2.4176299999999999</v>
      </c>
      <c r="AC21" s="155">
        <v>238.53800000000001</v>
      </c>
      <c r="AD21" s="155">
        <v>704.94399999999996</v>
      </c>
      <c r="AE21" s="155">
        <v>6.0581800000000001</v>
      </c>
      <c r="AF21" s="155">
        <v>5.5722500000000004</v>
      </c>
      <c r="AG21" s="155">
        <v>440.54919000000001</v>
      </c>
      <c r="AH21" s="155">
        <v>374.28012000000001</v>
      </c>
      <c r="AI21" s="155">
        <v>792.024</v>
      </c>
      <c r="AJ21" s="155">
        <v>7.93</v>
      </c>
      <c r="AK21" s="155">
        <v>8.5299999999999994</v>
      </c>
      <c r="AL21" s="155">
        <v>368.47066000000001</v>
      </c>
      <c r="AM21" s="155">
        <v>371.67475000000002</v>
      </c>
      <c r="AN21" s="155">
        <v>371.67475000000002</v>
      </c>
      <c r="AO21" s="155">
        <v>217.8783</v>
      </c>
      <c r="AP21" s="155">
        <v>217.8783</v>
      </c>
      <c r="AQ21" s="155">
        <v>286.69367</v>
      </c>
      <c r="AR21" s="155">
        <v>281.79291999999998</v>
      </c>
      <c r="AS21" s="155">
        <v>293.39999999999998</v>
      </c>
      <c r="AT21" s="155">
        <v>293.39999999999998</v>
      </c>
      <c r="AU21" s="155">
        <v>223.12200000000001</v>
      </c>
      <c r="AV21" s="155">
        <v>777.89149999999995</v>
      </c>
    </row>
    <row r="22" spans="1:48" ht="24" customHeight="1" x14ac:dyDescent="0.3">
      <c r="A22" s="17" t="s">
        <v>71</v>
      </c>
      <c r="B22" s="17" t="s">
        <v>849</v>
      </c>
      <c r="C22" s="155">
        <v>23</v>
      </c>
      <c r="D22" s="155">
        <v>37.630000000000003</v>
      </c>
      <c r="E22" s="155">
        <v>10.43</v>
      </c>
      <c r="F22" s="155">
        <v>24.87</v>
      </c>
      <c r="G22" s="155">
        <v>0</v>
      </c>
      <c r="H22" s="155">
        <v>59.26</v>
      </c>
      <c r="I22" s="155">
        <v>196.22</v>
      </c>
      <c r="J22" s="155">
        <v>101.72</v>
      </c>
      <c r="K22" s="155">
        <v>4.5999999999999996</v>
      </c>
      <c r="L22" s="155">
        <v>4.9000000000000004</v>
      </c>
      <c r="M22" s="155">
        <v>6.55</v>
      </c>
      <c r="N22" s="155">
        <v>10.43</v>
      </c>
      <c r="O22" s="155">
        <v>10.43</v>
      </c>
      <c r="P22" s="155">
        <v>10.43</v>
      </c>
      <c r="Q22" s="155">
        <v>10.43</v>
      </c>
      <c r="R22" s="155">
        <v>771.44</v>
      </c>
      <c r="S22" s="155">
        <v>771.44</v>
      </c>
      <c r="T22" s="155">
        <v>795.79</v>
      </c>
      <c r="U22" s="155">
        <v>0.68</v>
      </c>
      <c r="V22" s="155">
        <v>1.66</v>
      </c>
      <c r="W22" s="155">
        <v>919.10775000000001</v>
      </c>
      <c r="X22" s="155">
        <v>3713.105</v>
      </c>
      <c r="Y22" s="155">
        <v>3713.105</v>
      </c>
      <c r="Z22" s="155">
        <v>3713.105</v>
      </c>
      <c r="AA22" s="155">
        <v>3713.105</v>
      </c>
      <c r="AB22" s="155">
        <v>39.226889999999997</v>
      </c>
      <c r="AC22" s="155">
        <v>322.69400000000002</v>
      </c>
      <c r="AD22" s="155">
        <v>833.82500000000005</v>
      </c>
      <c r="AE22" s="155">
        <v>5.5779800000000002</v>
      </c>
      <c r="AF22" s="155">
        <v>5.5211699999999997</v>
      </c>
      <c r="AG22" s="155">
        <v>746.99639999999999</v>
      </c>
      <c r="AH22" s="155">
        <v>689.90175999999997</v>
      </c>
      <c r="AI22" s="155">
        <v>852.81899999999996</v>
      </c>
      <c r="AJ22" s="155">
        <v>7.29</v>
      </c>
      <c r="AK22" s="155">
        <v>8.3000000000000007</v>
      </c>
      <c r="AL22" s="155">
        <v>368.47066000000001</v>
      </c>
      <c r="AM22" s="155">
        <v>371.67475000000002</v>
      </c>
      <c r="AN22" s="155">
        <v>371.67475000000002</v>
      </c>
      <c r="AO22" s="155">
        <v>217.8783</v>
      </c>
      <c r="AP22" s="155">
        <v>217.8783</v>
      </c>
      <c r="AQ22" s="155">
        <v>286.69367</v>
      </c>
      <c r="AR22" s="155">
        <v>281.79291999999998</v>
      </c>
      <c r="AS22" s="155">
        <v>293.39999999999998</v>
      </c>
      <c r="AT22" s="155">
        <v>293.39999999999998</v>
      </c>
      <c r="AU22" s="155">
        <v>365.50099999999998</v>
      </c>
      <c r="AV22" s="155">
        <v>848.68650000000002</v>
      </c>
    </row>
    <row r="23" spans="1:48" ht="24" customHeight="1" x14ac:dyDescent="0.3">
      <c r="A23" s="19" t="s">
        <v>71</v>
      </c>
      <c r="B23" s="19" t="s">
        <v>850</v>
      </c>
      <c r="C23" s="156">
        <v>23</v>
      </c>
      <c r="D23" s="156">
        <v>43.66</v>
      </c>
      <c r="E23" s="156">
        <v>11.31</v>
      </c>
      <c r="F23" s="156">
        <v>24.99</v>
      </c>
      <c r="G23" s="156">
        <v>0</v>
      </c>
      <c r="H23" s="156">
        <v>58.47</v>
      </c>
      <c r="I23" s="156">
        <v>313.69</v>
      </c>
      <c r="J23" s="156">
        <v>187.37</v>
      </c>
      <c r="K23" s="156">
        <v>4.3</v>
      </c>
      <c r="L23" s="156">
        <v>5.7</v>
      </c>
      <c r="M23" s="156">
        <v>5.98</v>
      </c>
      <c r="N23" s="156">
        <v>11.49</v>
      </c>
      <c r="O23" s="156">
        <v>11.49</v>
      </c>
      <c r="P23" s="156">
        <v>11.49</v>
      </c>
      <c r="Q23" s="156">
        <v>11.49</v>
      </c>
      <c r="R23" s="156">
        <v>987.83</v>
      </c>
      <c r="S23" s="156">
        <v>987.83</v>
      </c>
      <c r="T23" s="156">
        <v>959.14</v>
      </c>
      <c r="U23" s="156">
        <v>0.68</v>
      </c>
      <c r="V23" s="156">
        <v>1.66</v>
      </c>
      <c r="W23" s="156">
        <v>974.09438999999998</v>
      </c>
      <c r="X23" s="156">
        <v>3980.6570000000002</v>
      </c>
      <c r="Y23" s="156">
        <v>3980.6570000000002</v>
      </c>
      <c r="Z23" s="156">
        <v>3980.6570000000002</v>
      </c>
      <c r="AA23" s="156">
        <v>3980.6570000000002</v>
      </c>
      <c r="AB23" s="156">
        <v>131.84823</v>
      </c>
      <c r="AC23" s="156">
        <v>512.02300000000002</v>
      </c>
      <c r="AD23" s="156">
        <v>862.18399999999997</v>
      </c>
      <c r="AE23" s="156">
        <v>5.9464800000000002</v>
      </c>
      <c r="AF23" s="156">
        <v>5.6323999999999996</v>
      </c>
      <c r="AG23" s="156">
        <v>961.97371999999996</v>
      </c>
      <c r="AH23" s="156">
        <v>962.79291000000001</v>
      </c>
      <c r="AI23" s="156">
        <v>881.43</v>
      </c>
      <c r="AJ23" s="156">
        <v>6.81</v>
      </c>
      <c r="AK23" s="156">
        <v>7.63</v>
      </c>
      <c r="AL23" s="156">
        <v>368.47066000000001</v>
      </c>
      <c r="AM23" s="156">
        <v>371.67475000000002</v>
      </c>
      <c r="AN23" s="156">
        <v>371.67475000000002</v>
      </c>
      <c r="AO23" s="156">
        <v>217.8783</v>
      </c>
      <c r="AP23" s="156">
        <v>221.08240000000001</v>
      </c>
      <c r="AQ23" s="156">
        <v>286.69367</v>
      </c>
      <c r="AR23" s="156">
        <v>281.79291999999998</v>
      </c>
      <c r="AS23" s="156">
        <v>293.39999999999998</v>
      </c>
      <c r="AT23" s="156">
        <v>293.39999999999998</v>
      </c>
      <c r="AU23" s="156">
        <v>519.279</v>
      </c>
      <c r="AV23" s="156">
        <v>980.745</v>
      </c>
    </row>
    <row r="24" spans="1:48" ht="24" customHeight="1" x14ac:dyDescent="0.3">
      <c r="A24" s="14" t="s">
        <v>71</v>
      </c>
      <c r="B24" s="14" t="s">
        <v>851</v>
      </c>
      <c r="C24" s="154">
        <v>23</v>
      </c>
      <c r="D24" s="154">
        <v>41.94</v>
      </c>
      <c r="E24" s="154">
        <v>11.13</v>
      </c>
      <c r="F24" s="154">
        <v>24.98</v>
      </c>
      <c r="G24" s="154">
        <v>0</v>
      </c>
      <c r="H24" s="154">
        <v>57.46</v>
      </c>
      <c r="I24" s="154">
        <v>447.06</v>
      </c>
      <c r="J24" s="154">
        <v>154.88</v>
      </c>
      <c r="K24" s="154">
        <v>4.5999999999999996</v>
      </c>
      <c r="L24" s="154">
        <v>4.9000000000000004</v>
      </c>
      <c r="M24" s="154">
        <v>6.53</v>
      </c>
      <c r="N24" s="154">
        <v>11.23</v>
      </c>
      <c r="O24" s="154">
        <v>11.23</v>
      </c>
      <c r="P24" s="154">
        <v>11.23</v>
      </c>
      <c r="Q24" s="154">
        <v>11.23</v>
      </c>
      <c r="R24" s="154">
        <v>1037.6199999999999</v>
      </c>
      <c r="S24" s="154">
        <v>1037.6199999999999</v>
      </c>
      <c r="T24" s="154">
        <v>1023.21</v>
      </c>
      <c r="U24" s="154">
        <v>0.68</v>
      </c>
      <c r="V24" s="154">
        <v>1.66</v>
      </c>
      <c r="W24" s="154">
        <v>1013.50658</v>
      </c>
      <c r="X24" s="154">
        <v>4173.9129999999996</v>
      </c>
      <c r="Y24" s="154">
        <v>4173.9129999999996</v>
      </c>
      <c r="Z24" s="154">
        <v>4173.9129999999996</v>
      </c>
      <c r="AA24" s="154">
        <v>4173.9129999999996</v>
      </c>
      <c r="AB24" s="154">
        <v>274.61833000000001</v>
      </c>
      <c r="AC24" s="154">
        <v>614.28499999999997</v>
      </c>
      <c r="AD24" s="154">
        <v>977.60900000000004</v>
      </c>
      <c r="AE24" s="154">
        <v>5.6382199999999996</v>
      </c>
      <c r="AF24" s="154">
        <v>6.0431800000000004</v>
      </c>
      <c r="AG24" s="154">
        <v>1021.68155</v>
      </c>
      <c r="AH24" s="154">
        <v>1031.3987999999999</v>
      </c>
      <c r="AI24" s="154">
        <v>1006.8630000000001</v>
      </c>
      <c r="AJ24" s="154">
        <v>7.21</v>
      </c>
      <c r="AK24" s="154">
        <v>7.75</v>
      </c>
      <c r="AL24" s="154">
        <v>0</v>
      </c>
      <c r="AM24" s="154">
        <v>487.02208999999999</v>
      </c>
      <c r="AN24" s="154">
        <v>503.04255999999998</v>
      </c>
      <c r="AO24" s="154">
        <v>448.57297999999997</v>
      </c>
      <c r="AP24" s="154">
        <v>397.3075</v>
      </c>
      <c r="AQ24" s="154">
        <v>286.69367</v>
      </c>
      <c r="AR24" s="154">
        <v>281.79291999999998</v>
      </c>
      <c r="AS24" s="154">
        <v>293.39999999999998</v>
      </c>
      <c r="AT24" s="154">
        <v>0</v>
      </c>
      <c r="AU24" s="154">
        <v>656.17100000000005</v>
      </c>
      <c r="AV24" s="154">
        <v>994.3125</v>
      </c>
    </row>
    <row r="25" spans="1:48" ht="24" customHeight="1" x14ac:dyDescent="0.3">
      <c r="A25" s="17" t="s">
        <v>71</v>
      </c>
      <c r="B25" s="17" t="s">
        <v>852</v>
      </c>
      <c r="C25" s="155">
        <v>23</v>
      </c>
      <c r="D25" s="155">
        <v>41.26</v>
      </c>
      <c r="E25" s="155">
        <v>11.91</v>
      </c>
      <c r="F25" s="155">
        <v>25.03</v>
      </c>
      <c r="G25" s="155">
        <v>0</v>
      </c>
      <c r="H25" s="155">
        <v>58.96</v>
      </c>
      <c r="I25" s="155">
        <v>564.51</v>
      </c>
      <c r="J25" s="155">
        <v>637.23</v>
      </c>
      <c r="K25" s="155">
        <v>5.2</v>
      </c>
      <c r="L25" s="155">
        <v>3.9</v>
      </c>
      <c r="M25" s="155">
        <v>6.21</v>
      </c>
      <c r="N25" s="155">
        <v>10.51</v>
      </c>
      <c r="O25" s="155">
        <v>10.51</v>
      </c>
      <c r="P25" s="155">
        <v>10.51</v>
      </c>
      <c r="Q25" s="155">
        <v>10.51</v>
      </c>
      <c r="R25" s="155">
        <v>1070.83</v>
      </c>
      <c r="S25" s="155">
        <v>1070.83</v>
      </c>
      <c r="T25" s="155">
        <v>890.64</v>
      </c>
      <c r="U25" s="155">
        <v>1.66</v>
      </c>
      <c r="V25" s="155">
        <v>3.16</v>
      </c>
      <c r="W25" s="155">
        <v>1016.05675</v>
      </c>
      <c r="X25" s="155">
        <v>4117.3959999999997</v>
      </c>
      <c r="Y25" s="155">
        <v>4117.3959999999997</v>
      </c>
      <c r="Z25" s="155">
        <v>4117.3959999999997</v>
      </c>
      <c r="AA25" s="155">
        <v>4117.3959999999997</v>
      </c>
      <c r="AB25" s="155">
        <v>392.27438000000001</v>
      </c>
      <c r="AC25" s="155">
        <v>746.51800000000003</v>
      </c>
      <c r="AD25" s="155">
        <v>1037.479</v>
      </c>
      <c r="AE25" s="155">
        <v>7.7111900000000002</v>
      </c>
      <c r="AF25" s="155">
        <v>6.2190799999999999</v>
      </c>
      <c r="AG25" s="155">
        <v>1039.72192</v>
      </c>
      <c r="AH25" s="155">
        <v>1037.1082200000001</v>
      </c>
      <c r="AI25" s="155">
        <v>1052.816</v>
      </c>
      <c r="AJ25" s="155">
        <v>7.35</v>
      </c>
      <c r="AK25" s="155">
        <v>7.69</v>
      </c>
      <c r="AL25" s="155">
        <v>0</v>
      </c>
      <c r="AM25" s="155">
        <v>487.02208999999999</v>
      </c>
      <c r="AN25" s="155">
        <v>503.04255999999998</v>
      </c>
      <c r="AO25" s="155">
        <v>422.94024000000002</v>
      </c>
      <c r="AP25" s="155">
        <v>358.85838000000001</v>
      </c>
      <c r="AQ25" s="155">
        <v>286.69367</v>
      </c>
      <c r="AR25" s="155">
        <v>281.79291999999998</v>
      </c>
      <c r="AS25" s="155">
        <v>293.39999999999998</v>
      </c>
      <c r="AT25" s="155">
        <v>0</v>
      </c>
      <c r="AU25" s="155">
        <v>779.65899999999999</v>
      </c>
      <c r="AV25" s="155">
        <v>1067.8219999999999</v>
      </c>
    </row>
    <row r="26" spans="1:48" ht="24" customHeight="1" x14ac:dyDescent="0.3">
      <c r="A26" s="17" t="s">
        <v>71</v>
      </c>
      <c r="B26" s="17" t="s">
        <v>853</v>
      </c>
      <c r="C26" s="155">
        <v>23</v>
      </c>
      <c r="D26" s="155">
        <v>40.94</v>
      </c>
      <c r="E26" s="155">
        <v>13.02</v>
      </c>
      <c r="F26" s="155">
        <v>24.67</v>
      </c>
      <c r="G26" s="155">
        <v>0</v>
      </c>
      <c r="H26" s="155">
        <v>58.73</v>
      </c>
      <c r="I26" s="155">
        <v>681.97</v>
      </c>
      <c r="J26" s="155">
        <v>699.57</v>
      </c>
      <c r="K26" s="155">
        <v>6</v>
      </c>
      <c r="L26" s="155">
        <v>2.9</v>
      </c>
      <c r="M26" s="155">
        <v>6.79</v>
      </c>
      <c r="N26" s="155">
        <v>10.99</v>
      </c>
      <c r="O26" s="155">
        <v>10.99</v>
      </c>
      <c r="P26" s="155">
        <v>10.99</v>
      </c>
      <c r="Q26" s="155">
        <v>10.99</v>
      </c>
      <c r="R26" s="155">
        <v>1099.3599999999999</v>
      </c>
      <c r="S26" s="155">
        <v>1099.3599999999999</v>
      </c>
      <c r="T26" s="155">
        <v>1056.21</v>
      </c>
      <c r="U26" s="155">
        <v>1.66</v>
      </c>
      <c r="V26" s="155">
        <v>3.16</v>
      </c>
      <c r="W26" s="155">
        <v>1034.91463</v>
      </c>
      <c r="X26" s="155">
        <v>4263.1620000000003</v>
      </c>
      <c r="Y26" s="155">
        <v>4263.1620000000003</v>
      </c>
      <c r="Z26" s="155">
        <v>4263.1620000000003</v>
      </c>
      <c r="AA26" s="155">
        <v>4263.1620000000003</v>
      </c>
      <c r="AB26" s="155">
        <v>515.92493000000002</v>
      </c>
      <c r="AC26" s="155">
        <v>830.26700000000005</v>
      </c>
      <c r="AD26" s="155">
        <v>1059.8969999999999</v>
      </c>
      <c r="AE26" s="155">
        <v>7.8736100000000002</v>
      </c>
      <c r="AF26" s="155">
        <v>7.1725300000000001</v>
      </c>
      <c r="AG26" s="155">
        <v>1078.0678700000001</v>
      </c>
      <c r="AH26" s="155">
        <v>1097.86115</v>
      </c>
      <c r="AI26" s="155">
        <v>1078.7929999999999</v>
      </c>
      <c r="AJ26" s="155">
        <v>7.16</v>
      </c>
      <c r="AK26" s="155">
        <v>7.38</v>
      </c>
      <c r="AL26" s="155">
        <v>0</v>
      </c>
      <c r="AM26" s="155">
        <v>490.22618999999997</v>
      </c>
      <c r="AN26" s="155">
        <v>493.43027999999998</v>
      </c>
      <c r="AO26" s="155">
        <v>422.94024000000002</v>
      </c>
      <c r="AP26" s="155">
        <v>358.85838000000001</v>
      </c>
      <c r="AQ26" s="155">
        <v>286.69367</v>
      </c>
      <c r="AR26" s="155">
        <v>281.79291999999998</v>
      </c>
      <c r="AS26" s="155">
        <v>293.39999999999998</v>
      </c>
      <c r="AT26" s="155">
        <v>0</v>
      </c>
      <c r="AU26" s="155">
        <v>887.39099999999996</v>
      </c>
      <c r="AV26" s="155">
        <v>1060.7805000000001</v>
      </c>
    </row>
    <row r="27" spans="1:48" ht="24" customHeight="1" x14ac:dyDescent="0.3">
      <c r="A27" s="17" t="s">
        <v>71</v>
      </c>
      <c r="B27" s="17" t="s">
        <v>854</v>
      </c>
      <c r="C27" s="155">
        <v>23</v>
      </c>
      <c r="D27" s="155">
        <v>40.869999999999997</v>
      </c>
      <c r="E27" s="155">
        <v>13.07</v>
      </c>
      <c r="F27" s="155">
        <v>24.69</v>
      </c>
      <c r="G27" s="155">
        <v>0</v>
      </c>
      <c r="H27" s="155">
        <v>59.17</v>
      </c>
      <c r="I27" s="155">
        <v>779.09</v>
      </c>
      <c r="J27" s="155">
        <v>816.12</v>
      </c>
      <c r="K27" s="155">
        <v>6.5</v>
      </c>
      <c r="L27" s="155">
        <v>3.5</v>
      </c>
      <c r="M27" s="155">
        <v>6.66</v>
      </c>
      <c r="N27" s="155">
        <v>11.18</v>
      </c>
      <c r="O27" s="155">
        <v>11.18</v>
      </c>
      <c r="P27" s="155">
        <v>11.18</v>
      </c>
      <c r="Q27" s="155">
        <v>11.18</v>
      </c>
      <c r="R27" s="155">
        <v>1114.44</v>
      </c>
      <c r="S27" s="155">
        <v>1114.44</v>
      </c>
      <c r="T27" s="155">
        <v>1094</v>
      </c>
      <c r="U27" s="155">
        <v>1.66</v>
      </c>
      <c r="V27" s="155">
        <v>3.16</v>
      </c>
      <c r="W27" s="155">
        <v>1022.77254</v>
      </c>
      <c r="X27" s="155">
        <v>4361.1949999999997</v>
      </c>
      <c r="Y27" s="155">
        <v>4361.1949999999997</v>
      </c>
      <c r="Z27" s="155">
        <v>4361.1949999999997</v>
      </c>
      <c r="AA27" s="155">
        <v>4361.1949999999997</v>
      </c>
      <c r="AB27" s="155">
        <v>636.39774</v>
      </c>
      <c r="AC27" s="155">
        <v>943.79200000000003</v>
      </c>
      <c r="AD27" s="155">
        <v>1050.1780000000001</v>
      </c>
      <c r="AE27" s="155">
        <v>7.5080499999999999</v>
      </c>
      <c r="AF27" s="155">
        <v>7.5691499999999996</v>
      </c>
      <c r="AG27" s="155">
        <v>1088.80359</v>
      </c>
      <c r="AH27" s="155">
        <v>1101.16785</v>
      </c>
      <c r="AI27" s="155">
        <v>1066.896</v>
      </c>
      <c r="AJ27" s="155">
        <v>6.53</v>
      </c>
      <c r="AK27" s="155">
        <v>7.37</v>
      </c>
      <c r="AL27" s="155">
        <v>0</v>
      </c>
      <c r="AM27" s="155">
        <v>454.98117000000002</v>
      </c>
      <c r="AN27" s="155">
        <v>471.00162999999998</v>
      </c>
      <c r="AO27" s="155">
        <v>422.94024000000002</v>
      </c>
      <c r="AP27" s="155">
        <v>362.06247999999999</v>
      </c>
      <c r="AQ27" s="155">
        <v>286.69367</v>
      </c>
      <c r="AR27" s="155">
        <v>281.79291999999998</v>
      </c>
      <c r="AS27" s="155">
        <v>293.39999999999998</v>
      </c>
      <c r="AT27" s="155">
        <v>0</v>
      </c>
      <c r="AU27" s="155">
        <v>979.93</v>
      </c>
      <c r="AV27" s="155">
        <v>1070.8230000000001</v>
      </c>
    </row>
    <row r="28" spans="1:48" ht="24" customHeight="1" x14ac:dyDescent="0.3">
      <c r="A28" s="17" t="s">
        <v>71</v>
      </c>
      <c r="B28" s="17" t="s">
        <v>855</v>
      </c>
      <c r="C28" s="155">
        <v>22</v>
      </c>
      <c r="D28" s="155">
        <v>40.880000000000003</v>
      </c>
      <c r="E28" s="155">
        <v>12.28</v>
      </c>
      <c r="F28" s="155">
        <v>25.45</v>
      </c>
      <c r="G28" s="155">
        <v>0</v>
      </c>
      <c r="H28" s="155">
        <v>59.29</v>
      </c>
      <c r="I28" s="155">
        <v>865.07</v>
      </c>
      <c r="J28" s="155">
        <v>907.08</v>
      </c>
      <c r="K28" s="155">
        <v>7.5</v>
      </c>
      <c r="L28" s="155">
        <v>2.7</v>
      </c>
      <c r="M28" s="155">
        <v>6.18</v>
      </c>
      <c r="N28" s="155">
        <v>10.92</v>
      </c>
      <c r="O28" s="155">
        <v>10.92</v>
      </c>
      <c r="P28" s="155">
        <v>10.92</v>
      </c>
      <c r="Q28" s="155">
        <v>10.92</v>
      </c>
      <c r="R28" s="155">
        <v>1251.52</v>
      </c>
      <c r="S28" s="155">
        <v>1251.52</v>
      </c>
      <c r="T28" s="155">
        <v>1123.43</v>
      </c>
      <c r="U28" s="155">
        <v>3.16</v>
      </c>
      <c r="V28" s="155">
        <v>5.27</v>
      </c>
      <c r="W28" s="155">
        <v>1050.2154800000001</v>
      </c>
      <c r="X28" s="155">
        <v>4278.2939999999999</v>
      </c>
      <c r="Y28" s="155">
        <v>4278.2939999999999</v>
      </c>
      <c r="Z28" s="155">
        <v>4278.2939999999999</v>
      </c>
      <c r="AA28" s="155">
        <v>4278.2939999999999</v>
      </c>
      <c r="AB28" s="155">
        <v>748.43615</v>
      </c>
      <c r="AC28" s="155">
        <v>1079.816</v>
      </c>
      <c r="AD28" s="155">
        <v>1078.712</v>
      </c>
      <c r="AE28" s="155">
        <v>5.27583</v>
      </c>
      <c r="AF28" s="155">
        <v>7.4816200000000004</v>
      </c>
      <c r="AG28" s="155">
        <v>1086.4760100000001</v>
      </c>
      <c r="AH28" s="155">
        <v>1114.0907</v>
      </c>
      <c r="AI28" s="155">
        <v>1092.5139999999999</v>
      </c>
      <c r="AJ28" s="155">
        <v>6.5</v>
      </c>
      <c r="AK28" s="155">
        <v>7.5</v>
      </c>
      <c r="AL28" s="155">
        <v>0</v>
      </c>
      <c r="AM28" s="155">
        <v>422.94024000000002</v>
      </c>
      <c r="AN28" s="155">
        <v>422.94024000000002</v>
      </c>
      <c r="AO28" s="155">
        <v>422.94024000000002</v>
      </c>
      <c r="AP28" s="155">
        <v>362.06247999999999</v>
      </c>
      <c r="AQ28" s="155">
        <v>286.69367</v>
      </c>
      <c r="AR28" s="155">
        <v>281.79291999999998</v>
      </c>
      <c r="AS28" s="155">
        <v>293.39999999999998</v>
      </c>
      <c r="AT28" s="155">
        <v>0</v>
      </c>
      <c r="AU28" s="155">
        <v>1062.662</v>
      </c>
      <c r="AV28" s="155">
        <v>1059.2170000000001</v>
      </c>
    </row>
    <row r="29" spans="1:48" ht="24" customHeight="1" x14ac:dyDescent="0.3">
      <c r="A29" s="17" t="s">
        <v>71</v>
      </c>
      <c r="B29" s="17" t="s">
        <v>856</v>
      </c>
      <c r="C29" s="155">
        <v>22</v>
      </c>
      <c r="D29" s="155">
        <v>39.82</v>
      </c>
      <c r="E29" s="155">
        <v>12.94</v>
      </c>
      <c r="F29" s="155">
        <v>24.65</v>
      </c>
      <c r="G29" s="155">
        <v>0</v>
      </c>
      <c r="H29" s="155">
        <v>55.62</v>
      </c>
      <c r="I29" s="155">
        <v>949.67</v>
      </c>
      <c r="J29" s="155">
        <v>978.94</v>
      </c>
      <c r="K29" s="155">
        <v>8.4</v>
      </c>
      <c r="L29" s="155">
        <v>2.5</v>
      </c>
      <c r="M29" s="155">
        <v>7.44</v>
      </c>
      <c r="N29" s="155">
        <v>10.56</v>
      </c>
      <c r="O29" s="155">
        <v>10.56</v>
      </c>
      <c r="P29" s="155">
        <v>10.56</v>
      </c>
      <c r="Q29" s="155">
        <v>10.56</v>
      </c>
      <c r="R29" s="155">
        <v>596.57000000000005</v>
      </c>
      <c r="S29" s="155">
        <v>596.57000000000005</v>
      </c>
      <c r="T29" s="155">
        <v>1111.21</v>
      </c>
      <c r="U29" s="155">
        <v>3.16</v>
      </c>
      <c r="V29" s="155">
        <v>5.27</v>
      </c>
      <c r="W29" s="155">
        <v>1085.0399600000001</v>
      </c>
      <c r="X29" s="155">
        <v>4454.4430000000002</v>
      </c>
      <c r="Y29" s="155">
        <v>4454.4430000000002</v>
      </c>
      <c r="Z29" s="155">
        <v>4454.4430000000002</v>
      </c>
      <c r="AA29" s="155">
        <v>4454.4430000000002</v>
      </c>
      <c r="AB29" s="155">
        <v>815.71950000000004</v>
      </c>
      <c r="AC29" s="155">
        <v>1134.9079999999999</v>
      </c>
      <c r="AD29" s="155">
        <v>1080.7809999999999</v>
      </c>
      <c r="AE29" s="155">
        <v>7.3327400000000003</v>
      </c>
      <c r="AF29" s="155">
        <v>7.36599</v>
      </c>
      <c r="AG29" s="155">
        <v>1107.2578100000001</v>
      </c>
      <c r="AH29" s="155">
        <v>1116.7674</v>
      </c>
      <c r="AI29" s="155">
        <v>1094.194</v>
      </c>
      <c r="AJ29" s="155">
        <v>7.73</v>
      </c>
      <c r="AK29" s="155">
        <v>7.84</v>
      </c>
      <c r="AL29" s="155">
        <v>128.16371000000001</v>
      </c>
      <c r="AM29" s="155">
        <v>378.08294000000001</v>
      </c>
      <c r="AN29" s="155">
        <v>390.89931000000001</v>
      </c>
      <c r="AO29" s="155">
        <v>330.02154999999999</v>
      </c>
      <c r="AP29" s="155">
        <v>339.63382999999999</v>
      </c>
      <c r="AQ29" s="155">
        <v>286.69367</v>
      </c>
      <c r="AR29" s="155">
        <v>281.79291999999998</v>
      </c>
      <c r="AS29" s="155">
        <v>293.39999999999998</v>
      </c>
      <c r="AT29" s="155">
        <v>122.25</v>
      </c>
      <c r="AU29" s="155">
        <v>1030.761</v>
      </c>
      <c r="AV29" s="155">
        <v>1049.5170000000001</v>
      </c>
    </row>
    <row r="30" spans="1:48" ht="24" customHeight="1" x14ac:dyDescent="0.3">
      <c r="A30" s="17" t="s">
        <v>71</v>
      </c>
      <c r="B30" s="17" t="s">
        <v>857</v>
      </c>
      <c r="C30" s="155">
        <v>23</v>
      </c>
      <c r="D30" s="155">
        <v>40.840000000000003</v>
      </c>
      <c r="E30" s="155">
        <v>11.31</v>
      </c>
      <c r="F30" s="155">
        <v>23.71</v>
      </c>
      <c r="G30" s="155">
        <v>0</v>
      </c>
      <c r="H30" s="155">
        <v>60.45</v>
      </c>
      <c r="I30" s="155">
        <v>1020.57</v>
      </c>
      <c r="J30" s="155">
        <v>1061.01</v>
      </c>
      <c r="K30" s="155">
        <v>8.1999999999999993</v>
      </c>
      <c r="L30" s="155">
        <v>2.7</v>
      </c>
      <c r="M30" s="155">
        <v>8.31</v>
      </c>
      <c r="N30" s="155">
        <v>10.28</v>
      </c>
      <c r="O30" s="155">
        <v>10.28</v>
      </c>
      <c r="P30" s="155">
        <v>10.28</v>
      </c>
      <c r="Q30" s="155">
        <v>10.28</v>
      </c>
      <c r="R30" s="155">
        <v>423.35</v>
      </c>
      <c r="S30" s="155">
        <v>423.35</v>
      </c>
      <c r="T30" s="155">
        <v>1102.07</v>
      </c>
      <c r="U30" s="155">
        <v>3.16</v>
      </c>
      <c r="V30" s="155">
        <v>5.27</v>
      </c>
      <c r="W30" s="155">
        <v>1068.21756</v>
      </c>
      <c r="X30" s="155">
        <v>4359.1869999999999</v>
      </c>
      <c r="Y30" s="155">
        <v>4359.1869999999999</v>
      </c>
      <c r="Z30" s="155">
        <v>4359.1869999999999</v>
      </c>
      <c r="AA30" s="155">
        <v>4359.1869999999999</v>
      </c>
      <c r="AB30" s="155">
        <v>966.32763999999997</v>
      </c>
      <c r="AC30" s="155">
        <v>1208.43</v>
      </c>
      <c r="AD30" s="155">
        <v>1082.5260000000001</v>
      </c>
      <c r="AE30" s="155">
        <v>8.0720700000000001</v>
      </c>
      <c r="AF30" s="155">
        <v>7.8128099999999998</v>
      </c>
      <c r="AG30" s="155">
        <v>1113.6076700000001</v>
      </c>
      <c r="AH30" s="155">
        <v>1126.4406100000001</v>
      </c>
      <c r="AI30" s="155">
        <v>1095.078</v>
      </c>
      <c r="AJ30" s="155">
        <v>8.5399999999999991</v>
      </c>
      <c r="AK30" s="155">
        <v>7.95</v>
      </c>
      <c r="AL30" s="155">
        <v>301.18472000000003</v>
      </c>
      <c r="AM30" s="155">
        <v>310.79698999999999</v>
      </c>
      <c r="AN30" s="155">
        <v>310.79698999999999</v>
      </c>
      <c r="AO30" s="155">
        <v>217.8783</v>
      </c>
      <c r="AP30" s="155">
        <v>217.8783</v>
      </c>
      <c r="AQ30" s="155">
        <v>286.69367</v>
      </c>
      <c r="AR30" s="155">
        <v>281.79291999999998</v>
      </c>
      <c r="AS30" s="155">
        <v>286.065</v>
      </c>
      <c r="AT30" s="155">
        <v>278.73</v>
      </c>
      <c r="AU30" s="155">
        <v>815.58399999999995</v>
      </c>
      <c r="AV30" s="155">
        <v>1003.8605</v>
      </c>
    </row>
    <row r="31" spans="1:48" ht="24" customHeight="1" x14ac:dyDescent="0.3">
      <c r="A31" s="19" t="s">
        <v>71</v>
      </c>
      <c r="B31" s="19" t="s">
        <v>858</v>
      </c>
      <c r="C31" s="156">
        <v>23</v>
      </c>
      <c r="D31" s="156">
        <v>40.85</v>
      </c>
      <c r="E31" s="156">
        <v>12.17</v>
      </c>
      <c r="F31" s="156">
        <v>22.52</v>
      </c>
      <c r="G31" s="156">
        <v>0</v>
      </c>
      <c r="H31" s="156">
        <v>60.76</v>
      </c>
      <c r="I31" s="156">
        <v>1051.18</v>
      </c>
      <c r="J31" s="156">
        <v>1053.8</v>
      </c>
      <c r="K31" s="156">
        <v>8.6999999999999993</v>
      </c>
      <c r="L31" s="156">
        <v>3.7</v>
      </c>
      <c r="M31" s="156">
        <v>8.27</v>
      </c>
      <c r="N31" s="156">
        <v>10.19</v>
      </c>
      <c r="O31" s="156">
        <v>10.19</v>
      </c>
      <c r="P31" s="156">
        <v>10.19</v>
      </c>
      <c r="Q31" s="156">
        <v>10.19</v>
      </c>
      <c r="R31" s="156">
        <v>749.75</v>
      </c>
      <c r="S31" s="156">
        <v>749.75</v>
      </c>
      <c r="T31" s="156">
        <v>1092.07</v>
      </c>
      <c r="U31" s="156">
        <v>3.16</v>
      </c>
      <c r="V31" s="156">
        <v>5.27</v>
      </c>
      <c r="W31" s="156">
        <v>1065.9960900000001</v>
      </c>
      <c r="X31" s="156">
        <v>4272.4799999999996</v>
      </c>
      <c r="Y31" s="156">
        <v>4272.4799999999996</v>
      </c>
      <c r="Z31" s="156">
        <v>4272.4799999999996</v>
      </c>
      <c r="AA31" s="156">
        <v>4272.4799999999996</v>
      </c>
      <c r="AB31" s="156">
        <v>1030.1901</v>
      </c>
      <c r="AC31" s="156">
        <v>1181.9090000000001</v>
      </c>
      <c r="AD31" s="156">
        <v>1080.5450000000001</v>
      </c>
      <c r="AE31" s="156">
        <v>7.6981700000000002</v>
      </c>
      <c r="AF31" s="156">
        <v>8.3193800000000007</v>
      </c>
      <c r="AG31" s="156">
        <v>1110.57916</v>
      </c>
      <c r="AH31" s="156">
        <v>1138.90155</v>
      </c>
      <c r="AI31" s="156">
        <v>1095.96</v>
      </c>
      <c r="AJ31" s="156">
        <v>7.96</v>
      </c>
      <c r="AK31" s="156">
        <v>8.76</v>
      </c>
      <c r="AL31" s="156">
        <v>301.18472000000003</v>
      </c>
      <c r="AM31" s="156">
        <v>310.79698999999999</v>
      </c>
      <c r="AN31" s="156">
        <v>310.79698999999999</v>
      </c>
      <c r="AO31" s="156">
        <v>217.8783</v>
      </c>
      <c r="AP31" s="156">
        <v>217.8783</v>
      </c>
      <c r="AQ31" s="156">
        <v>286.69367</v>
      </c>
      <c r="AR31" s="156">
        <v>281.79291999999998</v>
      </c>
      <c r="AS31" s="156">
        <v>286.065</v>
      </c>
      <c r="AT31" s="156">
        <v>278.73</v>
      </c>
      <c r="AU31" s="156">
        <v>816.92399999999998</v>
      </c>
      <c r="AV31" s="156">
        <v>1040.848</v>
      </c>
    </row>
    <row r="32" spans="1:48" ht="24" customHeight="1" x14ac:dyDescent="0.3">
      <c r="A32" s="14" t="s">
        <v>71</v>
      </c>
      <c r="B32" s="14" t="s">
        <v>859</v>
      </c>
      <c r="C32" s="154">
        <v>23</v>
      </c>
      <c r="D32" s="154">
        <v>40.840000000000003</v>
      </c>
      <c r="E32" s="154">
        <v>10.94</v>
      </c>
      <c r="F32" s="154">
        <v>23.49</v>
      </c>
      <c r="G32" s="154">
        <v>0</v>
      </c>
      <c r="H32" s="154">
        <v>61.88</v>
      </c>
      <c r="I32" s="154">
        <v>1049.68</v>
      </c>
      <c r="J32" s="154">
        <v>1118.3800000000001</v>
      </c>
      <c r="K32" s="154">
        <v>9.4</v>
      </c>
      <c r="L32" s="154">
        <v>4.7</v>
      </c>
      <c r="M32" s="154">
        <v>9.4700000000000006</v>
      </c>
      <c r="N32" s="154">
        <v>9.8800000000000008</v>
      </c>
      <c r="O32" s="154">
        <v>9.8800000000000008</v>
      </c>
      <c r="P32" s="154">
        <v>9.8800000000000008</v>
      </c>
      <c r="Q32" s="154">
        <v>9.8800000000000008</v>
      </c>
      <c r="R32" s="154">
        <v>1286.81</v>
      </c>
      <c r="S32" s="154">
        <v>1286.81</v>
      </c>
      <c r="T32" s="154">
        <v>1113.57</v>
      </c>
      <c r="U32" s="154">
        <v>3.16</v>
      </c>
      <c r="V32" s="154">
        <v>5.27</v>
      </c>
      <c r="W32" s="154">
        <v>1068.84142</v>
      </c>
      <c r="X32" s="154">
        <v>4308.902</v>
      </c>
      <c r="Y32" s="154">
        <v>4308.902</v>
      </c>
      <c r="Z32" s="154">
        <v>4308.902</v>
      </c>
      <c r="AA32" s="154">
        <v>4308.902</v>
      </c>
      <c r="AB32" s="154">
        <v>1095.73947</v>
      </c>
      <c r="AC32" s="154">
        <v>1163.5260000000001</v>
      </c>
      <c r="AD32" s="154">
        <v>1072.8699999999999</v>
      </c>
      <c r="AE32" s="154">
        <v>10.64428</v>
      </c>
      <c r="AF32" s="154">
        <v>8.7824500000000008</v>
      </c>
      <c r="AG32" s="154">
        <v>1166.0552399999999</v>
      </c>
      <c r="AH32" s="154">
        <v>1158.8838499999999</v>
      </c>
      <c r="AI32" s="154">
        <v>1091.5160000000001</v>
      </c>
      <c r="AJ32" s="154">
        <v>8.3800000000000008</v>
      </c>
      <c r="AK32" s="154">
        <v>9.27</v>
      </c>
      <c r="AL32" s="154">
        <v>301.18472000000003</v>
      </c>
      <c r="AM32" s="154">
        <v>310.79698999999999</v>
      </c>
      <c r="AN32" s="154">
        <v>310.79698999999999</v>
      </c>
      <c r="AO32" s="154">
        <v>217.8783</v>
      </c>
      <c r="AP32" s="154">
        <v>217.8783</v>
      </c>
      <c r="AQ32" s="154">
        <v>286.69367</v>
      </c>
      <c r="AR32" s="154">
        <v>271.99142999999998</v>
      </c>
      <c r="AS32" s="154">
        <v>286.065</v>
      </c>
      <c r="AT32" s="154">
        <v>278.73</v>
      </c>
      <c r="AU32" s="154">
        <v>811.50199999999995</v>
      </c>
      <c r="AV32" s="154">
        <v>1058.808</v>
      </c>
    </row>
    <row r="33" spans="1:48" ht="24" customHeight="1" x14ac:dyDescent="0.3">
      <c r="A33" s="17" t="s">
        <v>71</v>
      </c>
      <c r="B33" s="17" t="s">
        <v>860</v>
      </c>
      <c r="C33" s="155">
        <v>23</v>
      </c>
      <c r="D33" s="155">
        <v>40.82</v>
      </c>
      <c r="E33" s="155">
        <v>12.1</v>
      </c>
      <c r="F33" s="155">
        <v>22.88</v>
      </c>
      <c r="G33" s="155">
        <v>0</v>
      </c>
      <c r="H33" s="155">
        <v>63.84</v>
      </c>
      <c r="I33" s="155">
        <v>1072.42</v>
      </c>
      <c r="J33" s="155">
        <v>682.13</v>
      </c>
      <c r="K33" s="155">
        <v>9.4</v>
      </c>
      <c r="L33" s="155">
        <v>5.0999999999999996</v>
      </c>
      <c r="M33" s="155">
        <v>8.89</v>
      </c>
      <c r="N33" s="155">
        <v>10.48</v>
      </c>
      <c r="O33" s="155">
        <v>10.48</v>
      </c>
      <c r="P33" s="155">
        <v>10.48</v>
      </c>
      <c r="Q33" s="155">
        <v>10.48</v>
      </c>
      <c r="R33" s="155">
        <v>1160.29</v>
      </c>
      <c r="S33" s="155">
        <v>1160.29</v>
      </c>
      <c r="T33" s="155">
        <v>1105.5</v>
      </c>
      <c r="U33" s="155">
        <v>3.16</v>
      </c>
      <c r="V33" s="155">
        <v>5.27</v>
      </c>
      <c r="W33" s="155">
        <v>1005.64412</v>
      </c>
      <c r="X33" s="155">
        <v>4251.9049999999997</v>
      </c>
      <c r="Y33" s="155">
        <v>4251.9049999999997</v>
      </c>
      <c r="Z33" s="155">
        <v>4251.9049999999997</v>
      </c>
      <c r="AA33" s="155">
        <v>4251.9049999999997</v>
      </c>
      <c r="AB33" s="155">
        <v>1061.08563</v>
      </c>
      <c r="AC33" s="155">
        <v>1128.5920000000001</v>
      </c>
      <c r="AD33" s="155">
        <v>1074.375</v>
      </c>
      <c r="AE33" s="155">
        <v>9.3969100000000001</v>
      </c>
      <c r="AF33" s="155">
        <v>9.8781300000000005</v>
      </c>
      <c r="AG33" s="155">
        <v>1181.78619</v>
      </c>
      <c r="AH33" s="155">
        <v>1208.17371</v>
      </c>
      <c r="AI33" s="155">
        <v>1086.4000000000001</v>
      </c>
      <c r="AJ33" s="155">
        <v>9.07</v>
      </c>
      <c r="AK33" s="155">
        <v>10.35</v>
      </c>
      <c r="AL33" s="155">
        <v>297.98061999999999</v>
      </c>
      <c r="AM33" s="155">
        <v>310.79698999999999</v>
      </c>
      <c r="AN33" s="155">
        <v>310.79698999999999</v>
      </c>
      <c r="AO33" s="155">
        <v>217.8783</v>
      </c>
      <c r="AP33" s="155">
        <v>217.8783</v>
      </c>
      <c r="AQ33" s="155">
        <v>286.69367</v>
      </c>
      <c r="AR33" s="155">
        <v>264.64031</v>
      </c>
      <c r="AS33" s="155">
        <v>286.065</v>
      </c>
      <c r="AT33" s="155">
        <v>268.95</v>
      </c>
      <c r="AU33" s="155">
        <v>1052.1379999999999</v>
      </c>
      <c r="AV33" s="155">
        <v>1063.433</v>
      </c>
    </row>
    <row r="34" spans="1:48" ht="24" customHeight="1" x14ac:dyDescent="0.3">
      <c r="A34" s="17" t="s">
        <v>71</v>
      </c>
      <c r="B34" s="17" t="s">
        <v>861</v>
      </c>
      <c r="C34" s="155">
        <v>22</v>
      </c>
      <c r="D34" s="155">
        <v>40.81</v>
      </c>
      <c r="E34" s="155">
        <v>11.25</v>
      </c>
      <c r="F34" s="155">
        <v>23.54</v>
      </c>
      <c r="G34" s="155">
        <v>0</v>
      </c>
      <c r="H34" s="155">
        <v>63.61</v>
      </c>
      <c r="I34" s="155">
        <v>1063.42</v>
      </c>
      <c r="J34" s="155">
        <v>853.33</v>
      </c>
      <c r="K34" s="155">
        <v>9.3000000000000007</v>
      </c>
      <c r="L34" s="155">
        <v>6.7</v>
      </c>
      <c r="M34" s="155">
        <v>10.19</v>
      </c>
      <c r="N34" s="155">
        <v>11.62</v>
      </c>
      <c r="O34" s="155">
        <v>11.62</v>
      </c>
      <c r="P34" s="155">
        <v>11.62</v>
      </c>
      <c r="Q34" s="155">
        <v>11.62</v>
      </c>
      <c r="R34" s="155">
        <v>1131.4100000000001</v>
      </c>
      <c r="S34" s="155">
        <v>1131.4100000000001</v>
      </c>
      <c r="T34" s="155">
        <v>1102.07</v>
      </c>
      <c r="U34" s="155">
        <v>3.16</v>
      </c>
      <c r="V34" s="155">
        <v>5.27</v>
      </c>
      <c r="W34" s="155">
        <v>1073.7051100000001</v>
      </c>
      <c r="X34" s="155">
        <v>4394.7719999999999</v>
      </c>
      <c r="Y34" s="155">
        <v>4394.7719999999999</v>
      </c>
      <c r="Z34" s="155">
        <v>4394.7719999999999</v>
      </c>
      <c r="AA34" s="155">
        <v>4394.7719999999999</v>
      </c>
      <c r="AB34" s="155">
        <v>740.90332999999998</v>
      </c>
      <c r="AC34" s="155">
        <v>1080.9490000000001</v>
      </c>
      <c r="AD34" s="155">
        <v>1067.6790000000001</v>
      </c>
      <c r="AE34" s="155">
        <v>11.193250000000001</v>
      </c>
      <c r="AF34" s="155">
        <v>10.57629</v>
      </c>
      <c r="AG34" s="155">
        <v>864.02466000000004</v>
      </c>
      <c r="AH34" s="155">
        <v>1222.19336</v>
      </c>
      <c r="AI34" s="155">
        <v>1068.5039999999999</v>
      </c>
      <c r="AJ34" s="155">
        <v>9.58</v>
      </c>
      <c r="AK34" s="155">
        <v>10.3</v>
      </c>
      <c r="AL34" s="155">
        <v>291.57243999999997</v>
      </c>
      <c r="AM34" s="155">
        <v>310.79698999999999</v>
      </c>
      <c r="AN34" s="155">
        <v>310.79698999999999</v>
      </c>
      <c r="AO34" s="155">
        <v>217.8783</v>
      </c>
      <c r="AP34" s="155">
        <v>217.8783</v>
      </c>
      <c r="AQ34" s="155">
        <v>286.69367</v>
      </c>
      <c r="AR34" s="155">
        <v>264.64031</v>
      </c>
      <c r="AS34" s="155">
        <v>286.065</v>
      </c>
      <c r="AT34" s="155">
        <v>264.06</v>
      </c>
      <c r="AU34" s="155">
        <v>898.19</v>
      </c>
      <c r="AV34" s="155">
        <v>1063.232</v>
      </c>
    </row>
    <row r="35" spans="1:48" ht="24" customHeight="1" x14ac:dyDescent="0.3">
      <c r="A35" s="17" t="s">
        <v>71</v>
      </c>
      <c r="B35" s="17" t="s">
        <v>862</v>
      </c>
      <c r="C35" s="155">
        <v>22</v>
      </c>
      <c r="D35" s="155">
        <v>40.950000000000003</v>
      </c>
      <c r="E35" s="155">
        <v>13.97</v>
      </c>
      <c r="F35" s="155">
        <v>24.25</v>
      </c>
      <c r="G35" s="155">
        <v>0</v>
      </c>
      <c r="H35" s="155">
        <v>64.16</v>
      </c>
      <c r="I35" s="155">
        <v>1010.46</v>
      </c>
      <c r="J35" s="155">
        <v>663.18</v>
      </c>
      <c r="K35" s="155">
        <v>8.5</v>
      </c>
      <c r="L35" s="155">
        <v>5.9</v>
      </c>
      <c r="M35" s="155">
        <v>10.4</v>
      </c>
      <c r="N35" s="155">
        <v>11.83</v>
      </c>
      <c r="O35" s="155">
        <v>11.83</v>
      </c>
      <c r="P35" s="155">
        <v>11.83</v>
      </c>
      <c r="Q35" s="155">
        <v>11.83</v>
      </c>
      <c r="R35" s="155">
        <v>1126.8499999999999</v>
      </c>
      <c r="S35" s="155">
        <v>1126.8499999999999</v>
      </c>
      <c r="T35" s="155">
        <v>1096.1400000000001</v>
      </c>
      <c r="U35" s="155">
        <v>3.16</v>
      </c>
      <c r="V35" s="155">
        <v>5.27</v>
      </c>
      <c r="W35" s="155">
        <v>1046.7794200000001</v>
      </c>
      <c r="X35" s="155">
        <v>4337.1090000000004</v>
      </c>
      <c r="Y35" s="155">
        <v>4337.1090000000004</v>
      </c>
      <c r="Z35" s="155">
        <v>4337.1090000000004</v>
      </c>
      <c r="AA35" s="155">
        <v>4337.1090000000004</v>
      </c>
      <c r="AB35" s="155">
        <v>434.09868</v>
      </c>
      <c r="AC35" s="155">
        <v>1011.548</v>
      </c>
      <c r="AD35" s="155">
        <v>1026.9449999999999</v>
      </c>
      <c r="AE35" s="155">
        <v>11.744960000000001</v>
      </c>
      <c r="AF35" s="155">
        <v>11.729419999999999</v>
      </c>
      <c r="AG35" s="155">
        <v>767.51856999999995</v>
      </c>
      <c r="AH35" s="155">
        <v>743.55165</v>
      </c>
      <c r="AI35" s="155">
        <v>1062.691</v>
      </c>
      <c r="AJ35" s="155">
        <v>9.27</v>
      </c>
      <c r="AK35" s="155">
        <v>10.91</v>
      </c>
      <c r="AL35" s="155">
        <v>291.57243999999997</v>
      </c>
      <c r="AM35" s="155">
        <v>310.79698999999999</v>
      </c>
      <c r="AN35" s="155">
        <v>310.79698999999999</v>
      </c>
      <c r="AO35" s="155">
        <v>217.8783</v>
      </c>
      <c r="AP35" s="155">
        <v>217.8783</v>
      </c>
      <c r="AQ35" s="155">
        <v>286.69367</v>
      </c>
      <c r="AR35" s="155">
        <v>264.64031</v>
      </c>
      <c r="AS35" s="155">
        <v>286.065</v>
      </c>
      <c r="AT35" s="155">
        <v>259.17</v>
      </c>
      <c r="AU35" s="155">
        <v>802.89</v>
      </c>
      <c r="AV35" s="155">
        <v>1054.7945</v>
      </c>
    </row>
    <row r="36" spans="1:48" ht="24" customHeight="1" x14ac:dyDescent="0.3">
      <c r="A36" s="17" t="s">
        <v>71</v>
      </c>
      <c r="B36" s="17" t="s">
        <v>863</v>
      </c>
      <c r="C36" s="155">
        <v>22</v>
      </c>
      <c r="D36" s="155">
        <v>42.37</v>
      </c>
      <c r="E36" s="155">
        <v>12.17</v>
      </c>
      <c r="F36" s="155">
        <v>24.99</v>
      </c>
      <c r="G36" s="155">
        <v>0</v>
      </c>
      <c r="H36" s="155">
        <v>66.819999999999993</v>
      </c>
      <c r="I36" s="155">
        <v>923.72</v>
      </c>
      <c r="J36" s="155">
        <v>271.26</v>
      </c>
      <c r="K36" s="155">
        <v>8.6999999999999993</v>
      </c>
      <c r="L36" s="155">
        <v>4.7</v>
      </c>
      <c r="M36" s="155">
        <v>10.92</v>
      </c>
      <c r="N36" s="155">
        <v>12.66</v>
      </c>
      <c r="O36" s="155">
        <v>12.66</v>
      </c>
      <c r="P36" s="155">
        <v>12.66</v>
      </c>
      <c r="Q36" s="155">
        <v>12.66</v>
      </c>
      <c r="R36" s="155">
        <v>1076.98</v>
      </c>
      <c r="S36" s="155">
        <v>1076.98</v>
      </c>
      <c r="T36" s="155">
        <v>1080.71</v>
      </c>
      <c r="U36" s="155">
        <v>1.66</v>
      </c>
      <c r="V36" s="155">
        <v>3.16</v>
      </c>
      <c r="W36" s="155">
        <v>1048.8513399999999</v>
      </c>
      <c r="X36" s="155">
        <v>4244.5720000000001</v>
      </c>
      <c r="Y36" s="155">
        <v>4244.5720000000001</v>
      </c>
      <c r="Z36" s="155">
        <v>4244.5720000000001</v>
      </c>
      <c r="AA36" s="155">
        <v>4244.5720000000001</v>
      </c>
      <c r="AB36" s="155">
        <v>639.57167000000004</v>
      </c>
      <c r="AC36" s="155">
        <v>914.28499999999997</v>
      </c>
      <c r="AD36" s="155">
        <v>997.899</v>
      </c>
      <c r="AE36" s="155">
        <v>12.02997</v>
      </c>
      <c r="AF36" s="155">
        <v>11.25855</v>
      </c>
      <c r="AG36" s="155">
        <v>854.88684000000001</v>
      </c>
      <c r="AH36" s="155">
        <v>777.95191999999997</v>
      </c>
      <c r="AI36" s="155">
        <v>991.48599999999999</v>
      </c>
      <c r="AJ36" s="155">
        <v>10.35</v>
      </c>
      <c r="AK36" s="155">
        <v>11.25</v>
      </c>
      <c r="AL36" s="155">
        <v>294.77652999999998</v>
      </c>
      <c r="AM36" s="155">
        <v>310.79698999999999</v>
      </c>
      <c r="AN36" s="155">
        <v>310.79698999999999</v>
      </c>
      <c r="AO36" s="155">
        <v>217.8783</v>
      </c>
      <c r="AP36" s="155">
        <v>217.8783</v>
      </c>
      <c r="AQ36" s="155">
        <v>286.69367</v>
      </c>
      <c r="AR36" s="155">
        <v>264.64031</v>
      </c>
      <c r="AS36" s="155">
        <v>286.065</v>
      </c>
      <c r="AT36" s="155">
        <v>266.505</v>
      </c>
      <c r="AU36" s="155">
        <v>927.755</v>
      </c>
      <c r="AV36" s="155">
        <v>1040.9675</v>
      </c>
    </row>
    <row r="37" spans="1:48" ht="24" customHeight="1" x14ac:dyDescent="0.3">
      <c r="A37" s="17" t="s">
        <v>71</v>
      </c>
      <c r="B37" s="17" t="s">
        <v>864</v>
      </c>
      <c r="C37" s="155">
        <v>22</v>
      </c>
      <c r="D37" s="155">
        <v>42.4</v>
      </c>
      <c r="E37" s="155">
        <v>11.74</v>
      </c>
      <c r="F37" s="155">
        <v>23.62</v>
      </c>
      <c r="G37" s="155">
        <v>0</v>
      </c>
      <c r="H37" s="155">
        <v>64.290000000000006</v>
      </c>
      <c r="I37" s="155">
        <v>857.86</v>
      </c>
      <c r="J37" s="155">
        <v>183.42</v>
      </c>
      <c r="K37" s="155">
        <v>8.1999999999999993</v>
      </c>
      <c r="L37" s="155">
        <v>4.5999999999999996</v>
      </c>
      <c r="M37" s="155">
        <v>10.95</v>
      </c>
      <c r="N37" s="155">
        <v>13.77</v>
      </c>
      <c r="O37" s="155">
        <v>13.77</v>
      </c>
      <c r="P37" s="155">
        <v>13.77</v>
      </c>
      <c r="Q37" s="155">
        <v>13.77</v>
      </c>
      <c r="R37" s="155">
        <v>1072.26</v>
      </c>
      <c r="S37" s="155">
        <v>1072.26</v>
      </c>
      <c r="T37" s="155">
        <v>1057.79</v>
      </c>
      <c r="U37" s="155">
        <v>3.16</v>
      </c>
      <c r="V37" s="155">
        <v>5.27</v>
      </c>
      <c r="W37" s="155">
        <v>1047.05161</v>
      </c>
      <c r="X37" s="155">
        <v>4179.848</v>
      </c>
      <c r="Y37" s="155">
        <v>4179.848</v>
      </c>
      <c r="Z37" s="155">
        <v>4179.848</v>
      </c>
      <c r="AA37" s="155">
        <v>4179.848</v>
      </c>
      <c r="AB37" s="155">
        <v>518.86069999999995</v>
      </c>
      <c r="AC37" s="155">
        <v>808.34400000000005</v>
      </c>
      <c r="AD37" s="155">
        <v>1001.5890000000001</v>
      </c>
      <c r="AE37" s="155">
        <v>9.4402200000000001</v>
      </c>
      <c r="AF37" s="155">
        <v>11.9284</v>
      </c>
      <c r="AG37" s="155">
        <v>1205.0101299999999</v>
      </c>
      <c r="AH37" s="155">
        <v>1139.9608800000001</v>
      </c>
      <c r="AI37" s="155">
        <v>937.61800000000005</v>
      </c>
      <c r="AJ37" s="155">
        <v>11.42</v>
      </c>
      <c r="AK37" s="155">
        <v>11.92</v>
      </c>
      <c r="AL37" s="155">
        <v>304.38880999999998</v>
      </c>
      <c r="AM37" s="155">
        <v>310.79698999999999</v>
      </c>
      <c r="AN37" s="155">
        <v>310.79698999999999</v>
      </c>
      <c r="AO37" s="155">
        <v>217.8783</v>
      </c>
      <c r="AP37" s="155">
        <v>217.8783</v>
      </c>
      <c r="AQ37" s="155">
        <v>286.69367</v>
      </c>
      <c r="AR37" s="155">
        <v>264.64031</v>
      </c>
      <c r="AS37" s="155">
        <v>286.065</v>
      </c>
      <c r="AT37" s="155">
        <v>264.06</v>
      </c>
      <c r="AU37" s="155">
        <v>808.61800000000005</v>
      </c>
      <c r="AV37" s="155">
        <v>1005.1405</v>
      </c>
    </row>
    <row r="38" spans="1:48" ht="24" customHeight="1" x14ac:dyDescent="0.3">
      <c r="A38" s="17" t="s">
        <v>71</v>
      </c>
      <c r="B38" s="17" t="s">
        <v>865</v>
      </c>
      <c r="C38" s="155">
        <v>23</v>
      </c>
      <c r="D38" s="155">
        <v>41.61</v>
      </c>
      <c r="E38" s="155">
        <v>13.2</v>
      </c>
      <c r="F38" s="155">
        <v>23.68</v>
      </c>
      <c r="G38" s="155">
        <v>0</v>
      </c>
      <c r="H38" s="155">
        <v>64.239999999999995</v>
      </c>
      <c r="I38" s="155">
        <v>760.69</v>
      </c>
      <c r="J38" s="155">
        <v>124.38</v>
      </c>
      <c r="K38" s="155">
        <v>8.3000000000000007</v>
      </c>
      <c r="L38" s="155">
        <v>4</v>
      </c>
      <c r="M38" s="155">
        <v>11.04</v>
      </c>
      <c r="N38" s="155">
        <v>14.38</v>
      </c>
      <c r="O38" s="155">
        <v>14.38</v>
      </c>
      <c r="P38" s="155">
        <v>14.38</v>
      </c>
      <c r="Q38" s="155">
        <v>14.38</v>
      </c>
      <c r="R38" s="155">
        <v>1011.87</v>
      </c>
      <c r="S38" s="155">
        <v>1011.87</v>
      </c>
      <c r="T38" s="155">
        <v>1018.93</v>
      </c>
      <c r="U38" s="155">
        <v>1.66</v>
      </c>
      <c r="V38" s="155">
        <v>3.16</v>
      </c>
      <c r="W38" s="155">
        <v>1010.57872</v>
      </c>
      <c r="X38" s="155">
        <v>4002.1579999999999</v>
      </c>
      <c r="Y38" s="155">
        <v>4002.1579999999999</v>
      </c>
      <c r="Z38" s="155">
        <v>4002.1579999999999</v>
      </c>
      <c r="AA38" s="155">
        <v>4002.1579999999999</v>
      </c>
      <c r="AB38" s="155">
        <v>275.36198999999999</v>
      </c>
      <c r="AC38" s="155">
        <v>682.63800000000003</v>
      </c>
      <c r="AD38" s="155">
        <v>956.08100000000002</v>
      </c>
      <c r="AE38" s="155">
        <v>11.800560000000001</v>
      </c>
      <c r="AF38" s="155">
        <v>11.84192</v>
      </c>
      <c r="AG38" s="155">
        <v>332.17563999999999</v>
      </c>
      <c r="AH38" s="155">
        <v>1163.2637299999999</v>
      </c>
      <c r="AI38" s="155">
        <v>976.61800000000005</v>
      </c>
      <c r="AJ38" s="155">
        <v>11.65</v>
      </c>
      <c r="AK38" s="155">
        <v>12.15</v>
      </c>
      <c r="AL38" s="155">
        <v>304.38880999999998</v>
      </c>
      <c r="AM38" s="155">
        <v>310.79698999999999</v>
      </c>
      <c r="AN38" s="155">
        <v>310.79698999999999</v>
      </c>
      <c r="AO38" s="155">
        <v>217.8783</v>
      </c>
      <c r="AP38" s="155">
        <v>217.8783</v>
      </c>
      <c r="AQ38" s="155">
        <v>286.69367</v>
      </c>
      <c r="AR38" s="155">
        <v>264.64031</v>
      </c>
      <c r="AS38" s="155">
        <v>286.065</v>
      </c>
      <c r="AT38" s="155">
        <v>264.06</v>
      </c>
      <c r="AU38" s="155">
        <v>678.77200000000005</v>
      </c>
      <c r="AV38" s="155">
        <v>975.1925</v>
      </c>
    </row>
    <row r="39" spans="1:48" ht="24" customHeight="1" x14ac:dyDescent="0.3">
      <c r="A39" s="19" t="s">
        <v>71</v>
      </c>
      <c r="B39" s="19" t="s">
        <v>866</v>
      </c>
      <c r="C39" s="156">
        <v>23</v>
      </c>
      <c r="D39" s="156">
        <v>36</v>
      </c>
      <c r="E39" s="156">
        <v>10.28</v>
      </c>
      <c r="F39" s="156">
        <v>23.67</v>
      </c>
      <c r="G39" s="156">
        <v>0</v>
      </c>
      <c r="H39" s="156">
        <v>64.5</v>
      </c>
      <c r="I39" s="156">
        <v>680.14</v>
      </c>
      <c r="J39" s="156">
        <v>92.38</v>
      </c>
      <c r="K39" s="156">
        <v>8.1999999999999993</v>
      </c>
      <c r="L39" s="156">
        <v>4.0999999999999996</v>
      </c>
      <c r="M39" s="156">
        <v>10.81</v>
      </c>
      <c r="N39" s="156">
        <v>14.94</v>
      </c>
      <c r="O39" s="156">
        <v>14.94</v>
      </c>
      <c r="P39" s="156">
        <v>14.94</v>
      </c>
      <c r="Q39" s="156">
        <v>14.94</v>
      </c>
      <c r="R39" s="156">
        <v>956.98</v>
      </c>
      <c r="S39" s="156">
        <v>956.98</v>
      </c>
      <c r="T39" s="156">
        <v>964.71</v>
      </c>
      <c r="U39" s="156">
        <v>0.18</v>
      </c>
      <c r="V39" s="156">
        <v>0.68</v>
      </c>
      <c r="W39" s="156">
        <v>946.67924000000005</v>
      </c>
      <c r="X39" s="156">
        <v>3723.1219999999998</v>
      </c>
      <c r="Y39" s="156">
        <v>3723.1219999999998</v>
      </c>
      <c r="Z39" s="156">
        <v>3723.1219999999998</v>
      </c>
      <c r="AA39" s="156">
        <v>3723.1219999999998</v>
      </c>
      <c r="AB39" s="156">
        <v>171.48502999999999</v>
      </c>
      <c r="AC39" s="156">
        <v>547.774</v>
      </c>
      <c r="AD39" s="156">
        <v>888.13300000000004</v>
      </c>
      <c r="AE39" s="156">
        <v>8.1339500000000005</v>
      </c>
      <c r="AF39" s="156">
        <v>12.10993</v>
      </c>
      <c r="AG39" s="156">
        <v>566.51157999999998</v>
      </c>
      <c r="AH39" s="156">
        <v>437.37461999999999</v>
      </c>
      <c r="AI39" s="156">
        <v>899.25400000000002</v>
      </c>
      <c r="AJ39" s="156">
        <v>12</v>
      </c>
      <c r="AK39" s="156">
        <v>11.45</v>
      </c>
      <c r="AL39" s="156">
        <v>307.59289999999999</v>
      </c>
      <c r="AM39" s="156">
        <v>326.81745999999998</v>
      </c>
      <c r="AN39" s="156">
        <v>326.81745999999998</v>
      </c>
      <c r="AO39" s="156">
        <v>224.28648999999999</v>
      </c>
      <c r="AP39" s="156">
        <v>224.28648999999999</v>
      </c>
      <c r="AQ39" s="156">
        <v>286.69367</v>
      </c>
      <c r="AR39" s="156">
        <v>264.64031</v>
      </c>
      <c r="AS39" s="156">
        <v>293.39999999999998</v>
      </c>
      <c r="AT39" s="156">
        <v>293.39999999999998</v>
      </c>
      <c r="AU39" s="156">
        <v>506.221</v>
      </c>
      <c r="AV39" s="156">
        <v>861.9615</v>
      </c>
    </row>
    <row r="40" spans="1:48" ht="24" customHeight="1" x14ac:dyDescent="0.3">
      <c r="A40" s="14" t="s">
        <v>71</v>
      </c>
      <c r="B40" s="14" t="s">
        <v>867</v>
      </c>
      <c r="C40" s="154">
        <v>23</v>
      </c>
      <c r="D40" s="154">
        <v>37.75</v>
      </c>
      <c r="E40" s="154">
        <v>9.7200000000000006</v>
      </c>
      <c r="F40" s="154">
        <v>22.81</v>
      </c>
      <c r="G40" s="154">
        <v>0</v>
      </c>
      <c r="H40" s="154">
        <v>64.83</v>
      </c>
      <c r="I40" s="154">
        <v>598.84</v>
      </c>
      <c r="J40" s="154">
        <v>53.17</v>
      </c>
      <c r="K40" s="154">
        <v>7.8</v>
      </c>
      <c r="L40" s="154">
        <v>3.8</v>
      </c>
      <c r="M40" s="154">
        <v>10.71</v>
      </c>
      <c r="N40" s="154">
        <v>14.61</v>
      </c>
      <c r="O40" s="154">
        <v>14.61</v>
      </c>
      <c r="P40" s="154">
        <v>14.61</v>
      </c>
      <c r="Q40" s="154">
        <v>14.61</v>
      </c>
      <c r="R40" s="154">
        <v>830.83</v>
      </c>
      <c r="S40" s="154">
        <v>830.83</v>
      </c>
      <c r="T40" s="154">
        <v>867.64</v>
      </c>
      <c r="U40" s="154">
        <v>0</v>
      </c>
      <c r="V40" s="154">
        <v>0.18</v>
      </c>
      <c r="W40" s="154">
        <v>797.00440000000003</v>
      </c>
      <c r="X40" s="154">
        <v>3131.9850000000001</v>
      </c>
      <c r="Y40" s="154">
        <v>3131.9850000000001</v>
      </c>
      <c r="Z40" s="154">
        <v>3131.9850000000001</v>
      </c>
      <c r="AA40" s="154">
        <v>3131.9850000000001</v>
      </c>
      <c r="AB40" s="154">
        <v>147.89143000000001</v>
      </c>
      <c r="AC40" s="154">
        <v>401.37700000000001</v>
      </c>
      <c r="AD40" s="154">
        <v>775.58699999999999</v>
      </c>
      <c r="AE40" s="154">
        <v>8.1395599999999995</v>
      </c>
      <c r="AF40" s="154">
        <v>12.06264</v>
      </c>
      <c r="AG40" s="154">
        <v>844.07132000000001</v>
      </c>
      <c r="AH40" s="154">
        <v>634.31798000000003</v>
      </c>
      <c r="AI40" s="154">
        <v>775.60699999999997</v>
      </c>
      <c r="AJ40" s="154">
        <v>11.42</v>
      </c>
      <c r="AK40" s="154">
        <v>11.29</v>
      </c>
      <c r="AL40" s="154">
        <v>333.22564</v>
      </c>
      <c r="AM40" s="154">
        <v>326.81745999999998</v>
      </c>
      <c r="AN40" s="154">
        <v>326.81745999999998</v>
      </c>
      <c r="AO40" s="154">
        <v>224.28648999999999</v>
      </c>
      <c r="AP40" s="154">
        <v>224.28648999999999</v>
      </c>
      <c r="AQ40" s="154">
        <v>286.69367</v>
      </c>
      <c r="AR40" s="154">
        <v>264.64031</v>
      </c>
      <c r="AS40" s="154">
        <v>293.39999999999998</v>
      </c>
      <c r="AT40" s="154">
        <v>293.39999999999998</v>
      </c>
      <c r="AU40" s="154">
        <v>363.08800000000002</v>
      </c>
      <c r="AV40" s="154">
        <v>736.14949999999999</v>
      </c>
    </row>
    <row r="41" spans="1:48" ht="24" customHeight="1" x14ac:dyDescent="0.3">
      <c r="A41" s="17" t="s">
        <v>71</v>
      </c>
      <c r="B41" s="17" t="s">
        <v>868</v>
      </c>
      <c r="C41" s="155">
        <v>23</v>
      </c>
      <c r="D41" s="155">
        <v>39.590000000000003</v>
      </c>
      <c r="E41" s="155">
        <v>11.58</v>
      </c>
      <c r="F41" s="155">
        <v>22.67</v>
      </c>
      <c r="G41" s="155">
        <v>0</v>
      </c>
      <c r="H41" s="155">
        <v>63.31</v>
      </c>
      <c r="I41" s="155">
        <v>481.32</v>
      </c>
      <c r="J41" s="155">
        <v>53.42</v>
      </c>
      <c r="K41" s="155">
        <v>7.1</v>
      </c>
      <c r="L41" s="155">
        <v>3.6</v>
      </c>
      <c r="M41" s="155">
        <v>10.24</v>
      </c>
      <c r="N41" s="155">
        <v>14.94</v>
      </c>
      <c r="O41" s="155">
        <v>14.94</v>
      </c>
      <c r="P41" s="155">
        <v>14.94</v>
      </c>
      <c r="Q41" s="155">
        <v>14.94</v>
      </c>
      <c r="R41" s="155">
        <v>533.12</v>
      </c>
      <c r="S41" s="155">
        <v>533.12</v>
      </c>
      <c r="T41" s="155">
        <v>189.8</v>
      </c>
      <c r="U41" s="155">
        <v>0</v>
      </c>
      <c r="V41" s="155">
        <v>0</v>
      </c>
      <c r="W41" s="155">
        <v>432.41212000000002</v>
      </c>
      <c r="X41" s="155">
        <v>1779.8879999999999</v>
      </c>
      <c r="Y41" s="155">
        <v>1779.8879999999999</v>
      </c>
      <c r="Z41" s="155">
        <v>1779.8879999999999</v>
      </c>
      <c r="AA41" s="155">
        <v>1779.8879999999999</v>
      </c>
      <c r="AB41" s="155">
        <v>123.99478999999999</v>
      </c>
      <c r="AC41" s="155">
        <v>256.47800000000001</v>
      </c>
      <c r="AD41" s="155">
        <v>542.928</v>
      </c>
      <c r="AE41" s="155">
        <v>12.084</v>
      </c>
      <c r="AF41" s="155">
        <v>12.20393</v>
      </c>
      <c r="AG41" s="155">
        <v>625.40252999999996</v>
      </c>
      <c r="AH41" s="155">
        <v>659.09067000000005</v>
      </c>
      <c r="AI41" s="155">
        <v>521.99</v>
      </c>
      <c r="AJ41" s="155">
        <v>10.42</v>
      </c>
      <c r="AK41" s="155">
        <v>11.4</v>
      </c>
      <c r="AL41" s="155">
        <v>333.22564</v>
      </c>
      <c r="AM41" s="155">
        <v>326.81745999999998</v>
      </c>
      <c r="AN41" s="155">
        <v>326.81745999999998</v>
      </c>
      <c r="AO41" s="155">
        <v>224.28648999999999</v>
      </c>
      <c r="AP41" s="155">
        <v>224.28648999999999</v>
      </c>
      <c r="AQ41" s="155">
        <v>286.69367</v>
      </c>
      <c r="AR41" s="155">
        <v>264.64031</v>
      </c>
      <c r="AS41" s="155">
        <v>293.39999999999998</v>
      </c>
      <c r="AT41" s="155">
        <v>293.39999999999998</v>
      </c>
      <c r="AU41" s="155">
        <v>219.86699999999999</v>
      </c>
      <c r="AV41" s="155">
        <v>379.01799999999997</v>
      </c>
    </row>
    <row r="42" spans="1:48" ht="24" customHeight="1" x14ac:dyDescent="0.3">
      <c r="A42" s="17" t="s">
        <v>71</v>
      </c>
      <c r="B42" s="17" t="s">
        <v>869</v>
      </c>
      <c r="C42" s="155">
        <v>23</v>
      </c>
      <c r="D42" s="155">
        <v>32.07</v>
      </c>
      <c r="E42" s="155">
        <v>11.09</v>
      </c>
      <c r="F42" s="155">
        <v>22.15</v>
      </c>
      <c r="G42" s="155">
        <v>0</v>
      </c>
      <c r="H42" s="155">
        <v>65.09</v>
      </c>
      <c r="I42" s="155">
        <v>289.95999999999998</v>
      </c>
      <c r="J42" s="155">
        <v>40.5</v>
      </c>
      <c r="K42" s="155">
        <v>7.5</v>
      </c>
      <c r="L42" s="155">
        <v>3.9</v>
      </c>
      <c r="M42" s="155">
        <v>10.4</v>
      </c>
      <c r="N42" s="155">
        <v>14.93</v>
      </c>
      <c r="O42" s="155">
        <v>14.93</v>
      </c>
      <c r="P42" s="155">
        <v>14.93</v>
      </c>
      <c r="Q42" s="155">
        <v>14.93</v>
      </c>
      <c r="R42" s="155">
        <v>524.53</v>
      </c>
      <c r="S42" s="155">
        <v>524.53</v>
      </c>
      <c r="T42" s="155">
        <v>60</v>
      </c>
      <c r="U42" s="155">
        <v>0</v>
      </c>
      <c r="V42" s="155">
        <v>0</v>
      </c>
      <c r="W42" s="155">
        <v>62.381439999999998</v>
      </c>
      <c r="X42" s="155">
        <v>293.17599999999999</v>
      </c>
      <c r="Y42" s="155">
        <v>293.17599999999999</v>
      </c>
      <c r="Z42" s="155">
        <v>293.17599999999999</v>
      </c>
      <c r="AA42" s="155">
        <v>293.17599999999999</v>
      </c>
      <c r="AB42" s="155">
        <v>86.788619999999995</v>
      </c>
      <c r="AC42" s="155">
        <v>118.44799999999999</v>
      </c>
      <c r="AD42" s="155">
        <v>158.56800000000001</v>
      </c>
      <c r="AE42" s="155">
        <v>11.065519999999999</v>
      </c>
      <c r="AF42" s="155">
        <v>12.17286</v>
      </c>
      <c r="AG42" s="155">
        <v>317.78854000000001</v>
      </c>
      <c r="AH42" s="155">
        <v>330.85136</v>
      </c>
      <c r="AI42" s="155">
        <v>146.143</v>
      </c>
      <c r="AJ42" s="155">
        <v>10.3</v>
      </c>
      <c r="AK42" s="155">
        <v>10.51</v>
      </c>
      <c r="AL42" s="155">
        <v>333.22564</v>
      </c>
      <c r="AM42" s="155">
        <v>326.81745999999998</v>
      </c>
      <c r="AN42" s="155">
        <v>326.81745999999998</v>
      </c>
      <c r="AO42" s="155">
        <v>224.28648999999999</v>
      </c>
      <c r="AP42" s="155">
        <v>224.28648999999999</v>
      </c>
      <c r="AQ42" s="155">
        <v>286.69367</v>
      </c>
      <c r="AR42" s="155">
        <v>264.64031</v>
      </c>
      <c r="AS42" s="155">
        <v>293.39999999999998</v>
      </c>
      <c r="AT42" s="155">
        <v>293.39999999999998</v>
      </c>
      <c r="AU42" s="155">
        <v>96.381</v>
      </c>
      <c r="AV42" s="155">
        <v>71.123500000000007</v>
      </c>
    </row>
    <row r="43" spans="1:48" ht="24" customHeight="1" x14ac:dyDescent="0.3">
      <c r="A43" s="17" t="s">
        <v>71</v>
      </c>
      <c r="B43" s="17" t="s">
        <v>870</v>
      </c>
      <c r="C43" s="155">
        <v>23</v>
      </c>
      <c r="D43" s="155">
        <v>39.32</v>
      </c>
      <c r="E43" s="155">
        <v>11.08</v>
      </c>
      <c r="F43" s="155">
        <v>22.54</v>
      </c>
      <c r="G43" s="155">
        <v>0</v>
      </c>
      <c r="H43" s="155">
        <v>63.66</v>
      </c>
      <c r="I43" s="155">
        <v>110.01</v>
      </c>
      <c r="J43" s="155">
        <v>20.34</v>
      </c>
      <c r="K43" s="155">
        <v>8.4</v>
      </c>
      <c r="L43" s="155">
        <v>4.9000000000000004</v>
      </c>
      <c r="M43" s="155">
        <v>9.58</v>
      </c>
      <c r="N43" s="155">
        <v>15.27</v>
      </c>
      <c r="O43" s="155">
        <v>15.27</v>
      </c>
      <c r="P43" s="155">
        <v>15.27</v>
      </c>
      <c r="Q43" s="155">
        <v>15.27</v>
      </c>
      <c r="R43" s="155">
        <v>250.11</v>
      </c>
      <c r="S43" s="155">
        <v>250.11</v>
      </c>
      <c r="T43" s="155">
        <v>7.5</v>
      </c>
      <c r="U43" s="155">
        <v>0</v>
      </c>
      <c r="V43" s="155">
        <v>0</v>
      </c>
      <c r="W43" s="155">
        <v>1.42692</v>
      </c>
      <c r="X43" s="155">
        <v>21.283000000000001</v>
      </c>
      <c r="Y43" s="155">
        <v>21.283000000000001</v>
      </c>
      <c r="Z43" s="155">
        <v>21.283000000000001</v>
      </c>
      <c r="AA43" s="155">
        <v>21.283000000000001</v>
      </c>
      <c r="AB43" s="155">
        <v>49.197870000000002</v>
      </c>
      <c r="AC43" s="155">
        <v>19.628</v>
      </c>
      <c r="AD43" s="155">
        <v>0</v>
      </c>
      <c r="AE43" s="155">
        <v>9.3043899999999997</v>
      </c>
      <c r="AF43" s="155">
        <v>11.476990000000001</v>
      </c>
      <c r="AG43" s="155">
        <v>55.968850000000003</v>
      </c>
      <c r="AH43" s="155">
        <v>57.962769999999999</v>
      </c>
      <c r="AI43" s="155">
        <v>0</v>
      </c>
      <c r="AJ43" s="155">
        <v>11.21</v>
      </c>
      <c r="AK43" s="155">
        <v>11.07</v>
      </c>
      <c r="AL43" s="155">
        <v>333.22564</v>
      </c>
      <c r="AM43" s="155">
        <v>490.22618999999997</v>
      </c>
      <c r="AN43" s="155">
        <v>326.81745999999998</v>
      </c>
      <c r="AO43" s="155">
        <v>224.28648999999999</v>
      </c>
      <c r="AP43" s="155">
        <v>224.28648999999999</v>
      </c>
      <c r="AQ43" s="155">
        <v>286.69367</v>
      </c>
      <c r="AR43" s="155">
        <v>264.64031</v>
      </c>
      <c r="AS43" s="155">
        <v>293.39999999999998</v>
      </c>
      <c r="AT43" s="155">
        <v>293.39999999999998</v>
      </c>
      <c r="AU43" s="155">
        <v>13.037000000000001</v>
      </c>
      <c r="AV43" s="155">
        <v>1.1830000000000001</v>
      </c>
    </row>
    <row r="44" spans="1:48" ht="24" customHeight="1" x14ac:dyDescent="0.3">
      <c r="A44" s="17" t="s">
        <v>71</v>
      </c>
      <c r="B44" s="17" t="s">
        <v>871</v>
      </c>
      <c r="C44" s="155">
        <v>23</v>
      </c>
      <c r="D44" s="155">
        <v>39.380000000000003</v>
      </c>
      <c r="E44" s="155">
        <v>11.88</v>
      </c>
      <c r="F44" s="155">
        <v>25.06</v>
      </c>
      <c r="G44" s="155">
        <v>0</v>
      </c>
      <c r="H44" s="155">
        <v>64.91</v>
      </c>
      <c r="I44" s="155">
        <v>14.55</v>
      </c>
      <c r="J44" s="155">
        <v>18.45</v>
      </c>
      <c r="K44" s="155">
        <v>9.3000000000000007</v>
      </c>
      <c r="L44" s="155">
        <v>5.0999999999999996</v>
      </c>
      <c r="M44" s="155">
        <v>8.75</v>
      </c>
      <c r="N44" s="155">
        <v>14.47</v>
      </c>
      <c r="O44" s="155">
        <v>14.47</v>
      </c>
      <c r="P44" s="155">
        <v>14.47</v>
      </c>
      <c r="Q44" s="155">
        <v>14.47</v>
      </c>
      <c r="R44" s="155">
        <v>23.19</v>
      </c>
      <c r="S44" s="155">
        <v>23.19</v>
      </c>
      <c r="T44" s="155">
        <v>0</v>
      </c>
      <c r="U44" s="155">
        <v>0</v>
      </c>
      <c r="V44" s="155">
        <v>0</v>
      </c>
      <c r="W44" s="155">
        <v>0</v>
      </c>
      <c r="X44" s="155">
        <v>0</v>
      </c>
      <c r="Y44" s="155">
        <v>0</v>
      </c>
      <c r="Z44" s="155">
        <v>0</v>
      </c>
      <c r="AA44" s="155">
        <v>0</v>
      </c>
      <c r="AB44" s="155">
        <v>22.710290000000001</v>
      </c>
      <c r="AC44" s="155">
        <v>0</v>
      </c>
      <c r="AD44" s="155">
        <v>0</v>
      </c>
      <c r="AE44" s="155">
        <v>10.65279</v>
      </c>
      <c r="AF44" s="155">
        <v>11.01797</v>
      </c>
      <c r="AG44" s="155">
        <v>0</v>
      </c>
      <c r="AH44" s="155">
        <v>0</v>
      </c>
      <c r="AI44" s="155">
        <v>0</v>
      </c>
      <c r="AJ44" s="155">
        <v>9.16</v>
      </c>
      <c r="AK44" s="155">
        <v>9.7899999999999991</v>
      </c>
      <c r="AL44" s="155">
        <v>333.22564</v>
      </c>
      <c r="AM44" s="155">
        <v>326.81745999999998</v>
      </c>
      <c r="AN44" s="155">
        <v>326.81745999999998</v>
      </c>
      <c r="AO44" s="155">
        <v>224.28648999999999</v>
      </c>
      <c r="AP44" s="155">
        <v>224.28648999999999</v>
      </c>
      <c r="AQ44" s="155">
        <v>286.69367</v>
      </c>
      <c r="AR44" s="155">
        <v>269.54104999999998</v>
      </c>
      <c r="AS44" s="155">
        <v>293.39999999999998</v>
      </c>
      <c r="AT44" s="155">
        <v>293.39999999999998</v>
      </c>
      <c r="AU44" s="155">
        <v>0</v>
      </c>
      <c r="AV44" s="155">
        <v>0</v>
      </c>
    </row>
    <row r="45" spans="1:48" ht="24" customHeight="1" x14ac:dyDescent="0.3">
      <c r="A45" s="17" t="s">
        <v>71</v>
      </c>
      <c r="B45" s="17" t="s">
        <v>872</v>
      </c>
      <c r="C45" s="155">
        <v>23</v>
      </c>
      <c r="D45" s="155">
        <v>40.75</v>
      </c>
      <c r="E45" s="155">
        <v>11.6</v>
      </c>
      <c r="F45" s="155">
        <v>8.7100000000000009</v>
      </c>
      <c r="G45" s="155">
        <v>0</v>
      </c>
      <c r="H45" s="155">
        <v>62.57</v>
      </c>
      <c r="I45" s="155">
        <v>0</v>
      </c>
      <c r="J45" s="155">
        <v>0</v>
      </c>
      <c r="K45" s="155">
        <v>8.6</v>
      </c>
      <c r="L45" s="155">
        <v>5</v>
      </c>
      <c r="M45" s="155">
        <v>8.44</v>
      </c>
      <c r="N45" s="155">
        <v>14.15</v>
      </c>
      <c r="O45" s="155">
        <v>14.15</v>
      </c>
      <c r="P45" s="155">
        <v>14.15</v>
      </c>
      <c r="Q45" s="155">
        <v>14.15</v>
      </c>
      <c r="R45" s="155">
        <v>0</v>
      </c>
      <c r="S45" s="155">
        <v>0</v>
      </c>
      <c r="T45" s="155">
        <v>0</v>
      </c>
      <c r="U45" s="155">
        <v>0</v>
      </c>
      <c r="V45" s="155">
        <v>0</v>
      </c>
      <c r="W45" s="155">
        <v>0</v>
      </c>
      <c r="X45" s="155">
        <v>0</v>
      </c>
      <c r="Y45" s="155">
        <v>0</v>
      </c>
      <c r="Z45" s="155">
        <v>0</v>
      </c>
      <c r="AA45" s="155">
        <v>0</v>
      </c>
      <c r="AB45" s="155">
        <v>11.691140000000001</v>
      </c>
      <c r="AC45" s="155">
        <v>0</v>
      </c>
      <c r="AD45" s="155">
        <v>0</v>
      </c>
      <c r="AE45" s="155">
        <v>10.31617</v>
      </c>
      <c r="AF45" s="155">
        <v>10.82619</v>
      </c>
      <c r="AG45" s="155">
        <v>0</v>
      </c>
      <c r="AH45" s="155">
        <v>0</v>
      </c>
      <c r="AI45" s="155">
        <v>0</v>
      </c>
      <c r="AJ45" s="155">
        <v>9.15</v>
      </c>
      <c r="AK45" s="155">
        <v>9.6300000000000008</v>
      </c>
      <c r="AL45" s="155">
        <v>333.22564</v>
      </c>
      <c r="AM45" s="155">
        <v>342.83792</v>
      </c>
      <c r="AN45" s="155">
        <v>346.04201</v>
      </c>
      <c r="AO45" s="155">
        <v>224.28648999999999</v>
      </c>
      <c r="AP45" s="155">
        <v>224.28648999999999</v>
      </c>
      <c r="AQ45" s="155">
        <v>286.69367</v>
      </c>
      <c r="AR45" s="155">
        <v>269.54104999999998</v>
      </c>
      <c r="AS45" s="155">
        <v>293.39999999999998</v>
      </c>
      <c r="AT45" s="155">
        <v>293.39999999999998</v>
      </c>
      <c r="AU45" s="155">
        <v>0</v>
      </c>
      <c r="AV45" s="155">
        <v>0</v>
      </c>
    </row>
    <row r="46" spans="1:48" ht="24" customHeight="1" x14ac:dyDescent="0.3">
      <c r="A46" s="17" t="s">
        <v>71</v>
      </c>
      <c r="B46" s="17" t="s">
        <v>873</v>
      </c>
      <c r="C46" s="155">
        <v>23</v>
      </c>
      <c r="D46" s="155">
        <v>40.75</v>
      </c>
      <c r="E46" s="155">
        <v>10.130000000000001</v>
      </c>
      <c r="F46" s="155">
        <v>10.31</v>
      </c>
      <c r="G46" s="155">
        <v>0</v>
      </c>
      <c r="H46" s="155">
        <v>62.37</v>
      </c>
      <c r="I46" s="155">
        <v>0</v>
      </c>
      <c r="J46" s="155">
        <v>0</v>
      </c>
      <c r="K46" s="155">
        <v>8.9</v>
      </c>
      <c r="L46" s="155">
        <v>5.4</v>
      </c>
      <c r="M46" s="155">
        <v>8.24</v>
      </c>
      <c r="N46" s="155">
        <v>12.97</v>
      </c>
      <c r="O46" s="155">
        <v>12.97</v>
      </c>
      <c r="P46" s="155">
        <v>12.97</v>
      </c>
      <c r="Q46" s="155">
        <v>12.97</v>
      </c>
      <c r="R46" s="155">
        <v>0</v>
      </c>
      <c r="S46" s="155">
        <v>0</v>
      </c>
      <c r="T46" s="155">
        <v>0</v>
      </c>
      <c r="U46" s="155">
        <v>0</v>
      </c>
      <c r="V46" s="155">
        <v>0</v>
      </c>
      <c r="W46" s="155">
        <v>0</v>
      </c>
      <c r="X46" s="155">
        <v>0</v>
      </c>
      <c r="Y46" s="155">
        <v>0</v>
      </c>
      <c r="Z46" s="155">
        <v>0</v>
      </c>
      <c r="AA46" s="155">
        <v>0</v>
      </c>
      <c r="AB46" s="155">
        <v>0.93410000000000004</v>
      </c>
      <c r="AC46" s="155">
        <v>0</v>
      </c>
      <c r="AD46" s="155">
        <v>0</v>
      </c>
      <c r="AE46" s="155">
        <v>8.3691099999999992</v>
      </c>
      <c r="AF46" s="155">
        <v>10.57367</v>
      </c>
      <c r="AG46" s="155">
        <v>0</v>
      </c>
      <c r="AH46" s="155">
        <v>0</v>
      </c>
      <c r="AI46" s="155">
        <v>0</v>
      </c>
      <c r="AJ46" s="155">
        <v>9.77</v>
      </c>
      <c r="AK46" s="155">
        <v>9.94</v>
      </c>
      <c r="AL46" s="155">
        <v>342.83792</v>
      </c>
      <c r="AM46" s="155">
        <v>349.24610999999999</v>
      </c>
      <c r="AN46" s="155">
        <v>352.4502</v>
      </c>
      <c r="AO46" s="155">
        <v>224.28648999999999</v>
      </c>
      <c r="AP46" s="155">
        <v>224.28648999999999</v>
      </c>
      <c r="AQ46" s="155">
        <v>286.69367</v>
      </c>
      <c r="AR46" s="155">
        <v>269.54104999999998</v>
      </c>
      <c r="AS46" s="155">
        <v>293.39999999999998</v>
      </c>
      <c r="AT46" s="155">
        <v>293.39999999999998</v>
      </c>
      <c r="AU46" s="155">
        <v>0</v>
      </c>
      <c r="AV46" s="155">
        <v>0</v>
      </c>
    </row>
    <row r="47" spans="1:48" ht="24" customHeight="1" x14ac:dyDescent="0.3">
      <c r="A47" s="19" t="s">
        <v>71</v>
      </c>
      <c r="B47" s="19" t="s">
        <v>874</v>
      </c>
      <c r="C47" s="156">
        <v>23</v>
      </c>
      <c r="D47" s="156">
        <v>40.75</v>
      </c>
      <c r="E47" s="156">
        <v>11.17</v>
      </c>
      <c r="F47" s="156">
        <v>23.59</v>
      </c>
      <c r="G47" s="156">
        <v>0</v>
      </c>
      <c r="H47" s="156">
        <v>62.37</v>
      </c>
      <c r="I47" s="156"/>
      <c r="J47" s="156"/>
      <c r="K47" s="156">
        <v>8.1999999999999993</v>
      </c>
      <c r="L47" s="156">
        <v>5.2</v>
      </c>
      <c r="M47" s="156">
        <v>8.67</v>
      </c>
      <c r="N47" s="156">
        <v>11.3</v>
      </c>
      <c r="O47" s="156">
        <v>11.3</v>
      </c>
      <c r="P47" s="156">
        <v>11.3</v>
      </c>
      <c r="Q47" s="156">
        <v>11.3</v>
      </c>
      <c r="R47" s="156"/>
      <c r="S47" s="156"/>
      <c r="T47" s="156"/>
      <c r="U47" s="156">
        <v>0</v>
      </c>
      <c r="V47" s="156">
        <v>0</v>
      </c>
      <c r="W47" s="156"/>
      <c r="X47" s="156"/>
      <c r="Y47" s="156"/>
      <c r="Z47" s="156"/>
      <c r="AA47" s="156"/>
      <c r="AB47" s="156"/>
      <c r="AC47" s="156"/>
      <c r="AD47" s="156"/>
      <c r="AE47" s="156">
        <v>7.1906499999999998</v>
      </c>
      <c r="AF47" s="156">
        <v>8.8540600000000005</v>
      </c>
      <c r="AG47" s="156"/>
      <c r="AH47" s="156"/>
      <c r="AI47" s="156"/>
      <c r="AJ47" s="156">
        <v>9.59</v>
      </c>
      <c r="AK47" s="156">
        <v>10</v>
      </c>
      <c r="AL47" s="156">
        <v>342.83792</v>
      </c>
      <c r="AM47" s="156">
        <v>349.24610999999999</v>
      </c>
      <c r="AN47" s="156">
        <v>352.4502</v>
      </c>
      <c r="AO47" s="156">
        <v>224.28648999999999</v>
      </c>
      <c r="AP47" s="156">
        <v>224.28648999999999</v>
      </c>
      <c r="AQ47" s="156">
        <v>286.69367</v>
      </c>
      <c r="AR47" s="156">
        <v>269.54104999999998</v>
      </c>
      <c r="AS47" s="156">
        <v>293.39999999999998</v>
      </c>
      <c r="AT47" s="156">
        <v>293.39999999999998</v>
      </c>
      <c r="AU47" s="156"/>
      <c r="AV47" s="156"/>
    </row>
    <row r="48" spans="1:48" ht="24" customHeight="1" x14ac:dyDescent="0.3">
      <c r="A48" s="14" t="s">
        <v>71</v>
      </c>
      <c r="B48" s="14" t="s">
        <v>875</v>
      </c>
      <c r="C48" s="154">
        <v>23</v>
      </c>
      <c r="D48" s="154">
        <v>40.76</v>
      </c>
      <c r="E48" s="154">
        <v>11.99</v>
      </c>
      <c r="F48" s="154">
        <v>23.68</v>
      </c>
      <c r="G48" s="154">
        <v>0</v>
      </c>
      <c r="H48" s="154">
        <v>62.08</v>
      </c>
      <c r="I48" s="154"/>
      <c r="J48" s="154"/>
      <c r="K48" s="154">
        <v>8</v>
      </c>
      <c r="L48" s="154">
        <v>5.5</v>
      </c>
      <c r="M48" s="154">
        <v>8.39</v>
      </c>
      <c r="N48" s="154">
        <v>11.6</v>
      </c>
      <c r="O48" s="154">
        <v>11.6</v>
      </c>
      <c r="P48" s="154">
        <v>11.6</v>
      </c>
      <c r="Q48" s="154">
        <v>11.6</v>
      </c>
      <c r="R48" s="154"/>
      <c r="S48" s="154"/>
      <c r="T48" s="154"/>
      <c r="U48" s="154">
        <v>0</v>
      </c>
      <c r="V48" s="154">
        <v>0</v>
      </c>
      <c r="W48" s="154"/>
      <c r="X48" s="154"/>
      <c r="Y48" s="154"/>
      <c r="Z48" s="154"/>
      <c r="AA48" s="154"/>
      <c r="AB48" s="154"/>
      <c r="AC48" s="154"/>
      <c r="AD48" s="154"/>
      <c r="AE48" s="154">
        <v>6.0962800000000001</v>
      </c>
      <c r="AF48" s="154">
        <v>9.4371500000000008</v>
      </c>
      <c r="AG48" s="154"/>
      <c r="AH48" s="154"/>
      <c r="AI48" s="154"/>
      <c r="AJ48" s="154">
        <v>10</v>
      </c>
      <c r="AK48" s="154">
        <v>10.210000000000001</v>
      </c>
      <c r="AL48" s="154">
        <v>342.83792</v>
      </c>
      <c r="AM48" s="154">
        <v>352.4502</v>
      </c>
      <c r="AN48" s="154">
        <v>352.4502</v>
      </c>
      <c r="AO48" s="154">
        <v>224.28648999999999</v>
      </c>
      <c r="AP48" s="154">
        <v>224.28648999999999</v>
      </c>
      <c r="AQ48" s="154">
        <v>286.69367</v>
      </c>
      <c r="AR48" s="154">
        <v>269.54104999999998</v>
      </c>
      <c r="AS48" s="154">
        <v>293.39999999999998</v>
      </c>
      <c r="AT48" s="154">
        <v>293.39999999999998</v>
      </c>
      <c r="AU48" s="154"/>
      <c r="AV48" s="154"/>
    </row>
    <row r="49" spans="1:48" ht="24" customHeight="1" x14ac:dyDescent="0.3">
      <c r="A49" s="17" t="s">
        <v>71</v>
      </c>
      <c r="B49" s="17" t="s">
        <v>876</v>
      </c>
      <c r="C49" s="155">
        <v>23</v>
      </c>
      <c r="D49" s="155">
        <v>40.24</v>
      </c>
      <c r="E49" s="155">
        <v>9.75</v>
      </c>
      <c r="F49" s="155">
        <v>24.27</v>
      </c>
      <c r="G49" s="155">
        <v>0</v>
      </c>
      <c r="H49" s="155">
        <v>62.06</v>
      </c>
      <c r="I49" s="155"/>
      <c r="J49" s="155"/>
      <c r="K49" s="155">
        <v>7.2</v>
      </c>
      <c r="L49" s="155">
        <v>6</v>
      </c>
      <c r="M49" s="155">
        <v>7.6</v>
      </c>
      <c r="N49" s="155">
        <v>11.04</v>
      </c>
      <c r="O49" s="155">
        <v>11.04</v>
      </c>
      <c r="P49" s="155">
        <v>11.04</v>
      </c>
      <c r="Q49" s="155">
        <v>11.04</v>
      </c>
      <c r="R49" s="155"/>
      <c r="S49" s="155"/>
      <c r="T49" s="155"/>
      <c r="U49" s="155">
        <v>0</v>
      </c>
      <c r="V49" s="155">
        <v>0.18</v>
      </c>
      <c r="W49" s="155"/>
      <c r="X49" s="155"/>
      <c r="Y49" s="155"/>
      <c r="Z49" s="155"/>
      <c r="AA49" s="155"/>
      <c r="AB49" s="155"/>
      <c r="AC49" s="155"/>
      <c r="AD49" s="155"/>
      <c r="AE49" s="155">
        <v>7.0353000000000003</v>
      </c>
      <c r="AF49" s="155">
        <v>8.5850600000000004</v>
      </c>
      <c r="AG49" s="155"/>
      <c r="AH49" s="155"/>
      <c r="AI49" s="155"/>
      <c r="AJ49" s="155">
        <v>8.89</v>
      </c>
      <c r="AK49" s="155">
        <v>9.75</v>
      </c>
      <c r="AL49" s="155">
        <v>342.83792</v>
      </c>
      <c r="AM49" s="155">
        <v>349.24610999999999</v>
      </c>
      <c r="AN49" s="155">
        <v>352.4502</v>
      </c>
      <c r="AO49" s="155">
        <v>224.28648999999999</v>
      </c>
      <c r="AP49" s="155">
        <v>224.28648999999999</v>
      </c>
      <c r="AQ49" s="155">
        <v>286.69367</v>
      </c>
      <c r="AR49" s="155">
        <v>269.54104999999998</v>
      </c>
      <c r="AS49" s="155">
        <v>293.39999999999998</v>
      </c>
      <c r="AT49" s="155">
        <v>293.39999999999998</v>
      </c>
      <c r="AU49" s="155"/>
      <c r="AV49" s="155"/>
    </row>
    <row r="50" spans="1:48" ht="24" customHeight="1" x14ac:dyDescent="0.3">
      <c r="A50" s="17" t="s">
        <v>71</v>
      </c>
      <c r="B50" s="17" t="s">
        <v>877</v>
      </c>
      <c r="C50" s="155">
        <v>23</v>
      </c>
      <c r="D50" s="155">
        <v>37.94</v>
      </c>
      <c r="E50" s="155">
        <v>8.92</v>
      </c>
      <c r="F50" s="155">
        <v>22.47</v>
      </c>
      <c r="G50" s="155">
        <v>0</v>
      </c>
      <c r="H50" s="155">
        <v>59.96</v>
      </c>
      <c r="I50" s="155"/>
      <c r="J50" s="155"/>
      <c r="K50" s="155">
        <v>7</v>
      </c>
      <c r="L50" s="155">
        <v>5.9</v>
      </c>
      <c r="M50" s="155">
        <v>7.31</v>
      </c>
      <c r="N50" s="155">
        <v>10.48</v>
      </c>
      <c r="O50" s="155">
        <v>10.48</v>
      </c>
      <c r="P50" s="155">
        <v>10.48</v>
      </c>
      <c r="Q50" s="155">
        <v>10.48</v>
      </c>
      <c r="R50" s="155"/>
      <c r="S50" s="155"/>
      <c r="T50" s="155"/>
      <c r="U50" s="155">
        <v>0</v>
      </c>
      <c r="V50" s="155">
        <v>0.18</v>
      </c>
      <c r="W50" s="155"/>
      <c r="X50" s="155"/>
      <c r="Y50" s="155"/>
      <c r="Z50" s="155"/>
      <c r="AA50" s="155"/>
      <c r="AB50" s="155"/>
      <c r="AC50" s="155"/>
      <c r="AD50" s="155"/>
      <c r="AE50" s="155">
        <v>7.3528900000000004</v>
      </c>
      <c r="AF50" s="155">
        <v>8.1079500000000007</v>
      </c>
      <c r="AG50" s="155"/>
      <c r="AH50" s="155"/>
      <c r="AI50" s="155"/>
      <c r="AJ50" s="155">
        <v>8.69</v>
      </c>
      <c r="AK50" s="155">
        <v>9.25</v>
      </c>
      <c r="AL50" s="155">
        <v>342.83792</v>
      </c>
      <c r="AM50" s="155">
        <v>352.4502</v>
      </c>
      <c r="AN50" s="155">
        <v>352.4502</v>
      </c>
      <c r="AO50" s="155">
        <v>224.28648999999999</v>
      </c>
      <c r="AP50" s="155">
        <v>224.28648999999999</v>
      </c>
      <c r="AQ50" s="155">
        <v>286.69367</v>
      </c>
      <c r="AR50" s="155">
        <v>269.54104999999998</v>
      </c>
      <c r="AS50" s="155">
        <v>293.39999999999998</v>
      </c>
      <c r="AT50" s="155">
        <v>293.39999999999998</v>
      </c>
      <c r="AU50" s="155"/>
      <c r="AV50" s="155"/>
    </row>
    <row r="51" spans="1:48" ht="24" customHeight="1" x14ac:dyDescent="0.3">
      <c r="A51" s="17" t="s">
        <v>71</v>
      </c>
      <c r="B51" s="17" t="s">
        <v>878</v>
      </c>
      <c r="C51" s="155">
        <v>23</v>
      </c>
      <c r="D51" s="155">
        <v>39.39</v>
      </c>
      <c r="E51" s="155">
        <v>11.95</v>
      </c>
      <c r="F51" s="155">
        <v>26.41</v>
      </c>
      <c r="G51" s="155">
        <v>0</v>
      </c>
      <c r="H51" s="155">
        <v>60.36</v>
      </c>
      <c r="I51" s="155"/>
      <c r="J51" s="155"/>
      <c r="K51" s="155">
        <v>7.7</v>
      </c>
      <c r="L51" s="155">
        <v>5.7</v>
      </c>
      <c r="M51" s="155">
        <v>7.33</v>
      </c>
      <c r="N51" s="155">
        <v>9.85</v>
      </c>
      <c r="O51" s="155">
        <v>9.85</v>
      </c>
      <c r="P51" s="155">
        <v>9.85</v>
      </c>
      <c r="Q51" s="155">
        <v>9.85</v>
      </c>
      <c r="R51" s="155"/>
      <c r="S51" s="155"/>
      <c r="T51" s="155"/>
      <c r="U51" s="155">
        <v>0</v>
      </c>
      <c r="V51" s="155">
        <v>0.18</v>
      </c>
      <c r="W51" s="155"/>
      <c r="X51" s="155"/>
      <c r="Y51" s="155"/>
      <c r="Z51" s="155"/>
      <c r="AA51" s="155"/>
      <c r="AB51" s="155"/>
      <c r="AC51" s="155"/>
      <c r="AD51" s="155"/>
      <c r="AE51" s="155">
        <v>6.6193499999999998</v>
      </c>
      <c r="AF51" s="155">
        <v>7.6833</v>
      </c>
      <c r="AG51" s="155"/>
      <c r="AH51" s="155"/>
      <c r="AI51" s="155"/>
      <c r="AJ51" s="155">
        <v>8.83</v>
      </c>
      <c r="AK51" s="155">
        <v>8.94</v>
      </c>
      <c r="AL51" s="155">
        <v>342.83792</v>
      </c>
      <c r="AM51" s="155">
        <v>349.24610999999999</v>
      </c>
      <c r="AN51" s="155">
        <v>352.4502</v>
      </c>
      <c r="AO51" s="155">
        <v>224.28648999999999</v>
      </c>
      <c r="AP51" s="155">
        <v>224.28648999999999</v>
      </c>
      <c r="AQ51" s="155">
        <v>286.69367</v>
      </c>
      <c r="AR51" s="155">
        <v>269.54104999999998</v>
      </c>
      <c r="AS51" s="155">
        <v>293.39999999999998</v>
      </c>
      <c r="AT51" s="155">
        <v>293.39999999999998</v>
      </c>
      <c r="AU51" s="155"/>
      <c r="AV51" s="155"/>
    </row>
    <row r="52" spans="1:48" ht="24" customHeight="1" x14ac:dyDescent="0.3">
      <c r="A52" s="17" t="s">
        <v>71</v>
      </c>
      <c r="B52" s="17" t="s">
        <v>879</v>
      </c>
      <c r="C52" s="155">
        <v>23</v>
      </c>
      <c r="D52" s="155">
        <v>32.479999999999997</v>
      </c>
      <c r="E52" s="155">
        <v>11</v>
      </c>
      <c r="F52" s="155">
        <v>25.36</v>
      </c>
      <c r="G52" s="155">
        <v>0</v>
      </c>
      <c r="H52" s="155">
        <v>62.73</v>
      </c>
      <c r="I52" s="155"/>
      <c r="J52" s="155"/>
      <c r="K52" s="155">
        <v>8.8000000000000007</v>
      </c>
      <c r="L52" s="155">
        <v>6.6</v>
      </c>
      <c r="M52" s="155">
        <v>6.83</v>
      </c>
      <c r="N52" s="155">
        <v>10.76</v>
      </c>
      <c r="O52" s="155">
        <v>10.76</v>
      </c>
      <c r="P52" s="155">
        <v>10.76</v>
      </c>
      <c r="Q52" s="155">
        <v>10.76</v>
      </c>
      <c r="R52" s="155"/>
      <c r="S52" s="155"/>
      <c r="T52" s="155"/>
      <c r="U52" s="155">
        <v>0</v>
      </c>
      <c r="V52" s="155">
        <v>0.18</v>
      </c>
      <c r="W52" s="155"/>
      <c r="X52" s="155"/>
      <c r="Y52" s="155"/>
      <c r="Z52" s="155"/>
      <c r="AA52" s="155"/>
      <c r="AB52" s="155"/>
      <c r="AC52" s="155"/>
      <c r="AD52" s="155"/>
      <c r="AE52" s="155">
        <v>6.0489100000000002</v>
      </c>
      <c r="AF52" s="155">
        <v>7.1317700000000004</v>
      </c>
      <c r="AG52" s="155"/>
      <c r="AH52" s="155"/>
      <c r="AI52" s="155"/>
      <c r="AJ52" s="155">
        <v>7.82</v>
      </c>
      <c r="AK52" s="155">
        <v>8.19</v>
      </c>
      <c r="AL52" s="155">
        <v>342.83792</v>
      </c>
      <c r="AM52" s="155">
        <v>349.24610999999999</v>
      </c>
      <c r="AN52" s="155">
        <v>355.65429</v>
      </c>
      <c r="AO52" s="155">
        <v>224.28648999999999</v>
      </c>
      <c r="AP52" s="155">
        <v>224.28648999999999</v>
      </c>
      <c r="AQ52" s="155">
        <v>286.69367</v>
      </c>
      <c r="AR52" s="155">
        <v>269.54104999999998</v>
      </c>
      <c r="AS52" s="155">
        <v>293.39999999999998</v>
      </c>
      <c r="AT52" s="155">
        <v>293.39999999999998</v>
      </c>
      <c r="AU52" s="155"/>
      <c r="AV52" s="155"/>
    </row>
    <row r="53" spans="1:48" ht="24" customHeight="1" x14ac:dyDescent="0.3">
      <c r="A53" s="17" t="s">
        <v>71</v>
      </c>
      <c r="B53" s="17" t="s">
        <v>880</v>
      </c>
      <c r="C53" s="155">
        <v>23</v>
      </c>
      <c r="D53" s="155">
        <v>36.5</v>
      </c>
      <c r="E53" s="155">
        <v>13.35</v>
      </c>
      <c r="F53" s="155">
        <v>25.34</v>
      </c>
      <c r="G53" s="155">
        <v>0</v>
      </c>
      <c r="H53" s="155">
        <v>61.23</v>
      </c>
      <c r="I53" s="155"/>
      <c r="J53" s="155"/>
      <c r="K53" s="155">
        <v>8.1999999999999993</v>
      </c>
      <c r="L53" s="155">
        <v>5.9</v>
      </c>
      <c r="M53" s="155">
        <v>6.96</v>
      </c>
      <c r="N53" s="155">
        <v>10.5</v>
      </c>
      <c r="O53" s="155">
        <v>10.5</v>
      </c>
      <c r="P53" s="155">
        <v>10.5</v>
      </c>
      <c r="Q53" s="155">
        <v>10.5</v>
      </c>
      <c r="R53" s="155"/>
      <c r="S53" s="155"/>
      <c r="T53" s="155"/>
      <c r="U53" s="155">
        <v>0</v>
      </c>
      <c r="V53" s="155">
        <v>0.18</v>
      </c>
      <c r="W53" s="155"/>
      <c r="X53" s="155"/>
      <c r="Y53" s="155"/>
      <c r="Z53" s="155"/>
      <c r="AA53" s="155"/>
      <c r="AB53" s="155"/>
      <c r="AC53" s="155"/>
      <c r="AD53" s="155"/>
      <c r="AE53" s="155">
        <v>6.0009600000000001</v>
      </c>
      <c r="AF53" s="155">
        <v>6.7744600000000004</v>
      </c>
      <c r="AG53" s="155"/>
      <c r="AH53" s="155"/>
      <c r="AI53" s="155"/>
      <c r="AJ53" s="155">
        <v>8.02</v>
      </c>
      <c r="AK53" s="155">
        <v>8.4</v>
      </c>
      <c r="AL53" s="155">
        <v>342.83792</v>
      </c>
      <c r="AM53" s="155">
        <v>349.24610999999999</v>
      </c>
      <c r="AN53" s="155">
        <v>358.85838000000001</v>
      </c>
      <c r="AO53" s="155">
        <v>224.28648999999999</v>
      </c>
      <c r="AP53" s="155">
        <v>224.28648999999999</v>
      </c>
      <c r="AQ53" s="155">
        <v>286.69367</v>
      </c>
      <c r="AR53" s="155">
        <v>269.54104999999998</v>
      </c>
      <c r="AS53" s="155">
        <v>293.39999999999998</v>
      </c>
      <c r="AT53" s="155">
        <v>293.39999999999998</v>
      </c>
      <c r="AU53" s="155"/>
      <c r="AV53" s="155"/>
    </row>
    <row r="54" spans="1:48" ht="24" customHeight="1" x14ac:dyDescent="0.3">
      <c r="A54" s="17" t="s">
        <v>71</v>
      </c>
      <c r="B54" s="17" t="s">
        <v>881</v>
      </c>
      <c r="C54" s="155">
        <v>22</v>
      </c>
      <c r="D54" s="155">
        <v>39.61</v>
      </c>
      <c r="E54" s="155">
        <v>13.15</v>
      </c>
      <c r="F54" s="155">
        <v>25.48</v>
      </c>
      <c r="G54" s="155">
        <v>0</v>
      </c>
      <c r="H54" s="155">
        <v>60.34</v>
      </c>
      <c r="I54" s="155"/>
      <c r="J54" s="155"/>
      <c r="K54" s="155">
        <v>7.2</v>
      </c>
      <c r="L54" s="155">
        <v>6.4</v>
      </c>
      <c r="M54" s="155">
        <v>7.19</v>
      </c>
      <c r="N54" s="155">
        <v>8.2899999999999991</v>
      </c>
      <c r="O54" s="155">
        <v>8.2899999999999991</v>
      </c>
      <c r="P54" s="155">
        <v>8.2899999999999991</v>
      </c>
      <c r="Q54" s="155">
        <v>8.2899999999999991</v>
      </c>
      <c r="R54" s="155"/>
      <c r="S54" s="155"/>
      <c r="T54" s="155"/>
      <c r="U54" s="155">
        <v>0</v>
      </c>
      <c r="V54" s="155">
        <v>0.18</v>
      </c>
      <c r="W54" s="155"/>
      <c r="X54" s="155"/>
      <c r="Y54" s="155"/>
      <c r="Z54" s="155"/>
      <c r="AA54" s="155"/>
      <c r="AB54" s="155"/>
      <c r="AC54" s="155"/>
      <c r="AD54" s="155"/>
      <c r="AE54" s="155">
        <v>6.2894100000000002</v>
      </c>
      <c r="AF54" s="155">
        <v>6.6264700000000003</v>
      </c>
      <c r="AG54" s="155"/>
      <c r="AH54" s="155"/>
      <c r="AI54" s="155"/>
      <c r="AJ54" s="155">
        <v>8.16</v>
      </c>
      <c r="AK54" s="155">
        <v>9.19</v>
      </c>
      <c r="AL54" s="155">
        <v>349.24610999999999</v>
      </c>
      <c r="AM54" s="155">
        <v>358.85838000000001</v>
      </c>
      <c r="AN54" s="155">
        <v>358.85838000000001</v>
      </c>
      <c r="AO54" s="155">
        <v>224.28648999999999</v>
      </c>
      <c r="AP54" s="155">
        <v>224.28648999999999</v>
      </c>
      <c r="AQ54" s="155">
        <v>286.69367</v>
      </c>
      <c r="AR54" s="155">
        <v>269.54104999999998</v>
      </c>
      <c r="AS54" s="155">
        <v>293.39999999999998</v>
      </c>
      <c r="AT54" s="155">
        <v>293.39999999999998</v>
      </c>
      <c r="AU54" s="155"/>
      <c r="AV54" s="155"/>
    </row>
    <row r="55" spans="1:48" ht="24" customHeight="1" x14ac:dyDescent="0.3">
      <c r="A55" s="19" t="s">
        <v>882</v>
      </c>
      <c r="B55" s="19" t="s">
        <v>72</v>
      </c>
      <c r="C55" s="156">
        <v>22</v>
      </c>
      <c r="D55" s="156">
        <v>40.700000000000003</v>
      </c>
      <c r="E55" s="156">
        <v>12.5</v>
      </c>
      <c r="F55" s="156">
        <v>25.46</v>
      </c>
      <c r="G55" s="156">
        <v>0</v>
      </c>
      <c r="H55" s="156">
        <v>67.56</v>
      </c>
      <c r="I55" s="156"/>
      <c r="J55" s="156"/>
      <c r="K55" s="156">
        <v>6.9</v>
      </c>
      <c r="L55" s="156">
        <v>6.2</v>
      </c>
      <c r="M55" s="156">
        <v>7.83</v>
      </c>
      <c r="N55" s="156">
        <v>10.37</v>
      </c>
      <c r="O55" s="156">
        <v>10.37</v>
      </c>
      <c r="P55" s="156">
        <v>10.37</v>
      </c>
      <c r="Q55" s="156">
        <v>10.37</v>
      </c>
      <c r="R55" s="156"/>
      <c r="S55" s="156"/>
      <c r="T55" s="156"/>
      <c r="U55" s="156">
        <v>0</v>
      </c>
      <c r="V55" s="156">
        <v>0.18</v>
      </c>
      <c r="W55" s="156"/>
      <c r="X55" s="156"/>
      <c r="Y55" s="156"/>
      <c r="Z55" s="156"/>
      <c r="AA55" s="156"/>
      <c r="AB55" s="156"/>
      <c r="AC55" s="156"/>
      <c r="AD55" s="156"/>
      <c r="AE55" s="156">
        <v>6.0480700000000001</v>
      </c>
      <c r="AF55" s="156">
        <v>6.5931199999999999</v>
      </c>
      <c r="AG55" s="156"/>
      <c r="AH55" s="156"/>
      <c r="AI55" s="156"/>
      <c r="AJ55" s="156">
        <v>8.61</v>
      </c>
      <c r="AK55" s="156">
        <v>9.7799999999999994</v>
      </c>
      <c r="AL55" s="156">
        <v>349.24610999999999</v>
      </c>
      <c r="AM55" s="156">
        <v>358.85838000000001</v>
      </c>
      <c r="AN55" s="156">
        <v>358.85838000000001</v>
      </c>
      <c r="AO55" s="156">
        <v>224.28648999999999</v>
      </c>
      <c r="AP55" s="156">
        <v>224.28648999999999</v>
      </c>
      <c r="AQ55" s="156">
        <v>286.69367</v>
      </c>
      <c r="AR55" s="156">
        <v>274.4418</v>
      </c>
      <c r="AS55" s="156">
        <v>293.39999999999998</v>
      </c>
      <c r="AT55" s="156">
        <v>293.39999999999998</v>
      </c>
      <c r="AU55" s="156"/>
      <c r="AV55" s="156"/>
    </row>
    <row r="56" spans="1:48"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c r="AU56" s="157"/>
      <c r="AV56" s="15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1833</v>
      </c>
      <c r="B4" s="198"/>
      <c r="C4" s="198"/>
      <c r="D4" s="198"/>
      <c r="E4" s="198"/>
      <c r="F4" s="198"/>
      <c r="G4" s="198"/>
      <c r="H4" s="198"/>
      <c r="I4" s="198"/>
      <c r="J4" s="198"/>
    </row>
    <row r="5" spans="1:10" ht="22.05" hidden="1" customHeight="1" x14ac:dyDescent="0.3">
      <c r="A5" s="198" t="s">
        <v>67</v>
      </c>
      <c r="B5" s="198" t="s">
        <v>615</v>
      </c>
      <c r="C5" s="10">
        <v>42879</v>
      </c>
      <c r="D5" s="10">
        <v>42880</v>
      </c>
      <c r="E5" s="10">
        <v>46665</v>
      </c>
      <c r="F5" s="10">
        <v>70163</v>
      </c>
      <c r="G5" s="10">
        <v>47090</v>
      </c>
      <c r="H5" s="10">
        <v>75130</v>
      </c>
      <c r="I5" s="10">
        <v>62201</v>
      </c>
      <c r="J5" s="198" t="s">
        <v>1834</v>
      </c>
    </row>
    <row r="6" spans="1:10" ht="40.049999999999997" customHeight="1" x14ac:dyDescent="0.3">
      <c r="A6" s="198"/>
      <c r="B6" s="198"/>
      <c r="C6" s="227" t="s">
        <v>666</v>
      </c>
      <c r="D6" s="227" t="s">
        <v>667</v>
      </c>
      <c r="E6" s="227" t="s">
        <v>668</v>
      </c>
      <c r="F6" s="227" t="s">
        <v>669</v>
      </c>
      <c r="G6" s="227" t="s">
        <v>232</v>
      </c>
      <c r="H6" s="227" t="s">
        <v>670</v>
      </c>
      <c r="I6" s="227" t="s">
        <v>665</v>
      </c>
      <c r="J6" s="198"/>
    </row>
    <row r="7" spans="1:10" ht="57" customHeight="1" x14ac:dyDescent="0.3">
      <c r="A7" s="198"/>
      <c r="B7" s="198"/>
      <c r="C7" s="10" t="s">
        <v>1835</v>
      </c>
      <c r="D7" s="10" t="s">
        <v>1836</v>
      </c>
      <c r="E7" s="10" t="s">
        <v>1837</v>
      </c>
      <c r="F7" s="10" t="s">
        <v>1838</v>
      </c>
      <c r="G7" s="10" t="s">
        <v>1839</v>
      </c>
      <c r="H7" s="10" t="s">
        <v>1840</v>
      </c>
      <c r="I7" s="10" t="s">
        <v>1841</v>
      </c>
      <c r="J7" s="198" t="s">
        <v>826</v>
      </c>
    </row>
    <row r="8" spans="1:10" ht="24" customHeight="1" x14ac:dyDescent="0.3">
      <c r="A8" s="14" t="s">
        <v>71</v>
      </c>
      <c r="B8" s="14" t="s">
        <v>835</v>
      </c>
      <c r="C8" s="154">
        <v>28</v>
      </c>
      <c r="D8" s="154">
        <v>10.29</v>
      </c>
      <c r="E8" s="154">
        <v>53.55</v>
      </c>
      <c r="F8" s="154">
        <v>67.09</v>
      </c>
      <c r="G8" s="154">
        <v>0</v>
      </c>
      <c r="H8" s="154">
        <v>208.11</v>
      </c>
      <c r="I8" s="154">
        <v>242.22</v>
      </c>
      <c r="J8" s="154">
        <v>609.26</v>
      </c>
    </row>
    <row r="9" spans="1:10" ht="24" customHeight="1" x14ac:dyDescent="0.3">
      <c r="A9" s="17" t="s">
        <v>71</v>
      </c>
      <c r="B9" s="17" t="s">
        <v>836</v>
      </c>
      <c r="C9" s="155">
        <v>28</v>
      </c>
      <c r="D9" s="155">
        <v>7.21</v>
      </c>
      <c r="E9" s="155">
        <v>45.05</v>
      </c>
      <c r="F9" s="155">
        <v>60.11</v>
      </c>
      <c r="G9" s="155">
        <v>0</v>
      </c>
      <c r="H9" s="155">
        <v>208.7</v>
      </c>
      <c r="I9" s="155">
        <v>243.33</v>
      </c>
      <c r="J9" s="155">
        <v>592.4</v>
      </c>
    </row>
    <row r="10" spans="1:10" ht="24" customHeight="1" x14ac:dyDescent="0.3">
      <c r="A10" s="17" t="s">
        <v>71</v>
      </c>
      <c r="B10" s="17" t="s">
        <v>837</v>
      </c>
      <c r="C10" s="155">
        <v>31</v>
      </c>
      <c r="D10" s="155">
        <v>7.16</v>
      </c>
      <c r="E10" s="155">
        <v>53.14</v>
      </c>
      <c r="F10" s="155">
        <v>59.36</v>
      </c>
      <c r="G10" s="155">
        <v>0</v>
      </c>
      <c r="H10" s="155">
        <v>220.03</v>
      </c>
      <c r="I10" s="155">
        <v>234.13</v>
      </c>
      <c r="J10" s="155">
        <v>604.82000000000005</v>
      </c>
    </row>
    <row r="11" spans="1:10" ht="24" customHeight="1" x14ac:dyDescent="0.3">
      <c r="A11" s="17" t="s">
        <v>71</v>
      </c>
      <c r="B11" s="17" t="s">
        <v>838</v>
      </c>
      <c r="C11" s="155">
        <v>31</v>
      </c>
      <c r="D11" s="155">
        <v>7.9</v>
      </c>
      <c r="E11" s="155">
        <v>52.92</v>
      </c>
      <c r="F11" s="155">
        <v>61.31</v>
      </c>
      <c r="G11" s="155">
        <v>0</v>
      </c>
      <c r="H11" s="155">
        <v>218.86</v>
      </c>
      <c r="I11" s="155">
        <v>249.96</v>
      </c>
      <c r="J11" s="155">
        <v>621.95000000000005</v>
      </c>
    </row>
    <row r="12" spans="1:10" ht="24" customHeight="1" x14ac:dyDescent="0.3">
      <c r="A12" s="17" t="s">
        <v>71</v>
      </c>
      <c r="B12" s="17" t="s">
        <v>839</v>
      </c>
      <c r="C12" s="155">
        <v>31</v>
      </c>
      <c r="D12" s="155">
        <v>7.91</v>
      </c>
      <c r="E12" s="155">
        <v>48.43</v>
      </c>
      <c r="F12" s="155">
        <v>55.91</v>
      </c>
      <c r="G12" s="155">
        <v>0</v>
      </c>
      <c r="H12" s="155">
        <v>237.2</v>
      </c>
      <c r="I12" s="155">
        <v>257.41000000000003</v>
      </c>
      <c r="J12" s="155">
        <v>637.86</v>
      </c>
    </row>
    <row r="13" spans="1:10" ht="24" customHeight="1" x14ac:dyDescent="0.3">
      <c r="A13" s="17" t="s">
        <v>71</v>
      </c>
      <c r="B13" s="17" t="s">
        <v>840</v>
      </c>
      <c r="C13" s="155">
        <v>31</v>
      </c>
      <c r="D13" s="155">
        <v>7.57</v>
      </c>
      <c r="E13" s="155">
        <v>47.76</v>
      </c>
      <c r="F13" s="155">
        <v>56.09</v>
      </c>
      <c r="G13" s="155">
        <v>0</v>
      </c>
      <c r="H13" s="155">
        <v>208.72</v>
      </c>
      <c r="I13" s="155">
        <v>263.44</v>
      </c>
      <c r="J13" s="155">
        <v>614.58000000000004</v>
      </c>
    </row>
    <row r="14" spans="1:10" ht="24" customHeight="1" x14ac:dyDescent="0.3">
      <c r="A14" s="17" t="s">
        <v>71</v>
      </c>
      <c r="B14" s="17" t="s">
        <v>841</v>
      </c>
      <c r="C14" s="155">
        <v>31</v>
      </c>
      <c r="D14" s="155">
        <v>7.56</v>
      </c>
      <c r="E14" s="155">
        <v>49.06</v>
      </c>
      <c r="F14" s="155">
        <v>62.35</v>
      </c>
      <c r="G14" s="155">
        <v>0</v>
      </c>
      <c r="H14" s="155">
        <v>228.49</v>
      </c>
      <c r="I14" s="155">
        <v>266.93</v>
      </c>
      <c r="J14" s="155">
        <v>645.39</v>
      </c>
    </row>
    <row r="15" spans="1:10" ht="24" customHeight="1" x14ac:dyDescent="0.3">
      <c r="A15" s="19" t="s">
        <v>71</v>
      </c>
      <c r="B15" s="19" t="s">
        <v>842</v>
      </c>
      <c r="C15" s="156">
        <v>31</v>
      </c>
      <c r="D15" s="156">
        <v>6.98</v>
      </c>
      <c r="E15" s="156">
        <v>50.13</v>
      </c>
      <c r="F15" s="156">
        <v>62.32</v>
      </c>
      <c r="G15" s="156">
        <v>0</v>
      </c>
      <c r="H15" s="156">
        <v>227.2</v>
      </c>
      <c r="I15" s="156">
        <v>190.44</v>
      </c>
      <c r="J15" s="156">
        <v>568.07000000000005</v>
      </c>
    </row>
    <row r="16" spans="1:10" ht="24" customHeight="1" x14ac:dyDescent="0.3">
      <c r="A16" s="14" t="s">
        <v>71</v>
      </c>
      <c r="B16" s="14" t="s">
        <v>843</v>
      </c>
      <c r="C16" s="154">
        <v>25</v>
      </c>
      <c r="D16" s="154">
        <v>7.1</v>
      </c>
      <c r="E16" s="154">
        <v>45.93</v>
      </c>
      <c r="F16" s="154">
        <v>58.93</v>
      </c>
      <c r="G16" s="154">
        <v>0</v>
      </c>
      <c r="H16" s="154">
        <v>216.58</v>
      </c>
      <c r="I16" s="154">
        <v>237.35</v>
      </c>
      <c r="J16" s="154">
        <v>590.89</v>
      </c>
    </row>
    <row r="17" spans="1:10" ht="24" customHeight="1" x14ac:dyDescent="0.3">
      <c r="A17" s="17" t="s">
        <v>71</v>
      </c>
      <c r="B17" s="17" t="s">
        <v>844</v>
      </c>
      <c r="C17" s="155">
        <v>25</v>
      </c>
      <c r="D17" s="155">
        <v>5.97</v>
      </c>
      <c r="E17" s="155">
        <v>53.49</v>
      </c>
      <c r="F17" s="155">
        <v>58.83</v>
      </c>
      <c r="G17" s="155">
        <v>0</v>
      </c>
      <c r="H17" s="155">
        <v>217.59</v>
      </c>
      <c r="I17" s="155">
        <v>228.22</v>
      </c>
      <c r="J17" s="155">
        <v>589.1</v>
      </c>
    </row>
    <row r="18" spans="1:10" ht="24" customHeight="1" x14ac:dyDescent="0.3">
      <c r="A18" s="17" t="s">
        <v>71</v>
      </c>
      <c r="B18" s="17" t="s">
        <v>845</v>
      </c>
      <c r="C18" s="155">
        <v>30</v>
      </c>
      <c r="D18" s="155">
        <v>5.98</v>
      </c>
      <c r="E18" s="155">
        <v>48.2</v>
      </c>
      <c r="F18" s="155">
        <v>58.74</v>
      </c>
      <c r="G18" s="155">
        <v>0</v>
      </c>
      <c r="H18" s="155">
        <v>223.18</v>
      </c>
      <c r="I18" s="155">
        <v>208.48</v>
      </c>
      <c r="J18" s="155">
        <v>574.58000000000004</v>
      </c>
    </row>
    <row r="19" spans="1:10" ht="24" customHeight="1" x14ac:dyDescent="0.3">
      <c r="A19" s="17" t="s">
        <v>71</v>
      </c>
      <c r="B19" s="17" t="s">
        <v>846</v>
      </c>
      <c r="C19" s="155">
        <v>30</v>
      </c>
      <c r="D19" s="155">
        <v>8.4700000000000006</v>
      </c>
      <c r="E19" s="155">
        <v>48.71</v>
      </c>
      <c r="F19" s="155">
        <v>58.74</v>
      </c>
      <c r="G19" s="155">
        <v>0</v>
      </c>
      <c r="H19" s="155">
        <v>207.23</v>
      </c>
      <c r="I19" s="155">
        <v>196.86</v>
      </c>
      <c r="J19" s="155">
        <v>550.01</v>
      </c>
    </row>
    <row r="20" spans="1:10" ht="24" customHeight="1" x14ac:dyDescent="0.3">
      <c r="A20" s="17" t="s">
        <v>71</v>
      </c>
      <c r="B20" s="17" t="s">
        <v>847</v>
      </c>
      <c r="C20" s="155">
        <v>32</v>
      </c>
      <c r="D20" s="155">
        <v>8.4700000000000006</v>
      </c>
      <c r="E20" s="155">
        <v>49.15</v>
      </c>
      <c r="F20" s="155">
        <v>55.09</v>
      </c>
      <c r="G20" s="155">
        <v>0</v>
      </c>
      <c r="H20" s="155">
        <v>211.89</v>
      </c>
      <c r="I20" s="155">
        <v>221.82</v>
      </c>
      <c r="J20" s="155">
        <v>578.41999999999996</v>
      </c>
    </row>
    <row r="21" spans="1:10" ht="24" customHeight="1" x14ac:dyDescent="0.3">
      <c r="A21" s="17" t="s">
        <v>71</v>
      </c>
      <c r="B21" s="17" t="s">
        <v>848</v>
      </c>
      <c r="C21" s="155">
        <v>32</v>
      </c>
      <c r="D21" s="155">
        <v>9.26</v>
      </c>
      <c r="E21" s="155">
        <v>48.21</v>
      </c>
      <c r="F21" s="155">
        <v>55.08</v>
      </c>
      <c r="G21" s="155">
        <v>0</v>
      </c>
      <c r="H21" s="155">
        <v>210.71</v>
      </c>
      <c r="I21" s="155">
        <v>231.76</v>
      </c>
      <c r="J21" s="155">
        <v>587.02</v>
      </c>
    </row>
    <row r="22" spans="1:10" ht="24" customHeight="1" x14ac:dyDescent="0.3">
      <c r="A22" s="17" t="s">
        <v>71</v>
      </c>
      <c r="B22" s="17" t="s">
        <v>849</v>
      </c>
      <c r="C22" s="155">
        <v>32</v>
      </c>
      <c r="D22" s="155">
        <v>9.23</v>
      </c>
      <c r="E22" s="155">
        <v>48.5</v>
      </c>
      <c r="F22" s="155">
        <v>58.54</v>
      </c>
      <c r="G22" s="155">
        <v>0</v>
      </c>
      <c r="H22" s="155">
        <v>207.51</v>
      </c>
      <c r="I22" s="155">
        <v>230.13</v>
      </c>
      <c r="J22" s="155">
        <v>585.91</v>
      </c>
    </row>
    <row r="23" spans="1:10" ht="24" customHeight="1" x14ac:dyDescent="0.3">
      <c r="A23" s="19" t="s">
        <v>71</v>
      </c>
      <c r="B23" s="19" t="s">
        <v>850</v>
      </c>
      <c r="C23" s="156">
        <v>32</v>
      </c>
      <c r="D23" s="156">
        <v>11.77</v>
      </c>
      <c r="E23" s="156">
        <v>52.63</v>
      </c>
      <c r="F23" s="156">
        <v>58.8</v>
      </c>
      <c r="G23" s="156">
        <v>0</v>
      </c>
      <c r="H23" s="156">
        <v>204.85</v>
      </c>
      <c r="I23" s="156">
        <v>208.26</v>
      </c>
      <c r="J23" s="156">
        <v>568.30999999999995</v>
      </c>
    </row>
    <row r="24" spans="1:10" ht="24" customHeight="1" x14ac:dyDescent="0.3">
      <c r="A24" s="14" t="s">
        <v>71</v>
      </c>
      <c r="B24" s="14" t="s">
        <v>851</v>
      </c>
      <c r="C24" s="154">
        <v>31</v>
      </c>
      <c r="D24" s="154">
        <v>11.31</v>
      </c>
      <c r="E24" s="154">
        <v>52.34</v>
      </c>
      <c r="F24" s="154">
        <v>58.89</v>
      </c>
      <c r="G24" s="154">
        <v>0</v>
      </c>
      <c r="H24" s="154">
        <v>200.44</v>
      </c>
      <c r="I24" s="154">
        <v>213.74</v>
      </c>
      <c r="J24" s="154">
        <v>567.72</v>
      </c>
    </row>
    <row r="25" spans="1:10" ht="24" customHeight="1" x14ac:dyDescent="0.3">
      <c r="A25" s="17" t="s">
        <v>71</v>
      </c>
      <c r="B25" s="17" t="s">
        <v>852</v>
      </c>
      <c r="C25" s="155">
        <v>31</v>
      </c>
      <c r="D25" s="155">
        <v>11.31</v>
      </c>
      <c r="E25" s="155">
        <v>55.97</v>
      </c>
      <c r="F25" s="155">
        <v>59.02</v>
      </c>
      <c r="G25" s="155">
        <v>0</v>
      </c>
      <c r="H25" s="155">
        <v>205.54</v>
      </c>
      <c r="I25" s="155">
        <v>232.11</v>
      </c>
      <c r="J25" s="155">
        <v>594.95000000000005</v>
      </c>
    </row>
    <row r="26" spans="1:10" ht="24" customHeight="1" x14ac:dyDescent="0.3">
      <c r="A26" s="17" t="s">
        <v>71</v>
      </c>
      <c r="B26" s="17" t="s">
        <v>853</v>
      </c>
      <c r="C26" s="155">
        <v>32</v>
      </c>
      <c r="D26" s="155">
        <v>11.23</v>
      </c>
      <c r="E26" s="155">
        <v>53.62</v>
      </c>
      <c r="F26" s="155">
        <v>60.89</v>
      </c>
      <c r="G26" s="155">
        <v>0</v>
      </c>
      <c r="H26" s="155">
        <v>219.98</v>
      </c>
      <c r="I26" s="155">
        <v>236.22</v>
      </c>
      <c r="J26" s="155">
        <v>613.94000000000005</v>
      </c>
    </row>
    <row r="27" spans="1:10" ht="24" customHeight="1" x14ac:dyDescent="0.3">
      <c r="A27" s="17" t="s">
        <v>71</v>
      </c>
      <c r="B27" s="17" t="s">
        <v>854</v>
      </c>
      <c r="C27" s="155">
        <v>32</v>
      </c>
      <c r="D27" s="155">
        <v>10.85</v>
      </c>
      <c r="E27" s="155">
        <v>53.83</v>
      </c>
      <c r="F27" s="155">
        <v>60.94</v>
      </c>
      <c r="G27" s="155">
        <v>0</v>
      </c>
      <c r="H27" s="155">
        <v>221.96</v>
      </c>
      <c r="I27" s="155">
        <v>219.63</v>
      </c>
      <c r="J27" s="155">
        <v>599.21</v>
      </c>
    </row>
    <row r="28" spans="1:10" ht="24" customHeight="1" x14ac:dyDescent="0.3">
      <c r="A28" s="17" t="s">
        <v>71</v>
      </c>
      <c r="B28" s="17" t="s">
        <v>855</v>
      </c>
      <c r="C28" s="155">
        <v>32</v>
      </c>
      <c r="D28" s="155">
        <v>10.85</v>
      </c>
      <c r="E28" s="155">
        <v>52.89</v>
      </c>
      <c r="F28" s="155">
        <v>64.31</v>
      </c>
      <c r="G28" s="155">
        <v>0</v>
      </c>
      <c r="H28" s="155">
        <v>199.48</v>
      </c>
      <c r="I28" s="155">
        <v>214.38</v>
      </c>
      <c r="J28" s="155">
        <v>573.91</v>
      </c>
    </row>
    <row r="29" spans="1:10" ht="24" customHeight="1" x14ac:dyDescent="0.3">
      <c r="A29" s="17" t="s">
        <v>71</v>
      </c>
      <c r="B29" s="17" t="s">
        <v>856</v>
      </c>
      <c r="C29" s="155">
        <v>32</v>
      </c>
      <c r="D29" s="155">
        <v>9.73</v>
      </c>
      <c r="E29" s="155">
        <v>55.76</v>
      </c>
      <c r="F29" s="155">
        <v>62.3</v>
      </c>
      <c r="G29" s="155">
        <v>0</v>
      </c>
      <c r="H29" s="155">
        <v>186.92</v>
      </c>
      <c r="I29" s="155">
        <v>232.25</v>
      </c>
      <c r="J29" s="155">
        <v>578.96</v>
      </c>
    </row>
    <row r="30" spans="1:10" ht="24" customHeight="1" x14ac:dyDescent="0.3">
      <c r="A30" s="17" t="s">
        <v>71</v>
      </c>
      <c r="B30" s="17" t="s">
        <v>857</v>
      </c>
      <c r="C30" s="155">
        <v>31</v>
      </c>
      <c r="D30" s="155">
        <v>9.98</v>
      </c>
      <c r="E30" s="155">
        <v>51.56</v>
      </c>
      <c r="F30" s="155">
        <v>65.430000000000007</v>
      </c>
      <c r="G30" s="155">
        <v>0</v>
      </c>
      <c r="H30" s="155">
        <v>217.11</v>
      </c>
      <c r="I30" s="155">
        <v>223.48</v>
      </c>
      <c r="J30" s="155">
        <v>598.55999999999995</v>
      </c>
    </row>
    <row r="31" spans="1:10" ht="24" customHeight="1" x14ac:dyDescent="0.3">
      <c r="A31" s="19" t="s">
        <v>71</v>
      </c>
      <c r="B31" s="19" t="s">
        <v>858</v>
      </c>
      <c r="C31" s="156">
        <v>31</v>
      </c>
      <c r="D31" s="156">
        <v>9.93</v>
      </c>
      <c r="E31" s="156">
        <v>55.52</v>
      </c>
      <c r="F31" s="156">
        <v>62.1</v>
      </c>
      <c r="G31" s="156">
        <v>0</v>
      </c>
      <c r="H31" s="156">
        <v>218.15</v>
      </c>
      <c r="I31" s="156">
        <v>214.71</v>
      </c>
      <c r="J31" s="156">
        <v>591.41</v>
      </c>
    </row>
    <row r="32" spans="1:10" ht="24" customHeight="1" x14ac:dyDescent="0.3">
      <c r="A32" s="14" t="s">
        <v>71</v>
      </c>
      <c r="B32" s="14" t="s">
        <v>859</v>
      </c>
      <c r="C32" s="154">
        <v>31</v>
      </c>
      <c r="D32" s="154">
        <v>9.93</v>
      </c>
      <c r="E32" s="154">
        <v>47</v>
      </c>
      <c r="F32" s="154">
        <v>60.6</v>
      </c>
      <c r="G32" s="154">
        <v>0</v>
      </c>
      <c r="H32" s="154">
        <v>224.26</v>
      </c>
      <c r="I32" s="154">
        <v>224.93</v>
      </c>
      <c r="J32" s="154">
        <v>597.72</v>
      </c>
    </row>
    <row r="33" spans="1:10" ht="24" customHeight="1" x14ac:dyDescent="0.3">
      <c r="A33" s="17" t="s">
        <v>71</v>
      </c>
      <c r="B33" s="17" t="s">
        <v>860</v>
      </c>
      <c r="C33" s="155">
        <v>31</v>
      </c>
      <c r="D33" s="155">
        <v>8.44</v>
      </c>
      <c r="E33" s="155">
        <v>51.98</v>
      </c>
      <c r="F33" s="155">
        <v>59.08</v>
      </c>
      <c r="G33" s="155">
        <v>0</v>
      </c>
      <c r="H33" s="155">
        <v>230.52</v>
      </c>
      <c r="I33" s="155">
        <v>221.41</v>
      </c>
      <c r="J33" s="155">
        <v>602.42999999999995</v>
      </c>
    </row>
    <row r="34" spans="1:10" ht="24" customHeight="1" x14ac:dyDescent="0.3">
      <c r="A34" s="17" t="s">
        <v>71</v>
      </c>
      <c r="B34" s="17" t="s">
        <v>861</v>
      </c>
      <c r="C34" s="155">
        <v>26</v>
      </c>
      <c r="D34" s="155">
        <v>8.44</v>
      </c>
      <c r="E34" s="155">
        <v>46.06</v>
      </c>
      <c r="F34" s="155">
        <v>57.59</v>
      </c>
      <c r="G34" s="155">
        <v>0</v>
      </c>
      <c r="H34" s="155">
        <v>204.76</v>
      </c>
      <c r="I34" s="155">
        <v>216.97</v>
      </c>
      <c r="J34" s="155">
        <v>559.82000000000005</v>
      </c>
    </row>
    <row r="35" spans="1:10" ht="24" customHeight="1" x14ac:dyDescent="0.3">
      <c r="A35" s="17" t="s">
        <v>71</v>
      </c>
      <c r="B35" s="17" t="s">
        <v>862</v>
      </c>
      <c r="C35" s="155">
        <v>26</v>
      </c>
      <c r="D35" s="155">
        <v>11.42</v>
      </c>
      <c r="E35" s="155">
        <v>57.23</v>
      </c>
      <c r="F35" s="155">
        <v>59.44</v>
      </c>
      <c r="G35" s="155">
        <v>0</v>
      </c>
      <c r="H35" s="155">
        <v>206.59</v>
      </c>
      <c r="I35" s="155">
        <v>213.42</v>
      </c>
      <c r="J35" s="155">
        <v>574.1</v>
      </c>
    </row>
    <row r="36" spans="1:10" ht="24" customHeight="1" x14ac:dyDescent="0.3">
      <c r="A36" s="17" t="s">
        <v>71</v>
      </c>
      <c r="B36" s="17" t="s">
        <v>863</v>
      </c>
      <c r="C36" s="155">
        <v>30</v>
      </c>
      <c r="D36" s="155">
        <v>11.82</v>
      </c>
      <c r="E36" s="155">
        <v>55.73</v>
      </c>
      <c r="F36" s="155">
        <v>59.66</v>
      </c>
      <c r="G36" s="155">
        <v>0</v>
      </c>
      <c r="H36" s="155">
        <v>216.33</v>
      </c>
      <c r="I36" s="155">
        <v>215.44</v>
      </c>
      <c r="J36" s="155">
        <v>588.98</v>
      </c>
    </row>
    <row r="37" spans="1:10" ht="24" customHeight="1" x14ac:dyDescent="0.3">
      <c r="A37" s="17" t="s">
        <v>71</v>
      </c>
      <c r="B37" s="17" t="s">
        <v>864</v>
      </c>
      <c r="C37" s="155">
        <v>30</v>
      </c>
      <c r="D37" s="155">
        <v>11.51</v>
      </c>
      <c r="E37" s="155">
        <v>53.79</v>
      </c>
      <c r="F37" s="155">
        <v>56.31</v>
      </c>
      <c r="G37" s="155">
        <v>0</v>
      </c>
      <c r="H37" s="155">
        <v>207.84</v>
      </c>
      <c r="I37" s="155">
        <v>226.36</v>
      </c>
      <c r="J37" s="155">
        <v>585.80999999999995</v>
      </c>
    </row>
    <row r="38" spans="1:10" ht="24" customHeight="1" x14ac:dyDescent="0.3">
      <c r="A38" s="17" t="s">
        <v>71</v>
      </c>
      <c r="B38" s="17" t="s">
        <v>865</v>
      </c>
      <c r="C38" s="155">
        <v>31</v>
      </c>
      <c r="D38" s="155">
        <v>11.29</v>
      </c>
      <c r="E38" s="155">
        <v>58.12</v>
      </c>
      <c r="F38" s="155">
        <v>62.3</v>
      </c>
      <c r="G38" s="155">
        <v>0</v>
      </c>
      <c r="H38" s="155">
        <v>222.37</v>
      </c>
      <c r="I38" s="155">
        <v>223.33</v>
      </c>
      <c r="J38" s="155">
        <v>608.41</v>
      </c>
    </row>
    <row r="39" spans="1:10" ht="24" customHeight="1" x14ac:dyDescent="0.3">
      <c r="A39" s="19" t="s">
        <v>71</v>
      </c>
      <c r="B39" s="19" t="s">
        <v>866</v>
      </c>
      <c r="C39" s="156">
        <v>31</v>
      </c>
      <c r="D39" s="156">
        <v>8.17</v>
      </c>
      <c r="E39" s="156">
        <v>45.26</v>
      </c>
      <c r="F39" s="156">
        <v>62.28</v>
      </c>
      <c r="G39" s="156">
        <v>0</v>
      </c>
      <c r="H39" s="156">
        <v>223.14</v>
      </c>
      <c r="I39" s="156">
        <v>230.46</v>
      </c>
      <c r="J39" s="156">
        <v>600.30999999999995</v>
      </c>
    </row>
    <row r="40" spans="1:10" ht="24" customHeight="1" x14ac:dyDescent="0.3">
      <c r="A40" s="14" t="s">
        <v>71</v>
      </c>
      <c r="B40" s="14" t="s">
        <v>867</v>
      </c>
      <c r="C40" s="154">
        <v>31</v>
      </c>
      <c r="D40" s="154">
        <v>8.57</v>
      </c>
      <c r="E40" s="154">
        <v>45.75</v>
      </c>
      <c r="F40" s="154">
        <v>62.73</v>
      </c>
      <c r="G40" s="154">
        <v>0</v>
      </c>
      <c r="H40" s="154">
        <v>200.11</v>
      </c>
      <c r="I40" s="154">
        <v>233.04</v>
      </c>
      <c r="J40" s="154">
        <v>581.20000000000005</v>
      </c>
    </row>
    <row r="41" spans="1:10" ht="24" customHeight="1" x14ac:dyDescent="0.3">
      <c r="A41" s="17" t="s">
        <v>71</v>
      </c>
      <c r="B41" s="17" t="s">
        <v>868</v>
      </c>
      <c r="C41" s="155">
        <v>31</v>
      </c>
      <c r="D41" s="155">
        <v>11.07</v>
      </c>
      <c r="E41" s="155">
        <v>54.47</v>
      </c>
      <c r="F41" s="155">
        <v>62.35</v>
      </c>
      <c r="G41" s="155">
        <v>0</v>
      </c>
      <c r="H41" s="155">
        <v>195.44</v>
      </c>
      <c r="I41" s="155">
        <v>234.48</v>
      </c>
      <c r="J41" s="155">
        <v>588.80999999999995</v>
      </c>
    </row>
    <row r="42" spans="1:10" ht="24" customHeight="1" x14ac:dyDescent="0.3">
      <c r="A42" s="17" t="s">
        <v>71</v>
      </c>
      <c r="B42" s="17" t="s">
        <v>869</v>
      </c>
      <c r="C42" s="155">
        <v>31</v>
      </c>
      <c r="D42" s="155">
        <v>8.9700000000000006</v>
      </c>
      <c r="E42" s="155">
        <v>55.26</v>
      </c>
      <c r="F42" s="155">
        <v>61.15</v>
      </c>
      <c r="G42" s="155">
        <v>0</v>
      </c>
      <c r="H42" s="155">
        <v>214.37</v>
      </c>
      <c r="I42" s="155">
        <v>235.2</v>
      </c>
      <c r="J42" s="155">
        <v>605.95000000000005</v>
      </c>
    </row>
    <row r="43" spans="1:10" ht="24" customHeight="1" x14ac:dyDescent="0.3">
      <c r="A43" s="17" t="s">
        <v>71</v>
      </c>
      <c r="B43" s="17" t="s">
        <v>870</v>
      </c>
      <c r="C43" s="155">
        <v>31</v>
      </c>
      <c r="D43" s="155">
        <v>11</v>
      </c>
      <c r="E43" s="155">
        <v>55.16</v>
      </c>
      <c r="F43" s="155">
        <v>62.44</v>
      </c>
      <c r="G43" s="155">
        <v>0</v>
      </c>
      <c r="H43" s="155">
        <v>209.65</v>
      </c>
      <c r="I43" s="155">
        <v>237.21</v>
      </c>
      <c r="J43" s="155">
        <v>606.46</v>
      </c>
    </row>
    <row r="44" spans="1:10" ht="24" customHeight="1" x14ac:dyDescent="0.3">
      <c r="A44" s="17" t="s">
        <v>71</v>
      </c>
      <c r="B44" s="17" t="s">
        <v>871</v>
      </c>
      <c r="C44" s="155">
        <v>32</v>
      </c>
      <c r="D44" s="155">
        <v>11.02</v>
      </c>
      <c r="E44" s="155">
        <v>52.08</v>
      </c>
      <c r="F44" s="155">
        <v>80.209999999999994</v>
      </c>
      <c r="G44" s="155">
        <v>0</v>
      </c>
      <c r="H44" s="155">
        <v>199.7</v>
      </c>
      <c r="I44" s="155">
        <v>248.64</v>
      </c>
      <c r="J44" s="155">
        <v>623.65</v>
      </c>
    </row>
    <row r="45" spans="1:10" ht="24" customHeight="1" x14ac:dyDescent="0.3">
      <c r="A45" s="17" t="s">
        <v>71</v>
      </c>
      <c r="B45" s="17" t="s">
        <v>872</v>
      </c>
      <c r="C45" s="155">
        <v>32</v>
      </c>
      <c r="D45" s="155">
        <v>11.17</v>
      </c>
      <c r="E45" s="155">
        <v>50.81</v>
      </c>
      <c r="F45" s="155">
        <v>34.36</v>
      </c>
      <c r="G45" s="155">
        <v>0</v>
      </c>
      <c r="H45" s="155">
        <v>192.08</v>
      </c>
      <c r="I45" s="155">
        <v>236.49</v>
      </c>
      <c r="J45" s="155">
        <v>556.91</v>
      </c>
    </row>
    <row r="46" spans="1:10" ht="24" customHeight="1" x14ac:dyDescent="0.3">
      <c r="A46" s="17" t="s">
        <v>71</v>
      </c>
      <c r="B46" s="17" t="s">
        <v>873</v>
      </c>
      <c r="C46" s="155">
        <v>32</v>
      </c>
      <c r="D46" s="155">
        <v>11.17</v>
      </c>
      <c r="E46" s="155">
        <v>50.9</v>
      </c>
      <c r="F46" s="155">
        <v>50.28</v>
      </c>
      <c r="G46" s="155">
        <v>0</v>
      </c>
      <c r="H46" s="155">
        <v>194.15</v>
      </c>
      <c r="I46" s="155">
        <v>231.2</v>
      </c>
      <c r="J46" s="155">
        <v>569.70000000000005</v>
      </c>
    </row>
    <row r="47" spans="1:10" ht="24" customHeight="1" x14ac:dyDescent="0.3">
      <c r="A47" s="19" t="s">
        <v>71</v>
      </c>
      <c r="B47" s="19" t="s">
        <v>874</v>
      </c>
      <c r="C47" s="156">
        <v>32</v>
      </c>
      <c r="D47" s="156">
        <v>11.28</v>
      </c>
      <c r="E47" s="156">
        <v>56.14</v>
      </c>
      <c r="F47" s="156">
        <v>105.12</v>
      </c>
      <c r="G47" s="156">
        <v>0</v>
      </c>
      <c r="H47" s="156">
        <v>194.15</v>
      </c>
      <c r="I47" s="156">
        <v>245.14</v>
      </c>
      <c r="J47" s="156">
        <v>643.83000000000004</v>
      </c>
    </row>
    <row r="48" spans="1:10" ht="24" customHeight="1" x14ac:dyDescent="0.3">
      <c r="A48" s="14" t="s">
        <v>71</v>
      </c>
      <c r="B48" s="14" t="s">
        <v>875</v>
      </c>
      <c r="C48" s="154">
        <v>32</v>
      </c>
      <c r="D48" s="154">
        <v>11.28</v>
      </c>
      <c r="E48" s="154">
        <v>51.52</v>
      </c>
      <c r="F48" s="154">
        <v>65.66</v>
      </c>
      <c r="G48" s="154">
        <v>0</v>
      </c>
      <c r="H48" s="154">
        <v>205.27</v>
      </c>
      <c r="I48" s="154">
        <v>241.83</v>
      </c>
      <c r="J48" s="154">
        <v>607.55999999999995</v>
      </c>
    </row>
    <row r="49" spans="1:10" ht="24" customHeight="1" x14ac:dyDescent="0.3">
      <c r="A49" s="17" t="s">
        <v>71</v>
      </c>
      <c r="B49" s="17" t="s">
        <v>876</v>
      </c>
      <c r="C49" s="155">
        <v>32</v>
      </c>
      <c r="D49" s="155">
        <v>10.57</v>
      </c>
      <c r="E49" s="155">
        <v>41.89</v>
      </c>
      <c r="F49" s="155">
        <v>67.41</v>
      </c>
      <c r="G49" s="155">
        <v>0</v>
      </c>
      <c r="H49" s="155">
        <v>205.16</v>
      </c>
      <c r="I49" s="155">
        <v>238.11</v>
      </c>
      <c r="J49" s="155">
        <v>595.14</v>
      </c>
    </row>
    <row r="50" spans="1:10" ht="24" customHeight="1" x14ac:dyDescent="0.3">
      <c r="A50" s="17" t="s">
        <v>71</v>
      </c>
      <c r="B50" s="17" t="s">
        <v>877</v>
      </c>
      <c r="C50" s="155">
        <v>32</v>
      </c>
      <c r="D50" s="155">
        <v>9.9700000000000006</v>
      </c>
      <c r="E50" s="155">
        <v>46.62</v>
      </c>
      <c r="F50" s="155">
        <v>57.75</v>
      </c>
      <c r="G50" s="155">
        <v>0</v>
      </c>
      <c r="H50" s="155">
        <v>210.4</v>
      </c>
      <c r="I50" s="155">
        <v>242.01</v>
      </c>
      <c r="J50" s="155">
        <v>598.75</v>
      </c>
    </row>
    <row r="51" spans="1:10" ht="24" customHeight="1" x14ac:dyDescent="0.3">
      <c r="A51" s="17" t="s">
        <v>71</v>
      </c>
      <c r="B51" s="17" t="s">
        <v>878</v>
      </c>
      <c r="C51" s="155">
        <v>32</v>
      </c>
      <c r="D51" s="155">
        <v>9.85</v>
      </c>
      <c r="E51" s="155">
        <v>62.52</v>
      </c>
      <c r="F51" s="155">
        <v>67.77</v>
      </c>
      <c r="G51" s="155">
        <v>0</v>
      </c>
      <c r="H51" s="155">
        <v>211.78</v>
      </c>
      <c r="I51" s="155">
        <v>242.23</v>
      </c>
      <c r="J51" s="155">
        <v>626.15</v>
      </c>
    </row>
    <row r="52" spans="1:10" ht="24" customHeight="1" x14ac:dyDescent="0.3">
      <c r="A52" s="17" t="s">
        <v>71</v>
      </c>
      <c r="B52" s="17" t="s">
        <v>879</v>
      </c>
      <c r="C52" s="155">
        <v>30</v>
      </c>
      <c r="D52" s="155">
        <v>8.1300000000000008</v>
      </c>
      <c r="E52" s="155">
        <v>49.83</v>
      </c>
      <c r="F52" s="155">
        <v>68.38</v>
      </c>
      <c r="G52" s="155">
        <v>0</v>
      </c>
      <c r="H52" s="155">
        <v>213.16</v>
      </c>
      <c r="I52" s="155">
        <v>243.73</v>
      </c>
      <c r="J52" s="155">
        <v>613.23</v>
      </c>
    </row>
    <row r="53" spans="1:10" ht="24" customHeight="1" x14ac:dyDescent="0.3">
      <c r="A53" s="17" t="s">
        <v>71</v>
      </c>
      <c r="B53" s="17" t="s">
        <v>880</v>
      </c>
      <c r="C53" s="155">
        <v>30</v>
      </c>
      <c r="D53" s="155">
        <v>10.18</v>
      </c>
      <c r="E53" s="155">
        <v>60.52</v>
      </c>
      <c r="F53" s="155">
        <v>68.34</v>
      </c>
      <c r="G53" s="155">
        <v>0</v>
      </c>
      <c r="H53" s="155">
        <v>208.14</v>
      </c>
      <c r="I53" s="155">
        <v>242.32</v>
      </c>
      <c r="J53" s="155">
        <v>619.5</v>
      </c>
    </row>
    <row r="54" spans="1:10" ht="24" customHeight="1" x14ac:dyDescent="0.3">
      <c r="A54" s="17" t="s">
        <v>71</v>
      </c>
      <c r="B54" s="17" t="s">
        <v>881</v>
      </c>
      <c r="C54" s="155">
        <v>27</v>
      </c>
      <c r="D54" s="155">
        <v>11.05</v>
      </c>
      <c r="E54" s="155">
        <v>52.62</v>
      </c>
      <c r="F54" s="155">
        <v>67.510000000000005</v>
      </c>
      <c r="G54" s="155">
        <v>0</v>
      </c>
      <c r="H54" s="155">
        <v>206.26</v>
      </c>
      <c r="I54" s="155">
        <v>238.57</v>
      </c>
      <c r="J54" s="155">
        <v>603.01</v>
      </c>
    </row>
    <row r="55" spans="1:10" ht="24" customHeight="1" x14ac:dyDescent="0.3">
      <c r="A55" s="19" t="s">
        <v>882</v>
      </c>
      <c r="B55" s="19" t="s">
        <v>72</v>
      </c>
      <c r="C55" s="156">
        <v>27</v>
      </c>
      <c r="D55" s="156">
        <v>11.35</v>
      </c>
      <c r="E55" s="156">
        <v>50</v>
      </c>
      <c r="F55" s="156">
        <v>67.44</v>
      </c>
      <c r="G55" s="156">
        <v>0</v>
      </c>
      <c r="H55" s="156">
        <v>231.92</v>
      </c>
      <c r="I55" s="156">
        <v>248.92</v>
      </c>
      <c r="J55" s="156">
        <v>636.63</v>
      </c>
    </row>
    <row r="56" spans="1:10" ht="15.6" x14ac:dyDescent="0.3">
      <c r="A56" s="203" t="s">
        <v>1129</v>
      </c>
      <c r="B56" s="204"/>
      <c r="C56" s="158">
        <v>731</v>
      </c>
      <c r="D56" s="158">
        <v>230.83500000000001</v>
      </c>
      <c r="E56" s="158">
        <v>1238.8050000000001</v>
      </c>
      <c r="F56" s="158">
        <v>1483.665</v>
      </c>
      <c r="G56" s="158">
        <v>0</v>
      </c>
      <c r="H56" s="158">
        <v>5076.99</v>
      </c>
      <c r="I56" s="158">
        <v>5554.35</v>
      </c>
      <c r="J56" s="158">
        <v>14315.645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1842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1843</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1844</v>
      </c>
      <c r="B6" s="229"/>
      <c r="C6" s="160" t="s">
        <v>1845</v>
      </c>
      <c r="D6" s="160" t="s">
        <v>1846</v>
      </c>
      <c r="E6" s="160" t="s">
        <v>1847</v>
      </c>
      <c r="F6" s="160" t="s">
        <v>1848</v>
      </c>
      <c r="G6" s="160" t="s">
        <v>1849</v>
      </c>
      <c r="H6" s="160" t="s">
        <v>1850</v>
      </c>
      <c r="I6" s="160" t="s">
        <v>1851</v>
      </c>
      <c r="J6" s="160" t="s">
        <v>1852</v>
      </c>
      <c r="K6" s="160" t="s">
        <v>1853</v>
      </c>
      <c r="L6" s="160" t="s">
        <v>1854</v>
      </c>
      <c r="M6" s="160" t="s">
        <v>1855</v>
      </c>
      <c r="N6" s="160" t="s">
        <v>1856</v>
      </c>
      <c r="O6" s="160" t="s">
        <v>1857</v>
      </c>
      <c r="P6" s="160" t="s">
        <v>1858</v>
      </c>
      <c r="Q6" s="160" t="s">
        <v>1859</v>
      </c>
      <c r="R6" s="160" t="s">
        <v>1860</v>
      </c>
      <c r="S6" s="160" t="s">
        <v>1861</v>
      </c>
      <c r="T6" s="160" t="s">
        <v>1862</v>
      </c>
      <c r="U6" s="160" t="s">
        <v>1863</v>
      </c>
      <c r="V6" s="160" t="s">
        <v>1864</v>
      </c>
      <c r="W6" s="160" t="s">
        <v>1865</v>
      </c>
      <c r="X6" s="160" t="s">
        <v>1866</v>
      </c>
      <c r="Y6" s="160" t="s">
        <v>1867</v>
      </c>
      <c r="Z6" s="160" t="s">
        <v>1868</v>
      </c>
      <c r="AA6" s="160" t="s">
        <v>1869</v>
      </c>
      <c r="AB6" s="160" t="s">
        <v>1870</v>
      </c>
      <c r="AC6" s="160" t="s">
        <v>1871</v>
      </c>
      <c r="AD6" s="160" t="s">
        <v>1872</v>
      </c>
      <c r="AE6" s="160" t="s">
        <v>1873</v>
      </c>
      <c r="AF6" s="160" t="s">
        <v>1874</v>
      </c>
      <c r="AG6" s="160" t="s">
        <v>1875</v>
      </c>
      <c r="AH6" s="160" t="s">
        <v>1876</v>
      </c>
      <c r="AI6" s="160" t="s">
        <v>1877</v>
      </c>
      <c r="AJ6" s="160" t="s">
        <v>1878</v>
      </c>
      <c r="AK6" s="160" t="s">
        <v>1879</v>
      </c>
      <c r="AL6" s="160" t="s">
        <v>1880</v>
      </c>
      <c r="AM6" s="160" t="s">
        <v>1881</v>
      </c>
      <c r="AN6" s="160" t="s">
        <v>1882</v>
      </c>
      <c r="AO6" s="160" t="s">
        <v>1883</v>
      </c>
      <c r="AP6" s="160" t="s">
        <v>1884</v>
      </c>
      <c r="AQ6" s="160" t="s">
        <v>1885</v>
      </c>
      <c r="AR6" s="160" t="s">
        <v>1886</v>
      </c>
      <c r="AS6" s="160" t="s">
        <v>1887</v>
      </c>
      <c r="AT6" s="160" t="s">
        <v>1888</v>
      </c>
      <c r="AU6" s="160" t="s">
        <v>1889</v>
      </c>
      <c r="AV6" s="160" t="s">
        <v>1890</v>
      </c>
      <c r="AW6" s="160" t="s">
        <v>1891</v>
      </c>
      <c r="AX6" s="160" t="s">
        <v>1892</v>
      </c>
      <c r="AY6" s="160" t="s">
        <v>1893</v>
      </c>
      <c r="AZ6" s="160" t="s">
        <v>1894</v>
      </c>
      <c r="BA6" s="160" t="s">
        <v>1895</v>
      </c>
      <c r="BB6" s="160" t="s">
        <v>1896</v>
      </c>
      <c r="BC6" s="160" t="s">
        <v>1897</v>
      </c>
      <c r="BD6" s="160" t="s">
        <v>1898</v>
      </c>
      <c r="BE6" s="160" t="s">
        <v>1899</v>
      </c>
      <c r="BF6" s="160" t="s">
        <v>1900</v>
      </c>
      <c r="BG6" s="160" t="s">
        <v>1901</v>
      </c>
      <c r="BH6" s="160" t="s">
        <v>1902</v>
      </c>
      <c r="BI6" s="160" t="s">
        <v>1903</v>
      </c>
      <c r="BJ6" s="160" t="s">
        <v>1904</v>
      </c>
      <c r="BK6" s="160" t="s">
        <v>1905</v>
      </c>
      <c r="BL6" s="160" t="s">
        <v>1906</v>
      </c>
      <c r="BM6" s="160" t="s">
        <v>1907</v>
      </c>
      <c r="BN6" s="160" t="s">
        <v>1908</v>
      </c>
      <c r="BO6" s="160" t="s">
        <v>1909</v>
      </c>
      <c r="BP6" s="160" t="s">
        <v>1910</v>
      </c>
      <c r="BQ6" s="160" t="s">
        <v>1911</v>
      </c>
      <c r="BR6" s="160" t="s">
        <v>1912</v>
      </c>
      <c r="BS6" s="160" t="s">
        <v>1913</v>
      </c>
      <c r="BT6" s="160" t="s">
        <v>1914</v>
      </c>
      <c r="BU6" s="160" t="s">
        <v>1915</v>
      </c>
      <c r="BV6" s="160" t="s">
        <v>1916</v>
      </c>
      <c r="BW6" s="160" t="s">
        <v>1917</v>
      </c>
      <c r="BX6" s="160" t="s">
        <v>1918</v>
      </c>
      <c r="BY6" s="160" t="s">
        <v>1919</v>
      </c>
      <c r="BZ6" s="160" t="s">
        <v>1920</v>
      </c>
      <c r="CA6" s="160" t="s">
        <v>1921</v>
      </c>
      <c r="CB6" s="160" t="s">
        <v>1922</v>
      </c>
      <c r="CC6" s="160" t="s">
        <v>1923</v>
      </c>
      <c r="CD6" s="160" t="s">
        <v>1924</v>
      </c>
      <c r="CE6" s="160" t="s">
        <v>1925</v>
      </c>
      <c r="CF6" s="160" t="s">
        <v>1926</v>
      </c>
      <c r="CG6" s="160" t="s">
        <v>1927</v>
      </c>
      <c r="CH6" s="160" t="s">
        <v>1928</v>
      </c>
      <c r="CI6" s="160" t="s">
        <v>1929</v>
      </c>
      <c r="CJ6" s="160" t="s">
        <v>1930</v>
      </c>
      <c r="CK6" s="160" t="s">
        <v>1931</v>
      </c>
      <c r="CL6" s="160" t="s">
        <v>1932</v>
      </c>
      <c r="CM6" s="160" t="s">
        <v>1933</v>
      </c>
      <c r="CN6" s="160" t="s">
        <v>1934</v>
      </c>
      <c r="CO6" s="160" t="s">
        <v>1935</v>
      </c>
      <c r="CP6" s="160" t="s">
        <v>1936</v>
      </c>
      <c r="CQ6" s="160" t="s">
        <v>1937</v>
      </c>
      <c r="CR6" s="160" t="s">
        <v>1938</v>
      </c>
      <c r="CS6" s="160" t="s">
        <v>1939</v>
      </c>
      <c r="CT6" s="160" t="s">
        <v>1940</v>
      </c>
      <c r="CU6" s="160" t="s">
        <v>1941</v>
      </c>
      <c r="CV6" s="160" t="s">
        <v>1942</v>
      </c>
      <c r="CW6" s="160" t="s">
        <v>1943</v>
      </c>
      <c r="CX6" s="160" t="s">
        <v>1944</v>
      </c>
      <c r="CY6" s="160" t="s">
        <v>1945</v>
      </c>
      <c r="CZ6" s="160" t="s">
        <v>1946</v>
      </c>
      <c r="DA6" s="160" t="s">
        <v>1947</v>
      </c>
      <c r="DB6" s="160" t="s">
        <v>1948</v>
      </c>
      <c r="DC6" s="160" t="s">
        <v>1949</v>
      </c>
      <c r="DD6" s="160" t="s">
        <v>1950</v>
      </c>
      <c r="DE6" s="160" t="s">
        <v>1951</v>
      </c>
      <c r="DF6" s="160" t="s">
        <v>1952</v>
      </c>
      <c r="DG6" s="160" t="s">
        <v>1953</v>
      </c>
      <c r="DH6" s="160" t="s">
        <v>1954</v>
      </c>
      <c r="DI6" s="160" t="s">
        <v>1955</v>
      </c>
      <c r="DJ6" s="160" t="s">
        <v>1956</v>
      </c>
      <c r="DK6" s="160" t="s">
        <v>1957</v>
      </c>
      <c r="DL6" s="160" t="s">
        <v>1958</v>
      </c>
      <c r="DM6" s="160" t="s">
        <v>1959</v>
      </c>
      <c r="DN6" s="160" t="s">
        <v>1960</v>
      </c>
      <c r="DO6" s="160" t="s">
        <v>1961</v>
      </c>
      <c r="DP6" s="160" t="s">
        <v>1962</v>
      </c>
      <c r="DQ6" s="160" t="s">
        <v>1963</v>
      </c>
      <c r="DR6" s="160" t="s">
        <v>1964</v>
      </c>
      <c r="DS6" s="160" t="s">
        <v>1965</v>
      </c>
      <c r="DT6" s="160" t="s">
        <v>1966</v>
      </c>
      <c r="DU6" s="160" t="s">
        <v>1967</v>
      </c>
      <c r="DV6" s="160" t="s">
        <v>1968</v>
      </c>
      <c r="DW6" s="160" t="s">
        <v>1969</v>
      </c>
      <c r="DX6" s="160" t="s">
        <v>1970</v>
      </c>
      <c r="DY6" s="160" t="s">
        <v>1971</v>
      </c>
      <c r="DZ6" s="160" t="s">
        <v>1972</v>
      </c>
      <c r="EA6" s="160" t="s">
        <v>1973</v>
      </c>
      <c r="EB6" s="160" t="s">
        <v>1974</v>
      </c>
      <c r="EC6" s="160" t="s">
        <v>1975</v>
      </c>
      <c r="ED6" s="160" t="s">
        <v>1976</v>
      </c>
      <c r="EE6" s="160" t="s">
        <v>1977</v>
      </c>
      <c r="EF6" s="160" t="s">
        <v>1978</v>
      </c>
      <c r="EG6" s="160" t="s">
        <v>1979</v>
      </c>
      <c r="EH6" s="160" t="s">
        <v>1980</v>
      </c>
      <c r="EI6" s="160" t="s">
        <v>1981</v>
      </c>
      <c r="EJ6" s="160" t="s">
        <v>1982</v>
      </c>
      <c r="EK6" s="160" t="s">
        <v>1983</v>
      </c>
      <c r="EL6" s="160" t="s">
        <v>1984</v>
      </c>
      <c r="EM6" s="160" t="s">
        <v>1985</v>
      </c>
      <c r="EN6" s="160" t="s">
        <v>1986</v>
      </c>
      <c r="EO6" s="160" t="s">
        <v>1987</v>
      </c>
      <c r="EP6" s="160" t="s">
        <v>1988</v>
      </c>
      <c r="EQ6" s="160" t="s">
        <v>1989</v>
      </c>
      <c r="ER6" s="160" t="s">
        <v>1990</v>
      </c>
      <c r="ES6" s="160" t="s">
        <v>1991</v>
      </c>
      <c r="ET6" s="160" t="s">
        <v>1992</v>
      </c>
      <c r="EU6" s="160" t="s">
        <v>1993</v>
      </c>
      <c r="EV6" s="160" t="s">
        <v>1994</v>
      </c>
      <c r="EW6" s="160" t="s">
        <v>1995</v>
      </c>
      <c r="EX6" s="160" t="s">
        <v>1996</v>
      </c>
      <c r="EY6" s="160" t="s">
        <v>1997</v>
      </c>
      <c r="EZ6" s="160" t="s">
        <v>1998</v>
      </c>
      <c r="FA6" s="160" t="s">
        <v>1999</v>
      </c>
      <c r="FB6" s="160" t="s">
        <v>2000</v>
      </c>
      <c r="FC6" s="160" t="s">
        <v>2001</v>
      </c>
      <c r="FD6" s="160" t="s">
        <v>2002</v>
      </c>
      <c r="FE6" s="160" t="s">
        <v>2003</v>
      </c>
      <c r="FF6" s="160" t="s">
        <v>2004</v>
      </c>
      <c r="FG6" s="160" t="s">
        <v>2005</v>
      </c>
      <c r="FH6" s="160" t="s">
        <v>2006</v>
      </c>
      <c r="FI6" s="160" t="s">
        <v>2007</v>
      </c>
      <c r="FJ6" s="160" t="s">
        <v>2008</v>
      </c>
      <c r="FK6" s="160" t="s">
        <v>2009</v>
      </c>
      <c r="FL6" s="160" t="s">
        <v>2010</v>
      </c>
      <c r="FM6" s="160" t="s">
        <v>2011</v>
      </c>
      <c r="FN6" s="160" t="s">
        <v>2012</v>
      </c>
      <c r="FO6" s="160" t="s">
        <v>2013</v>
      </c>
      <c r="FP6" s="160" t="s">
        <v>2014</v>
      </c>
      <c r="FQ6" s="160" t="s">
        <v>2015</v>
      </c>
      <c r="FR6" s="160" t="s">
        <v>2016</v>
      </c>
      <c r="FS6" s="160" t="s">
        <v>2017</v>
      </c>
      <c r="FT6" s="160" t="s">
        <v>2018</v>
      </c>
      <c r="FU6" s="160" t="s">
        <v>2019</v>
      </c>
      <c r="FV6" s="160" t="s">
        <v>2020</v>
      </c>
      <c r="FW6" s="160" t="s">
        <v>2021</v>
      </c>
      <c r="FX6" s="160" t="s">
        <v>2022</v>
      </c>
      <c r="FY6" s="160" t="s">
        <v>2023</v>
      </c>
      <c r="FZ6" s="160" t="s">
        <v>2024</v>
      </c>
      <c r="GA6" s="160" t="s">
        <v>2025</v>
      </c>
      <c r="GB6" s="160" t="s">
        <v>2026</v>
      </c>
      <c r="GC6" s="160" t="s">
        <v>2027</v>
      </c>
      <c r="GD6" s="160" t="s">
        <v>2028</v>
      </c>
      <c r="GE6" s="160" t="s">
        <v>2029</v>
      </c>
      <c r="GF6" s="160" t="s">
        <v>2030</v>
      </c>
      <c r="GG6" s="160" t="s">
        <v>2031</v>
      </c>
      <c r="GH6" s="160" t="s">
        <v>2032</v>
      </c>
      <c r="GI6" s="160" t="s">
        <v>2033</v>
      </c>
      <c r="GJ6" s="160" t="s">
        <v>2034</v>
      </c>
      <c r="GK6" s="160" t="s">
        <v>2035</v>
      </c>
      <c r="GL6" s="160" t="s">
        <v>2036</v>
      </c>
      <c r="GM6" s="160" t="s">
        <v>2037</v>
      </c>
      <c r="GN6" s="160" t="s">
        <v>2038</v>
      </c>
      <c r="GO6" s="160" t="s">
        <v>2039</v>
      </c>
      <c r="GP6" s="160" t="s">
        <v>2040</v>
      </c>
      <c r="GQ6" s="160" t="s">
        <v>2041</v>
      </c>
      <c r="GR6" s="160" t="s">
        <v>2042</v>
      </c>
      <c r="GS6" s="160" t="s">
        <v>2043</v>
      </c>
      <c r="GT6" s="160" t="s">
        <v>2044</v>
      </c>
      <c r="GU6" s="160" t="s">
        <v>2045</v>
      </c>
      <c r="GV6" s="160" t="s">
        <v>2046</v>
      </c>
      <c r="GW6" s="160" t="s">
        <v>2047</v>
      </c>
      <c r="GX6" s="160" t="s">
        <v>2048</v>
      </c>
      <c r="GY6" s="160" t="s">
        <v>2049</v>
      </c>
      <c r="GZ6" s="160" t="s">
        <v>2050</v>
      </c>
      <c r="HA6" s="160" t="s">
        <v>2051</v>
      </c>
      <c r="HB6" s="160" t="s">
        <v>2052</v>
      </c>
      <c r="HC6" s="160" t="s">
        <v>2053</v>
      </c>
      <c r="HD6" s="160" t="s">
        <v>2054</v>
      </c>
      <c r="HE6" s="160" t="s">
        <v>2055</v>
      </c>
      <c r="HF6" s="160" t="s">
        <v>2056</v>
      </c>
      <c r="HG6" s="160" t="s">
        <v>2057</v>
      </c>
      <c r="HH6" s="160" t="s">
        <v>2058</v>
      </c>
      <c r="HI6" s="160" t="s">
        <v>2059</v>
      </c>
      <c r="HJ6" s="160" t="s">
        <v>2060</v>
      </c>
      <c r="HK6" s="160" t="s">
        <v>2061</v>
      </c>
      <c r="HL6" s="160" t="s">
        <v>2062</v>
      </c>
      <c r="HM6" s="160" t="s">
        <v>2063</v>
      </c>
      <c r="HN6" s="160" t="s">
        <v>2064</v>
      </c>
      <c r="HO6" s="160" t="s">
        <v>2065</v>
      </c>
      <c r="HP6" s="160" t="s">
        <v>2066</v>
      </c>
      <c r="HQ6" s="160" t="s">
        <v>2067</v>
      </c>
      <c r="HR6" s="160" t="s">
        <v>2068</v>
      </c>
      <c r="HS6" s="160" t="s">
        <v>2069</v>
      </c>
      <c r="HT6" s="160" t="s">
        <v>2070</v>
      </c>
      <c r="HU6" s="160" t="s">
        <v>2071</v>
      </c>
      <c r="HV6" s="160" t="s">
        <v>2072</v>
      </c>
      <c r="HW6" s="160" t="s">
        <v>2073</v>
      </c>
      <c r="HX6" s="160" t="s">
        <v>2074</v>
      </c>
      <c r="HY6" s="160" t="s">
        <v>2075</v>
      </c>
      <c r="HZ6" s="160" t="s">
        <v>2076</v>
      </c>
      <c r="IA6" s="160" t="s">
        <v>2077</v>
      </c>
      <c r="IB6" s="160" t="s">
        <v>2078</v>
      </c>
      <c r="IC6" s="160" t="s">
        <v>2079</v>
      </c>
      <c r="ID6" s="160" t="s">
        <v>2080</v>
      </c>
      <c r="IE6" s="160" t="s">
        <v>2081</v>
      </c>
      <c r="IF6" s="160" t="s">
        <v>2082</v>
      </c>
      <c r="IG6" s="160" t="s">
        <v>2083</v>
      </c>
      <c r="IH6" s="160" t="s">
        <v>2084</v>
      </c>
      <c r="II6" s="160" t="s">
        <v>2085</v>
      </c>
      <c r="IJ6" s="160" t="s">
        <v>2086</v>
      </c>
      <c r="IK6" s="160" t="s">
        <v>2087</v>
      </c>
      <c r="IL6" s="160" t="s">
        <v>2088</v>
      </c>
      <c r="IM6" s="160" t="s">
        <v>2089</v>
      </c>
      <c r="IN6" s="160" t="s">
        <v>2090</v>
      </c>
      <c r="IO6" s="160" t="s">
        <v>2091</v>
      </c>
      <c r="IP6" s="160" t="s">
        <v>2092</v>
      </c>
      <c r="IQ6" s="160" t="s">
        <v>2093</v>
      </c>
      <c r="IR6" s="160" t="s">
        <v>2094</v>
      </c>
      <c r="IS6" s="160" t="s">
        <v>2095</v>
      </c>
      <c r="IT6" s="160" t="s">
        <v>2096</v>
      </c>
      <c r="IU6" s="160" t="s">
        <v>2097</v>
      </c>
      <c r="IV6" s="160" t="s">
        <v>2098</v>
      </c>
      <c r="IW6" s="160" t="s">
        <v>2099</v>
      </c>
      <c r="IX6" s="160" t="s">
        <v>2100</v>
      </c>
      <c r="IY6" s="160" t="s">
        <v>2101</v>
      </c>
      <c r="IZ6" s="160" t="s">
        <v>2102</v>
      </c>
      <c r="JA6" s="160" t="s">
        <v>2103</v>
      </c>
      <c r="JB6" s="160" t="s">
        <v>2104</v>
      </c>
      <c r="JC6" s="160" t="s">
        <v>2105</v>
      </c>
      <c r="JD6" s="160" t="s">
        <v>2106</v>
      </c>
      <c r="JE6" s="160" t="s">
        <v>2107</v>
      </c>
      <c r="JF6" s="160" t="s">
        <v>2108</v>
      </c>
      <c r="JG6" s="160" t="s">
        <v>2109</v>
      </c>
      <c r="JH6" s="160" t="s">
        <v>2110</v>
      </c>
      <c r="JI6" s="160" t="s">
        <v>2111</v>
      </c>
      <c r="JJ6" s="160" t="s">
        <v>2112</v>
      </c>
      <c r="JK6" s="160" t="s">
        <v>2113</v>
      </c>
      <c r="JL6" s="160" t="s">
        <v>2114</v>
      </c>
      <c r="JM6" s="160" t="s">
        <v>2115</v>
      </c>
      <c r="JN6" s="160" t="s">
        <v>2116</v>
      </c>
      <c r="JO6" s="160" t="s">
        <v>2117</v>
      </c>
      <c r="JP6" s="160" t="s">
        <v>2118</v>
      </c>
      <c r="JQ6" s="160" t="s">
        <v>2119</v>
      </c>
      <c r="JR6" s="160" t="s">
        <v>2120</v>
      </c>
      <c r="JS6" s="160" t="s">
        <v>2121</v>
      </c>
      <c r="JT6" s="160" t="s">
        <v>2122</v>
      </c>
      <c r="JU6" s="160" t="s">
        <v>2123</v>
      </c>
      <c r="JV6" s="160" t="s">
        <v>2124</v>
      </c>
      <c r="JW6" s="160" t="s">
        <v>2125</v>
      </c>
      <c r="JX6" s="160" t="s">
        <v>2126</v>
      </c>
      <c r="JY6" s="160" t="s">
        <v>2127</v>
      </c>
      <c r="JZ6" s="160" t="s">
        <v>2128</v>
      </c>
      <c r="KA6" s="160" t="s">
        <v>2129</v>
      </c>
      <c r="KB6" s="160" t="s">
        <v>2130</v>
      </c>
      <c r="KC6" s="160" t="s">
        <v>2131</v>
      </c>
      <c r="KD6" s="160" t="s">
        <v>2132</v>
      </c>
      <c r="KE6" s="160" t="s">
        <v>2133</v>
      </c>
      <c r="KF6" s="160" t="s">
        <v>2134</v>
      </c>
      <c r="KG6" s="160" t="s">
        <v>2135</v>
      </c>
      <c r="KH6" s="160" t="s">
        <v>2136</v>
      </c>
      <c r="KI6" s="160" t="s">
        <v>2137</v>
      </c>
    </row>
    <row r="7" spans="1:295" ht="27" customHeight="1" x14ac:dyDescent="0.3">
      <c r="A7" s="229" t="s">
        <v>24</v>
      </c>
      <c r="B7" s="229"/>
      <c r="C7" s="230" t="s">
        <v>2138</v>
      </c>
      <c r="D7" s="230"/>
      <c r="E7" s="230"/>
      <c r="F7" s="230" t="s">
        <v>2139</v>
      </c>
      <c r="G7" s="230" t="s">
        <v>2140</v>
      </c>
      <c r="H7" s="230"/>
      <c r="I7" s="230"/>
      <c r="J7" s="230"/>
      <c r="K7" s="230" t="s">
        <v>2141</v>
      </c>
      <c r="L7" s="230"/>
      <c r="M7" s="230"/>
      <c r="N7" s="230" t="s">
        <v>2142</v>
      </c>
      <c r="O7" s="230" t="s">
        <v>2143</v>
      </c>
      <c r="P7" s="230"/>
      <c r="Q7" s="230" t="s">
        <v>2144</v>
      </c>
      <c r="R7" s="230"/>
      <c r="S7" s="230" t="s">
        <v>2145</v>
      </c>
      <c r="T7" s="230"/>
      <c r="U7" s="230" t="s">
        <v>2146</v>
      </c>
      <c r="V7" s="230"/>
      <c r="W7" s="230"/>
      <c r="X7" s="230" t="s">
        <v>2147</v>
      </c>
      <c r="Y7" s="230"/>
      <c r="Z7" s="230"/>
      <c r="AA7" s="230" t="s">
        <v>2148</v>
      </c>
      <c r="AB7" s="230"/>
      <c r="AC7" s="230"/>
      <c r="AD7" s="230"/>
      <c r="AE7" s="230"/>
      <c r="AF7" s="230"/>
      <c r="AG7" s="230"/>
      <c r="AH7" s="230"/>
      <c r="AI7" s="230"/>
      <c r="AJ7" s="230" t="s">
        <v>2149</v>
      </c>
      <c r="AK7" s="230"/>
      <c r="AL7" s="230"/>
      <c r="AM7" s="230" t="s">
        <v>2150</v>
      </c>
      <c r="AN7" s="230"/>
      <c r="AO7" s="230" t="s">
        <v>2151</v>
      </c>
      <c r="AP7" s="230"/>
      <c r="AQ7" s="230" t="s">
        <v>2152</v>
      </c>
      <c r="AR7" s="230"/>
      <c r="AS7" s="230"/>
      <c r="AT7" s="230" t="s">
        <v>2153</v>
      </c>
      <c r="AU7" s="230"/>
      <c r="AV7" s="230" t="s">
        <v>2154</v>
      </c>
      <c r="AW7" s="230"/>
      <c r="AX7" s="230" t="s">
        <v>2153</v>
      </c>
      <c r="AY7" s="230"/>
      <c r="AZ7" s="230"/>
      <c r="BA7" s="230" t="s">
        <v>2155</v>
      </c>
      <c r="BB7" s="230" t="s">
        <v>2156</v>
      </c>
      <c r="BC7" s="230" t="s">
        <v>2157</v>
      </c>
      <c r="BD7" s="230"/>
      <c r="BE7" s="230"/>
      <c r="BF7" s="230" t="s">
        <v>2158</v>
      </c>
      <c r="BG7" s="230"/>
      <c r="BH7" s="230"/>
      <c r="BI7" s="230"/>
      <c r="BJ7" s="230"/>
      <c r="BK7" s="230" t="s">
        <v>2159</v>
      </c>
      <c r="BL7" s="230" t="s">
        <v>2160</v>
      </c>
      <c r="BM7" s="230"/>
      <c r="BN7" s="230" t="s">
        <v>2161</v>
      </c>
      <c r="BO7" s="230"/>
      <c r="BP7" s="230"/>
      <c r="BQ7" s="230" t="s">
        <v>2162</v>
      </c>
      <c r="BR7" s="230"/>
      <c r="BS7" s="230"/>
      <c r="BT7" s="230"/>
      <c r="BU7" s="230" t="s">
        <v>2163</v>
      </c>
      <c r="BV7" s="230" t="s">
        <v>2164</v>
      </c>
      <c r="BW7" s="230" t="s">
        <v>2165</v>
      </c>
      <c r="BX7" s="230"/>
      <c r="BY7" s="230"/>
      <c r="BZ7" s="230"/>
      <c r="CA7" s="230" t="s">
        <v>2166</v>
      </c>
      <c r="CB7" s="230"/>
      <c r="CC7" s="230"/>
      <c r="CD7" s="230"/>
      <c r="CE7" s="230"/>
      <c r="CF7" s="230" t="s">
        <v>2167</v>
      </c>
      <c r="CG7" s="230"/>
      <c r="CH7" s="230"/>
      <c r="CI7" s="230"/>
      <c r="CJ7" s="230" t="s">
        <v>2168</v>
      </c>
      <c r="CK7" s="230"/>
      <c r="CL7" s="230" t="s">
        <v>2169</v>
      </c>
      <c r="CM7" s="230"/>
      <c r="CN7" s="230" t="s">
        <v>2170</v>
      </c>
      <c r="CO7" s="230" t="s">
        <v>2171</v>
      </c>
      <c r="CP7" s="230"/>
      <c r="CQ7" s="230"/>
      <c r="CR7" s="230" t="s">
        <v>2172</v>
      </c>
      <c r="CS7" s="230"/>
      <c r="CT7" s="230"/>
      <c r="CU7" s="230"/>
      <c r="CV7" s="230"/>
      <c r="CW7" s="230" t="s">
        <v>2173</v>
      </c>
      <c r="CX7" s="230" t="s">
        <v>2174</v>
      </c>
      <c r="CY7" s="230"/>
      <c r="CZ7" s="230"/>
      <c r="DA7" s="230"/>
      <c r="DB7" s="230"/>
      <c r="DC7" s="230"/>
      <c r="DD7" s="230" t="s">
        <v>2175</v>
      </c>
      <c r="DE7" s="230"/>
      <c r="DF7" s="230"/>
      <c r="DG7" s="230" t="s">
        <v>2176</v>
      </c>
      <c r="DH7" s="230"/>
      <c r="DI7" s="230" t="s">
        <v>2177</v>
      </c>
      <c r="DJ7" s="230"/>
      <c r="DK7" s="230" t="s">
        <v>2178</v>
      </c>
      <c r="DL7" s="230" t="s">
        <v>2179</v>
      </c>
      <c r="DM7" s="230"/>
      <c r="DN7" s="230"/>
      <c r="DO7" s="230"/>
      <c r="DP7" s="230"/>
      <c r="DQ7" s="230" t="s">
        <v>2180</v>
      </c>
      <c r="DR7" s="230" t="s">
        <v>2181</v>
      </c>
      <c r="DS7" s="230" t="s">
        <v>2182</v>
      </c>
      <c r="DT7" s="230"/>
      <c r="DU7" s="230"/>
      <c r="DV7" s="230"/>
      <c r="DW7" s="230"/>
      <c r="DX7" s="230"/>
      <c r="DY7" s="230"/>
      <c r="DZ7" s="230"/>
      <c r="EA7" s="230" t="s">
        <v>2183</v>
      </c>
      <c r="EB7" s="230" t="s">
        <v>2184</v>
      </c>
      <c r="EC7" s="230"/>
      <c r="ED7" s="230"/>
      <c r="EE7" s="230" t="s">
        <v>2183</v>
      </c>
      <c r="EF7" s="230"/>
      <c r="EG7" s="230" t="s">
        <v>2185</v>
      </c>
      <c r="EH7" s="230" t="s">
        <v>2186</v>
      </c>
      <c r="EI7" s="230"/>
      <c r="EJ7" s="230" t="s">
        <v>2187</v>
      </c>
      <c r="EK7" s="230"/>
      <c r="EL7" s="230"/>
      <c r="EM7" s="230"/>
      <c r="EN7" s="230"/>
      <c r="EO7" s="230"/>
      <c r="EP7" s="230"/>
      <c r="EQ7" s="230"/>
      <c r="ER7" s="230"/>
      <c r="ES7" s="230"/>
      <c r="ET7" s="230" t="s">
        <v>2188</v>
      </c>
      <c r="EU7" s="230" t="s">
        <v>2189</v>
      </c>
      <c r="EV7" s="230" t="s">
        <v>2190</v>
      </c>
      <c r="EW7" s="230" t="s">
        <v>2191</v>
      </c>
      <c r="EX7" s="230" t="s">
        <v>2192</v>
      </c>
      <c r="EY7" s="230" t="s">
        <v>2193</v>
      </c>
      <c r="EZ7" s="230" t="s">
        <v>2194</v>
      </c>
      <c r="FA7" s="230"/>
      <c r="FB7" s="230" t="s">
        <v>2195</v>
      </c>
      <c r="FC7" s="230"/>
      <c r="FD7" s="230" t="s">
        <v>2196</v>
      </c>
      <c r="FE7" s="230"/>
      <c r="FF7" s="230"/>
      <c r="FG7" s="230" t="s">
        <v>2197</v>
      </c>
      <c r="FH7" s="230"/>
      <c r="FI7" s="230"/>
      <c r="FJ7" s="230" t="s">
        <v>2198</v>
      </c>
      <c r="FK7" s="230"/>
      <c r="FL7" s="230"/>
      <c r="FM7" s="230" t="s">
        <v>2199</v>
      </c>
      <c r="FN7" s="230"/>
      <c r="FO7" s="230"/>
      <c r="FP7" s="230" t="s">
        <v>2200</v>
      </c>
      <c r="FQ7" s="230"/>
      <c r="FR7" s="230"/>
      <c r="FS7" s="230" t="s">
        <v>2201</v>
      </c>
      <c r="FT7" s="230" t="s">
        <v>2200</v>
      </c>
      <c r="FU7" s="230"/>
      <c r="FV7" s="230"/>
      <c r="FW7" s="230"/>
      <c r="FX7" s="230" t="s">
        <v>2202</v>
      </c>
      <c r="FY7" s="230" t="s">
        <v>2203</v>
      </c>
      <c r="FZ7" s="230" t="s">
        <v>2204</v>
      </c>
      <c r="GA7" s="230" t="s">
        <v>2205</v>
      </c>
      <c r="GB7" s="230" t="s">
        <v>2206</v>
      </c>
      <c r="GC7" s="230" t="s">
        <v>2207</v>
      </c>
      <c r="GD7" s="230"/>
      <c r="GE7" s="230" t="s">
        <v>2208</v>
      </c>
      <c r="GF7" s="230" t="s">
        <v>2209</v>
      </c>
      <c r="GG7" s="230" t="s">
        <v>2210</v>
      </c>
      <c r="GH7" s="230" t="s">
        <v>2211</v>
      </c>
      <c r="GI7" s="230" t="s">
        <v>2212</v>
      </c>
      <c r="GJ7" s="230"/>
      <c r="GK7" s="230" t="s">
        <v>2211</v>
      </c>
      <c r="GL7" s="230" t="s">
        <v>2213</v>
      </c>
      <c r="GM7" s="230"/>
      <c r="GN7" s="230" t="s">
        <v>2214</v>
      </c>
      <c r="GO7" s="230" t="s">
        <v>2215</v>
      </c>
      <c r="GP7" s="230" t="s">
        <v>2210</v>
      </c>
      <c r="GQ7" s="230"/>
      <c r="GR7" s="230" t="s">
        <v>2216</v>
      </c>
      <c r="GS7" s="230"/>
      <c r="GT7" s="230"/>
      <c r="GU7" s="230" t="s">
        <v>2217</v>
      </c>
      <c r="GV7" s="230" t="s">
        <v>2212</v>
      </c>
      <c r="GW7" s="230"/>
      <c r="GX7" s="230" t="s">
        <v>2218</v>
      </c>
      <c r="GY7" s="230" t="s">
        <v>2219</v>
      </c>
      <c r="GZ7" s="230"/>
      <c r="HA7" s="230" t="s">
        <v>2218</v>
      </c>
      <c r="HB7" s="230" t="s">
        <v>2220</v>
      </c>
      <c r="HC7" s="230"/>
      <c r="HD7" s="230" t="s">
        <v>2221</v>
      </c>
      <c r="HE7" s="230" t="s">
        <v>2222</v>
      </c>
      <c r="HF7" s="230" t="s">
        <v>2223</v>
      </c>
      <c r="HG7" s="230" t="s">
        <v>2224</v>
      </c>
      <c r="HH7" s="230" t="s">
        <v>2222</v>
      </c>
      <c r="HI7" s="230" t="s">
        <v>2225</v>
      </c>
      <c r="HJ7" s="230"/>
      <c r="HK7" s="230"/>
      <c r="HL7" s="230"/>
      <c r="HM7" s="230"/>
      <c r="HN7" s="230"/>
      <c r="HO7" s="230" t="s">
        <v>2226</v>
      </c>
      <c r="HP7" s="230"/>
      <c r="HQ7" s="230"/>
      <c r="HR7" s="230"/>
      <c r="HS7" s="230"/>
      <c r="HT7" s="230"/>
      <c r="HU7" s="230"/>
      <c r="HV7" s="230"/>
      <c r="HW7" s="230"/>
      <c r="HX7" s="230"/>
      <c r="HY7" s="230" t="s">
        <v>2227</v>
      </c>
      <c r="HZ7" s="230"/>
      <c r="IA7" s="230" t="s">
        <v>2228</v>
      </c>
      <c r="IB7" s="230"/>
      <c r="IC7" s="230"/>
      <c r="ID7" s="230"/>
      <c r="IE7" s="230"/>
      <c r="IF7" s="230"/>
      <c r="IG7" s="230"/>
      <c r="IH7" s="230"/>
      <c r="II7" s="230"/>
      <c r="IJ7" s="230" t="s">
        <v>2229</v>
      </c>
      <c r="IK7" s="230"/>
      <c r="IL7" s="230"/>
      <c r="IM7" s="230"/>
      <c r="IN7" s="230"/>
      <c r="IO7" s="230" t="s">
        <v>2230</v>
      </c>
      <c r="IP7" s="230"/>
      <c r="IQ7" s="230" t="s">
        <v>2231</v>
      </c>
      <c r="IR7" s="230"/>
      <c r="IS7" s="230" t="s">
        <v>2232</v>
      </c>
      <c r="IT7" s="230"/>
      <c r="IU7" s="230"/>
      <c r="IV7" s="230"/>
      <c r="IW7" s="230" t="s">
        <v>2233</v>
      </c>
      <c r="IX7" s="230"/>
      <c r="IY7" s="230" t="s">
        <v>2234</v>
      </c>
      <c r="IZ7" s="230" t="s">
        <v>2235</v>
      </c>
      <c r="JA7" s="230" t="s">
        <v>2236</v>
      </c>
      <c r="JB7" s="230" t="s">
        <v>2237</v>
      </c>
      <c r="JC7" s="230"/>
      <c r="JD7" s="230" t="s">
        <v>2238</v>
      </c>
      <c r="JE7" s="230"/>
      <c r="JF7" s="230" t="s">
        <v>2239</v>
      </c>
      <c r="JG7" s="230"/>
      <c r="JH7" s="230"/>
      <c r="JI7" s="230" t="s">
        <v>2240</v>
      </c>
      <c r="JJ7" s="230"/>
      <c r="JK7" s="230"/>
      <c r="JL7" s="230"/>
      <c r="JM7" s="230"/>
      <c r="JN7" s="230"/>
      <c r="JO7" s="230" t="s">
        <v>2241</v>
      </c>
      <c r="JP7" s="230"/>
      <c r="JQ7" s="230" t="s">
        <v>2242</v>
      </c>
      <c r="JR7" s="230"/>
      <c r="JS7" s="230"/>
      <c r="JT7" s="230" t="s">
        <v>2243</v>
      </c>
      <c r="JU7" s="230" t="s">
        <v>2244</v>
      </c>
      <c r="JV7" s="230" t="s">
        <v>2245</v>
      </c>
      <c r="JW7" s="230" t="s">
        <v>2228</v>
      </c>
      <c r="JX7" s="230" t="s">
        <v>2246</v>
      </c>
      <c r="JY7" s="230" t="s">
        <v>2247</v>
      </c>
      <c r="JZ7" s="230" t="s">
        <v>2248</v>
      </c>
      <c r="KA7" s="230"/>
      <c r="KB7" s="230"/>
      <c r="KC7" s="230" t="s">
        <v>2249</v>
      </c>
      <c r="KD7" s="230"/>
      <c r="KE7" s="230"/>
      <c r="KF7" s="230" t="s">
        <v>2244</v>
      </c>
      <c r="KG7" s="230" t="s">
        <v>2250</v>
      </c>
      <c r="KH7" s="230" t="s">
        <v>2251</v>
      </c>
      <c r="KI7" s="230"/>
    </row>
    <row r="8" spans="1:295" ht="27" customHeight="1" x14ac:dyDescent="0.3">
      <c r="A8" s="159" t="s">
        <v>67</v>
      </c>
      <c r="B8" s="159" t="s">
        <v>615</v>
      </c>
      <c r="C8" s="160" t="s">
        <v>452</v>
      </c>
      <c r="D8" s="160" t="s">
        <v>2252</v>
      </c>
      <c r="E8" s="160" t="s">
        <v>57</v>
      </c>
      <c r="F8" s="160" t="s">
        <v>2253</v>
      </c>
      <c r="G8" s="160" t="s">
        <v>2254</v>
      </c>
      <c r="H8" s="160" t="s">
        <v>500</v>
      </c>
      <c r="I8" s="160" t="s">
        <v>2255</v>
      </c>
      <c r="J8" s="160" t="s">
        <v>2256</v>
      </c>
      <c r="K8" s="160" t="s">
        <v>2257</v>
      </c>
      <c r="L8" s="160" t="s">
        <v>2258</v>
      </c>
      <c r="M8" s="160" t="s">
        <v>460</v>
      </c>
      <c r="N8" s="160" t="s">
        <v>2259</v>
      </c>
      <c r="O8" s="161" t="s">
        <v>2260</v>
      </c>
      <c r="P8" s="160" t="s">
        <v>2261</v>
      </c>
      <c r="Q8" s="160" t="s">
        <v>2262</v>
      </c>
      <c r="R8" s="160" t="s">
        <v>2261</v>
      </c>
      <c r="S8" s="160" t="s">
        <v>2263</v>
      </c>
      <c r="T8" s="160" t="s">
        <v>2256</v>
      </c>
      <c r="U8" s="160" t="s">
        <v>2264</v>
      </c>
      <c r="V8" s="160" t="s">
        <v>2265</v>
      </c>
      <c r="W8" s="160" t="s">
        <v>2266</v>
      </c>
      <c r="X8" s="160" t="s">
        <v>2267</v>
      </c>
      <c r="Y8" s="160" t="s">
        <v>2268</v>
      </c>
      <c r="Z8" s="160" t="s">
        <v>2269</v>
      </c>
      <c r="AA8" s="160" t="s">
        <v>2270</v>
      </c>
      <c r="AB8" s="160" t="s">
        <v>2271</v>
      </c>
      <c r="AC8" s="160" t="s">
        <v>2272</v>
      </c>
      <c r="AD8" s="160" t="s">
        <v>2273</v>
      </c>
      <c r="AE8" s="160" t="s">
        <v>2274</v>
      </c>
      <c r="AF8" s="160" t="s">
        <v>2259</v>
      </c>
      <c r="AG8" s="160" t="s">
        <v>2260</v>
      </c>
      <c r="AH8" s="160" t="s">
        <v>2275</v>
      </c>
      <c r="AI8" s="160" t="s">
        <v>2276</v>
      </c>
      <c r="AJ8" s="161" t="s">
        <v>2277</v>
      </c>
      <c r="AK8" s="161" t="s">
        <v>2278</v>
      </c>
      <c r="AL8" s="160" t="s">
        <v>2279</v>
      </c>
      <c r="AM8" s="160" t="s">
        <v>2277</v>
      </c>
      <c r="AN8" s="160" t="s">
        <v>2278</v>
      </c>
      <c r="AO8" s="160" t="s">
        <v>2280</v>
      </c>
      <c r="AP8" s="160" t="s">
        <v>2281</v>
      </c>
      <c r="AQ8" s="160" t="s">
        <v>2282</v>
      </c>
      <c r="AR8" s="160" t="s">
        <v>2283</v>
      </c>
      <c r="AS8" s="160" t="s">
        <v>2284</v>
      </c>
      <c r="AT8" s="161" t="s">
        <v>2285</v>
      </c>
      <c r="AU8" s="161" t="s">
        <v>493</v>
      </c>
      <c r="AV8" s="160" t="s">
        <v>2286</v>
      </c>
      <c r="AW8" s="160" t="s">
        <v>2287</v>
      </c>
      <c r="AX8" s="160" t="s">
        <v>2288</v>
      </c>
      <c r="AY8" s="160" t="s">
        <v>2289</v>
      </c>
      <c r="AZ8" s="160" t="s">
        <v>2290</v>
      </c>
      <c r="BA8" s="160" t="s">
        <v>2291</v>
      </c>
      <c r="BB8" s="161" t="s">
        <v>2292</v>
      </c>
      <c r="BC8" s="160" t="s">
        <v>375</v>
      </c>
      <c r="BD8" s="160" t="s">
        <v>2293</v>
      </c>
      <c r="BE8" s="160" t="s">
        <v>2294</v>
      </c>
      <c r="BF8" s="160" t="s">
        <v>2285</v>
      </c>
      <c r="BG8" s="160" t="s">
        <v>493</v>
      </c>
      <c r="BH8" s="160" t="s">
        <v>2295</v>
      </c>
      <c r="BI8" s="160" t="s">
        <v>2296</v>
      </c>
      <c r="BJ8" s="160" t="s">
        <v>2297</v>
      </c>
      <c r="BK8" s="160" t="s">
        <v>2298</v>
      </c>
      <c r="BL8" s="160" t="s">
        <v>2299</v>
      </c>
      <c r="BM8" s="160" t="s">
        <v>2300</v>
      </c>
      <c r="BN8" s="160" t="s">
        <v>2292</v>
      </c>
      <c r="BO8" s="160" t="s">
        <v>2301</v>
      </c>
      <c r="BP8" s="160" t="s">
        <v>2302</v>
      </c>
      <c r="BQ8" s="160" t="s">
        <v>2303</v>
      </c>
      <c r="BR8" s="160" t="s">
        <v>2304</v>
      </c>
      <c r="BS8" s="160" t="s">
        <v>2305</v>
      </c>
      <c r="BT8" s="160" t="s">
        <v>2306</v>
      </c>
      <c r="BU8" s="160" t="s">
        <v>2306</v>
      </c>
      <c r="BV8" s="160" t="s">
        <v>2307</v>
      </c>
      <c r="BW8" s="160" t="s">
        <v>2308</v>
      </c>
      <c r="BX8" s="160" t="s">
        <v>2309</v>
      </c>
      <c r="BY8" s="160" t="s">
        <v>2310</v>
      </c>
      <c r="BZ8" s="160" t="s">
        <v>2311</v>
      </c>
      <c r="CA8" s="160" t="s">
        <v>2312</v>
      </c>
      <c r="CB8" s="160" t="s">
        <v>2313</v>
      </c>
      <c r="CC8" s="160" t="s">
        <v>2314</v>
      </c>
      <c r="CD8" s="160" t="s">
        <v>2315</v>
      </c>
      <c r="CE8" s="160" t="s">
        <v>2316</v>
      </c>
      <c r="CF8" s="160" t="s">
        <v>2317</v>
      </c>
      <c r="CG8" s="160" t="s">
        <v>2318</v>
      </c>
      <c r="CH8" s="160" t="s">
        <v>2319</v>
      </c>
      <c r="CI8" s="160" t="s">
        <v>2320</v>
      </c>
      <c r="CJ8" s="160" t="s">
        <v>2321</v>
      </c>
      <c r="CK8" s="160" t="s">
        <v>2322</v>
      </c>
      <c r="CL8" s="160" t="s">
        <v>2323</v>
      </c>
      <c r="CM8" s="160" t="s">
        <v>2324</v>
      </c>
      <c r="CN8" s="160" t="s">
        <v>2325</v>
      </c>
      <c r="CO8" s="160" t="s">
        <v>2326</v>
      </c>
      <c r="CP8" s="160" t="s">
        <v>2327</v>
      </c>
      <c r="CQ8" s="160" t="s">
        <v>2328</v>
      </c>
      <c r="CR8" s="160" t="s">
        <v>2329</v>
      </c>
      <c r="CS8" s="160" t="s">
        <v>2330</v>
      </c>
      <c r="CT8" s="160" t="s">
        <v>2331</v>
      </c>
      <c r="CU8" s="160" t="s">
        <v>2332</v>
      </c>
      <c r="CV8" s="160" t="s">
        <v>2333</v>
      </c>
      <c r="CW8" s="160" t="s">
        <v>2334</v>
      </c>
      <c r="CX8" s="160" t="s">
        <v>2335</v>
      </c>
      <c r="CY8" s="160" t="s">
        <v>2336</v>
      </c>
      <c r="CZ8" s="160" t="s">
        <v>2337</v>
      </c>
      <c r="DA8" s="160" t="s">
        <v>2338</v>
      </c>
      <c r="DB8" s="160" t="s">
        <v>2339</v>
      </c>
      <c r="DC8" s="160" t="s">
        <v>2340</v>
      </c>
      <c r="DD8" s="160" t="s">
        <v>2319</v>
      </c>
      <c r="DE8" s="160" t="s">
        <v>2320</v>
      </c>
      <c r="DF8" s="160" t="s">
        <v>2341</v>
      </c>
      <c r="DG8" s="160" t="s">
        <v>2342</v>
      </c>
      <c r="DH8" s="160" t="s">
        <v>2343</v>
      </c>
      <c r="DI8" s="160" t="s">
        <v>2344</v>
      </c>
      <c r="DJ8" s="160" t="s">
        <v>2345</v>
      </c>
      <c r="DK8" s="160" t="s">
        <v>2346</v>
      </c>
      <c r="DL8" s="160" t="s">
        <v>2336</v>
      </c>
      <c r="DM8" s="160" t="s">
        <v>2337</v>
      </c>
      <c r="DN8" s="160" t="s">
        <v>2338</v>
      </c>
      <c r="DO8" s="160" t="s">
        <v>2347</v>
      </c>
      <c r="DP8" s="160" t="s">
        <v>2348</v>
      </c>
      <c r="DQ8" s="160" t="s">
        <v>2349</v>
      </c>
      <c r="DR8" s="160" t="s">
        <v>2350</v>
      </c>
      <c r="DS8" s="160" t="s">
        <v>2351</v>
      </c>
      <c r="DT8" s="160" t="s">
        <v>2352</v>
      </c>
      <c r="DU8" s="160" t="s">
        <v>2335</v>
      </c>
      <c r="DV8" s="160" t="s">
        <v>2336</v>
      </c>
      <c r="DW8" s="160" t="s">
        <v>2341</v>
      </c>
      <c r="DX8" s="160" t="s">
        <v>2350</v>
      </c>
      <c r="DY8" s="160" t="s">
        <v>2353</v>
      </c>
      <c r="DZ8" s="160" t="s">
        <v>2354</v>
      </c>
      <c r="EA8" s="160" t="s">
        <v>2355</v>
      </c>
      <c r="EB8" s="160" t="s">
        <v>2356</v>
      </c>
      <c r="EC8" s="160" t="s">
        <v>2357</v>
      </c>
      <c r="ED8" s="160" t="s">
        <v>2358</v>
      </c>
      <c r="EE8" s="160" t="s">
        <v>2359</v>
      </c>
      <c r="EF8" s="160" t="s">
        <v>2360</v>
      </c>
      <c r="EG8" s="160" t="s">
        <v>2293</v>
      </c>
      <c r="EH8" s="160" t="s">
        <v>2303</v>
      </c>
      <c r="EI8" s="160" t="s">
        <v>2361</v>
      </c>
      <c r="EJ8" s="160" t="s">
        <v>2362</v>
      </c>
      <c r="EK8" s="160" t="s">
        <v>2363</v>
      </c>
      <c r="EL8" s="160" t="s">
        <v>2364</v>
      </c>
      <c r="EM8" s="160" t="s">
        <v>2365</v>
      </c>
      <c r="EN8" s="160" t="s">
        <v>2366</v>
      </c>
      <c r="EO8" s="160" t="s">
        <v>2367</v>
      </c>
      <c r="EP8" s="160" t="s">
        <v>2368</v>
      </c>
      <c r="EQ8" s="160" t="s">
        <v>2369</v>
      </c>
      <c r="ER8" s="160" t="s">
        <v>2370</v>
      </c>
      <c r="ES8" s="160" t="s">
        <v>2371</v>
      </c>
      <c r="ET8" s="160" t="s">
        <v>2372</v>
      </c>
      <c r="EU8" s="160" t="s">
        <v>2373</v>
      </c>
      <c r="EV8" s="160" t="s">
        <v>2374</v>
      </c>
      <c r="EW8" s="160" t="s">
        <v>2375</v>
      </c>
      <c r="EX8" s="160" t="s">
        <v>2376</v>
      </c>
      <c r="EY8" s="160" t="s">
        <v>2377</v>
      </c>
      <c r="EZ8" s="160" t="s">
        <v>2378</v>
      </c>
      <c r="FA8" s="160" t="s">
        <v>2379</v>
      </c>
      <c r="FB8" s="160" t="s">
        <v>2360</v>
      </c>
      <c r="FC8" s="160" t="s">
        <v>2365</v>
      </c>
      <c r="FD8" s="160" t="s">
        <v>2380</v>
      </c>
      <c r="FE8" s="160" t="s">
        <v>2381</v>
      </c>
      <c r="FF8" s="160" t="s">
        <v>2382</v>
      </c>
      <c r="FG8" s="160" t="s">
        <v>2383</v>
      </c>
      <c r="FH8" s="160" t="s">
        <v>2384</v>
      </c>
      <c r="FI8" s="160" t="s">
        <v>2385</v>
      </c>
      <c r="FJ8" s="160" t="s">
        <v>2312</v>
      </c>
      <c r="FK8" s="160" t="s">
        <v>2313</v>
      </c>
      <c r="FL8" s="160" t="s">
        <v>2386</v>
      </c>
      <c r="FM8" s="160" t="s">
        <v>2353</v>
      </c>
      <c r="FN8" s="160" t="s">
        <v>2354</v>
      </c>
      <c r="FO8" s="160" t="s">
        <v>2387</v>
      </c>
      <c r="FP8" s="160" t="s">
        <v>2388</v>
      </c>
      <c r="FQ8" s="161" t="s">
        <v>2389</v>
      </c>
      <c r="FR8" s="160" t="s">
        <v>2390</v>
      </c>
      <c r="FS8" s="160" t="s">
        <v>2391</v>
      </c>
      <c r="FT8" s="160" t="s">
        <v>2392</v>
      </c>
      <c r="FU8" s="160" t="s">
        <v>2393</v>
      </c>
      <c r="FV8" s="160" t="s">
        <v>2394</v>
      </c>
      <c r="FW8" s="160" t="s">
        <v>2395</v>
      </c>
      <c r="FX8" s="160" t="s">
        <v>2396</v>
      </c>
      <c r="FY8" s="160" t="s">
        <v>2397</v>
      </c>
      <c r="FZ8" s="160" t="s">
        <v>2398</v>
      </c>
      <c r="GA8" s="160" t="s">
        <v>2362</v>
      </c>
      <c r="GB8" s="161" t="s">
        <v>2399</v>
      </c>
      <c r="GC8" s="160" t="s">
        <v>2388</v>
      </c>
      <c r="GD8" s="160" t="s">
        <v>2387</v>
      </c>
      <c r="GE8" s="160" t="s">
        <v>2400</v>
      </c>
      <c r="GF8" s="161" t="s">
        <v>2401</v>
      </c>
      <c r="GG8" s="160" t="s">
        <v>2402</v>
      </c>
      <c r="GH8" s="160" t="s">
        <v>2403</v>
      </c>
      <c r="GI8" s="160" t="s">
        <v>2335</v>
      </c>
      <c r="GJ8" s="160" t="s">
        <v>2404</v>
      </c>
      <c r="GK8" s="160" t="s">
        <v>2405</v>
      </c>
      <c r="GL8" s="160" t="s">
        <v>2406</v>
      </c>
      <c r="GM8" s="160" t="s">
        <v>2407</v>
      </c>
      <c r="GN8" s="160" t="s">
        <v>2408</v>
      </c>
      <c r="GO8" s="160" t="s">
        <v>2409</v>
      </c>
      <c r="GP8" s="160" t="s">
        <v>2410</v>
      </c>
      <c r="GQ8" s="161" t="s">
        <v>2409</v>
      </c>
      <c r="GR8" s="160" t="s">
        <v>2411</v>
      </c>
      <c r="GS8" s="160" t="s">
        <v>2412</v>
      </c>
      <c r="GT8" s="160" t="s">
        <v>2413</v>
      </c>
      <c r="GU8" s="160" t="s">
        <v>2414</v>
      </c>
      <c r="GV8" s="160" t="s">
        <v>2415</v>
      </c>
      <c r="GW8" s="160" t="s">
        <v>2416</v>
      </c>
      <c r="GX8" s="160" t="s">
        <v>2417</v>
      </c>
      <c r="GY8" s="160" t="s">
        <v>2418</v>
      </c>
      <c r="GZ8" s="160" t="s">
        <v>2419</v>
      </c>
      <c r="HA8" s="160" t="s">
        <v>2420</v>
      </c>
      <c r="HB8" s="161" t="s">
        <v>2421</v>
      </c>
      <c r="HC8" s="161" t="s">
        <v>2422</v>
      </c>
      <c r="HD8" s="160" t="s">
        <v>2423</v>
      </c>
      <c r="HE8" s="160" t="s">
        <v>2423</v>
      </c>
      <c r="HF8" s="160" t="s">
        <v>576</v>
      </c>
      <c r="HG8" s="160" t="s">
        <v>576</v>
      </c>
      <c r="HH8" s="160" t="s">
        <v>2424</v>
      </c>
      <c r="HI8" s="161" t="s">
        <v>2421</v>
      </c>
      <c r="HJ8" s="161" t="s">
        <v>2422</v>
      </c>
      <c r="HK8" s="160" t="s">
        <v>2425</v>
      </c>
      <c r="HL8" s="160" t="s">
        <v>2426</v>
      </c>
      <c r="HM8" s="160" t="s">
        <v>17</v>
      </c>
      <c r="HN8" s="160" t="s">
        <v>2427</v>
      </c>
      <c r="HO8" s="160" t="s">
        <v>2428</v>
      </c>
      <c r="HP8" s="160" t="s">
        <v>2429</v>
      </c>
      <c r="HQ8" s="160" t="s">
        <v>2430</v>
      </c>
      <c r="HR8" s="160" t="s">
        <v>2431</v>
      </c>
      <c r="HS8" s="160" t="s">
        <v>2432</v>
      </c>
      <c r="HT8" s="160" t="s">
        <v>2433</v>
      </c>
      <c r="HU8" s="160" t="s">
        <v>2434</v>
      </c>
      <c r="HV8" s="160" t="s">
        <v>2435</v>
      </c>
      <c r="HW8" s="160" t="s">
        <v>2436</v>
      </c>
      <c r="HX8" s="160" t="s">
        <v>2437</v>
      </c>
      <c r="HY8" s="160" t="s">
        <v>2438</v>
      </c>
      <c r="HZ8" s="160" t="s">
        <v>2439</v>
      </c>
      <c r="IA8" s="160" t="s">
        <v>2440</v>
      </c>
      <c r="IB8" s="160" t="s">
        <v>2441</v>
      </c>
      <c r="IC8" s="160" t="s">
        <v>2442</v>
      </c>
      <c r="ID8" s="160" t="s">
        <v>2443</v>
      </c>
      <c r="IE8" s="160" t="s">
        <v>2444</v>
      </c>
      <c r="IF8" s="160" t="s">
        <v>2430</v>
      </c>
      <c r="IG8" s="160" t="s">
        <v>2431</v>
      </c>
      <c r="IH8" s="160" t="s">
        <v>2445</v>
      </c>
      <c r="II8" s="160" t="s">
        <v>2446</v>
      </c>
      <c r="IJ8" s="160" t="s">
        <v>2424</v>
      </c>
      <c r="IK8" s="160" t="s">
        <v>2361</v>
      </c>
      <c r="IL8" s="161" t="s">
        <v>589</v>
      </c>
      <c r="IM8" s="161" t="s">
        <v>2447</v>
      </c>
      <c r="IN8" s="160" t="s">
        <v>2448</v>
      </c>
      <c r="IO8" s="160" t="s">
        <v>2447</v>
      </c>
      <c r="IP8" s="160" t="s">
        <v>2449</v>
      </c>
      <c r="IQ8" s="160" t="s">
        <v>2450</v>
      </c>
      <c r="IR8" s="160" t="s">
        <v>2451</v>
      </c>
      <c r="IS8" s="161" t="s">
        <v>2449</v>
      </c>
      <c r="IT8" s="160" t="s">
        <v>2452</v>
      </c>
      <c r="IU8" s="160" t="s">
        <v>2453</v>
      </c>
      <c r="IV8" s="160" t="s">
        <v>2450</v>
      </c>
      <c r="IW8" s="161" t="s">
        <v>589</v>
      </c>
      <c r="IX8" s="160" t="s">
        <v>2451</v>
      </c>
      <c r="IY8" s="160" t="s">
        <v>595</v>
      </c>
      <c r="IZ8" s="160" t="s">
        <v>595</v>
      </c>
      <c r="JA8" s="160" t="s">
        <v>2454</v>
      </c>
      <c r="JB8" s="160" t="s">
        <v>2455</v>
      </c>
      <c r="JC8" s="160" t="s">
        <v>2456</v>
      </c>
      <c r="JD8" s="160" t="s">
        <v>2457</v>
      </c>
      <c r="JE8" s="160" t="s">
        <v>2458</v>
      </c>
      <c r="JF8" s="160" t="s">
        <v>2456</v>
      </c>
      <c r="JG8" s="160" t="s">
        <v>2459</v>
      </c>
      <c r="JH8" s="160" t="s">
        <v>2460</v>
      </c>
      <c r="JI8" s="160" t="s">
        <v>2459</v>
      </c>
      <c r="JJ8" s="160" t="s">
        <v>2461</v>
      </c>
      <c r="JK8" s="160" t="s">
        <v>2462</v>
      </c>
      <c r="JL8" s="160" t="s">
        <v>2463</v>
      </c>
      <c r="JM8" s="160" t="s">
        <v>2464</v>
      </c>
      <c r="JN8" s="160" t="s">
        <v>2465</v>
      </c>
      <c r="JO8" s="160" t="s">
        <v>2466</v>
      </c>
      <c r="JP8" s="160" t="s">
        <v>2467</v>
      </c>
      <c r="JQ8" s="160" t="s">
        <v>2468</v>
      </c>
      <c r="JR8" s="160" t="s">
        <v>2469</v>
      </c>
      <c r="JS8" s="160" t="s">
        <v>2470</v>
      </c>
      <c r="JT8" s="160" t="s">
        <v>2471</v>
      </c>
      <c r="JU8" s="160" t="s">
        <v>2444</v>
      </c>
      <c r="JV8" s="160" t="s">
        <v>2472</v>
      </c>
      <c r="JW8" s="160" t="s">
        <v>2473</v>
      </c>
      <c r="JX8" s="160" t="s">
        <v>2474</v>
      </c>
      <c r="JY8" s="160" t="s">
        <v>2475</v>
      </c>
      <c r="JZ8" s="160" t="s">
        <v>2476</v>
      </c>
      <c r="KA8" s="160" t="s">
        <v>2425</v>
      </c>
      <c r="KB8" s="160" t="s">
        <v>2477</v>
      </c>
      <c r="KC8" s="160" t="s">
        <v>2476</v>
      </c>
      <c r="KD8" s="160" t="s">
        <v>2426</v>
      </c>
      <c r="KE8" s="160" t="s">
        <v>2478</v>
      </c>
      <c r="KF8" s="160" t="s">
        <v>2479</v>
      </c>
      <c r="KG8" s="160" t="s">
        <v>2479</v>
      </c>
      <c r="KH8" s="160" t="s">
        <v>2480</v>
      </c>
      <c r="KI8" s="160" t="s">
        <v>2305</v>
      </c>
    </row>
    <row r="9" spans="1:295" ht="18" customHeight="1" x14ac:dyDescent="0.3">
      <c r="A9" s="162" t="s">
        <v>71</v>
      </c>
      <c r="B9" s="162" t="s">
        <v>835</v>
      </c>
      <c r="C9" s="163">
        <v>0</v>
      </c>
      <c r="D9" s="163">
        <v>13.304</v>
      </c>
      <c r="E9" s="163">
        <v>-19.420100000000001</v>
      </c>
      <c r="F9" s="163">
        <v>10.630599999999999</v>
      </c>
      <c r="G9" s="163">
        <v>24.760100000000001</v>
      </c>
      <c r="H9" s="164"/>
      <c r="I9" s="163">
        <v>40.682899999999997</v>
      </c>
      <c r="J9" s="163">
        <v>-94.174800000000005</v>
      </c>
      <c r="K9" s="163">
        <v>50.514099999999999</v>
      </c>
      <c r="L9" s="163">
        <v>25.811199999999999</v>
      </c>
      <c r="M9" s="163">
        <v>25.0824</v>
      </c>
      <c r="N9" s="163">
        <v>0</v>
      </c>
      <c r="O9" s="163">
        <v>-30.808</v>
      </c>
      <c r="P9" s="163">
        <v>24.2</v>
      </c>
      <c r="Q9" s="163">
        <v>10.763999999999999</v>
      </c>
      <c r="R9" s="163">
        <v>-24.2</v>
      </c>
      <c r="S9" s="163">
        <v>15.1188</v>
      </c>
      <c r="T9" s="163">
        <v>59.591000000000001</v>
      </c>
      <c r="U9" s="163">
        <v>12.3704</v>
      </c>
      <c r="V9" s="163">
        <v>12.325200000000001</v>
      </c>
      <c r="W9" s="163">
        <v>20.727</v>
      </c>
      <c r="X9" s="163">
        <v>17.561199999999999</v>
      </c>
      <c r="Y9" s="163">
        <v>5.9550000000000001</v>
      </c>
      <c r="Z9" s="163">
        <v>7.2122999999999999</v>
      </c>
      <c r="AA9" s="164"/>
      <c r="AB9" s="164"/>
      <c r="AC9" s="163">
        <v>-66.23</v>
      </c>
      <c r="AD9" s="163">
        <v>-65.739999999999995</v>
      </c>
      <c r="AE9" s="164"/>
      <c r="AF9" s="163">
        <v>0</v>
      </c>
      <c r="AG9" s="163">
        <v>28.6</v>
      </c>
      <c r="AH9" s="163">
        <v>6.8479999999999999</v>
      </c>
      <c r="AI9" s="163">
        <v>0.17899999999999999</v>
      </c>
      <c r="AJ9" s="164">
        <v>0</v>
      </c>
      <c r="AK9" s="163">
        <v>-52.77</v>
      </c>
      <c r="AL9" s="163">
        <v>-65.900000000000006</v>
      </c>
      <c r="AM9" s="163">
        <v>53.58</v>
      </c>
      <c r="AN9" s="163">
        <v>53.42</v>
      </c>
      <c r="AO9" s="163">
        <v>10.8866</v>
      </c>
      <c r="AP9" s="163">
        <v>14.3346</v>
      </c>
      <c r="AQ9" s="163">
        <v>66.789900000000003</v>
      </c>
      <c r="AR9" s="163">
        <v>68.9255</v>
      </c>
      <c r="AS9" s="163">
        <v>33.629300000000001</v>
      </c>
      <c r="AT9" s="163">
        <v>-64.410700000000006</v>
      </c>
      <c r="AU9" s="164">
        <v>0</v>
      </c>
      <c r="AV9" s="163">
        <v>27.903400000000001</v>
      </c>
      <c r="AW9" s="163">
        <v>27.2685</v>
      </c>
      <c r="AX9" s="163">
        <v>62.153500000000001</v>
      </c>
      <c r="AY9" s="163">
        <v>64.817999999999998</v>
      </c>
      <c r="AZ9" s="163">
        <v>-23.931799999999999</v>
      </c>
      <c r="BA9" s="163">
        <v>-26.1553</v>
      </c>
      <c r="BB9" s="163">
        <v>-345.25290000000001</v>
      </c>
      <c r="BC9" s="163">
        <v>22.0839</v>
      </c>
      <c r="BD9" s="163">
        <v>-10.8</v>
      </c>
      <c r="BE9" s="163">
        <v>-10.8</v>
      </c>
      <c r="BF9" s="163">
        <v>70.879499999999993</v>
      </c>
      <c r="BG9" s="164"/>
      <c r="BH9" s="163">
        <v>-5.5034999999999998</v>
      </c>
      <c r="BI9" s="164"/>
      <c r="BJ9" s="163">
        <v>-34.583100000000002</v>
      </c>
      <c r="BK9" s="163">
        <v>7.4942000000000002</v>
      </c>
      <c r="BL9" s="163">
        <v>6.2293000000000003</v>
      </c>
      <c r="BM9" s="163">
        <v>4.1958000000000002</v>
      </c>
      <c r="BN9" s="163">
        <v>380.7183</v>
      </c>
      <c r="BO9" s="163">
        <v>110.93470000000001</v>
      </c>
      <c r="BP9" s="163">
        <v>110.2328</v>
      </c>
      <c r="BQ9" s="163">
        <v>-333.65550000000002</v>
      </c>
      <c r="BR9" s="163">
        <v>451.92489999999998</v>
      </c>
      <c r="BS9" s="164"/>
      <c r="BT9" s="163">
        <v>-108.27070000000001</v>
      </c>
      <c r="BU9" s="163">
        <v>110.2516</v>
      </c>
      <c r="BV9" s="163">
        <v>96.522199999999998</v>
      </c>
      <c r="BW9" s="163">
        <v>25.93</v>
      </c>
      <c r="BX9" s="163">
        <v>26.39</v>
      </c>
      <c r="BY9" s="163">
        <v>60.39</v>
      </c>
      <c r="BZ9" s="163">
        <v>80.62</v>
      </c>
      <c r="CA9" s="163">
        <v>-99.793899999999994</v>
      </c>
      <c r="CB9" s="163">
        <v>-98.588200000000001</v>
      </c>
      <c r="CC9" s="163">
        <v>100.88339999999999</v>
      </c>
      <c r="CD9" s="163">
        <v>101.6806</v>
      </c>
      <c r="CE9" s="163">
        <v>5.4648000000000003</v>
      </c>
      <c r="CF9" s="163">
        <v>-83.219800000000006</v>
      </c>
      <c r="CG9" s="163">
        <v>-83.195700000000002</v>
      </c>
      <c r="CH9" s="163">
        <v>-1.5468999999999999</v>
      </c>
      <c r="CI9" s="163">
        <v>-58.573999999999998</v>
      </c>
      <c r="CJ9" s="164"/>
      <c r="CK9" s="164"/>
      <c r="CL9" s="163">
        <v>71.5</v>
      </c>
      <c r="CM9" s="163">
        <v>116</v>
      </c>
      <c r="CN9" s="163">
        <v>-16.36</v>
      </c>
      <c r="CO9" s="163">
        <v>42.855200000000004</v>
      </c>
      <c r="CP9" s="163">
        <v>43.260599999999997</v>
      </c>
      <c r="CQ9" s="163">
        <v>42.246699999999997</v>
      </c>
      <c r="CR9" s="163">
        <v>57.279899999999998</v>
      </c>
      <c r="CS9" s="163">
        <v>57.162500000000001</v>
      </c>
      <c r="CT9" s="163">
        <v>-19.785799999999998</v>
      </c>
      <c r="CU9" s="163">
        <v>-85.709199999999996</v>
      </c>
      <c r="CV9" s="163">
        <v>-20.805599999999998</v>
      </c>
      <c r="CW9" s="163">
        <v>14.071400000000001</v>
      </c>
      <c r="CX9" s="163">
        <v>71.5</v>
      </c>
      <c r="CY9" s="163">
        <v>37.49</v>
      </c>
      <c r="CZ9" s="163">
        <v>42.429200000000002</v>
      </c>
      <c r="DA9" s="163">
        <v>40.287799999999997</v>
      </c>
      <c r="DB9" s="163">
        <v>30.9452</v>
      </c>
      <c r="DC9" s="164"/>
      <c r="DD9" s="163">
        <v>58.5608</v>
      </c>
      <c r="DE9" s="163">
        <v>58.1235</v>
      </c>
      <c r="DF9" s="163">
        <v>-76.522499999999994</v>
      </c>
      <c r="DG9" s="164"/>
      <c r="DH9" s="163">
        <v>-16.958200000000001</v>
      </c>
      <c r="DI9" s="163">
        <v>-98.5</v>
      </c>
      <c r="DJ9" s="163">
        <v>-99.6</v>
      </c>
      <c r="DK9" s="163">
        <v>22.607099999999999</v>
      </c>
      <c r="DL9" s="163">
        <v>46.591200000000001</v>
      </c>
      <c r="DM9" s="163">
        <v>54.493600000000001</v>
      </c>
      <c r="DN9" s="163">
        <v>65.643299999999996</v>
      </c>
      <c r="DO9" s="163">
        <v>46.11</v>
      </c>
      <c r="DP9" s="163">
        <v>-7.67</v>
      </c>
      <c r="DQ9" s="163">
        <v>62.372</v>
      </c>
      <c r="DR9" s="163">
        <v>76.331800000000001</v>
      </c>
      <c r="DS9" s="163">
        <v>-30.89</v>
      </c>
      <c r="DT9" s="163">
        <v>-31.37</v>
      </c>
      <c r="DU9" s="163">
        <v>114.54</v>
      </c>
      <c r="DV9" s="163">
        <v>69.650000000000006</v>
      </c>
      <c r="DW9" s="163">
        <v>76.345500000000001</v>
      </c>
      <c r="DX9" s="163">
        <v>75.890900000000002</v>
      </c>
      <c r="DY9" s="163">
        <v>-73.173299999999998</v>
      </c>
      <c r="DZ9" s="163">
        <v>-71.818200000000004</v>
      </c>
      <c r="EA9" s="163">
        <v>165.89019999999999</v>
      </c>
      <c r="EB9" s="163">
        <v>119.7662</v>
      </c>
      <c r="EC9" s="163">
        <v>115.9521</v>
      </c>
      <c r="ED9" s="163">
        <v>117.1913</v>
      </c>
      <c r="EE9" s="163">
        <v>58.6175</v>
      </c>
      <c r="EF9" s="163">
        <v>39.350200000000001</v>
      </c>
      <c r="EG9" s="163">
        <v>-31.452999999999999</v>
      </c>
      <c r="EH9" s="163">
        <v>345.35129999999998</v>
      </c>
      <c r="EI9" s="163">
        <v>190.9025</v>
      </c>
      <c r="EJ9" s="164"/>
      <c r="EK9" s="163">
        <v>-35.959200000000003</v>
      </c>
      <c r="EL9" s="163">
        <v>-32.755600000000001</v>
      </c>
      <c r="EM9" s="163">
        <v>38.635300000000001</v>
      </c>
      <c r="EN9" s="163">
        <v>-37.673200000000001</v>
      </c>
      <c r="EO9" s="163">
        <v>-35.021599999999999</v>
      </c>
      <c r="EP9" s="163">
        <v>145.97999999999999</v>
      </c>
      <c r="EQ9" s="163">
        <v>-82.917400000000001</v>
      </c>
      <c r="ER9" s="163">
        <v>-83.977900000000005</v>
      </c>
      <c r="ES9" s="163">
        <v>1.0927</v>
      </c>
      <c r="ET9" s="163">
        <v>0</v>
      </c>
      <c r="EU9" s="163">
        <v>-21.72</v>
      </c>
      <c r="EV9" s="163">
        <v>93.4</v>
      </c>
      <c r="EW9" s="163">
        <v>14.6332</v>
      </c>
      <c r="EX9" s="163">
        <v>-132.12219999999999</v>
      </c>
      <c r="EY9" s="163">
        <v>-38.661200000000001</v>
      </c>
      <c r="EZ9" s="163">
        <v>-38.006999999999998</v>
      </c>
      <c r="FA9" s="163">
        <v>8.3908000000000005</v>
      </c>
      <c r="FB9" s="163">
        <v>-37.823700000000002</v>
      </c>
      <c r="FC9" s="163">
        <v>6.2538</v>
      </c>
      <c r="FD9" s="163">
        <v>24.317799999999998</v>
      </c>
      <c r="FE9" s="163">
        <v>24.2134</v>
      </c>
      <c r="FF9" s="164"/>
      <c r="FG9" s="163">
        <v>40.461199999999998</v>
      </c>
      <c r="FH9" s="163">
        <v>41.003399999999999</v>
      </c>
      <c r="FI9" s="163">
        <v>39.472299999999997</v>
      </c>
      <c r="FJ9" s="163">
        <v>100.4738</v>
      </c>
      <c r="FK9" s="163">
        <v>99.971400000000003</v>
      </c>
      <c r="FL9" s="163">
        <v>-138.98869999999999</v>
      </c>
      <c r="FM9" s="163">
        <v>75.040400000000005</v>
      </c>
      <c r="FN9" s="163">
        <v>75.220600000000005</v>
      </c>
      <c r="FO9" s="163">
        <v>-111.74169999999999</v>
      </c>
      <c r="FP9" s="163">
        <v>-104.94</v>
      </c>
      <c r="FQ9" s="163">
        <v>-29.002500000000001</v>
      </c>
      <c r="FR9" s="163">
        <v>-41.1</v>
      </c>
      <c r="FS9" s="163">
        <v>10.9773</v>
      </c>
      <c r="FT9" s="163">
        <v>0.89270000000000005</v>
      </c>
      <c r="FU9" s="163">
        <v>-7.21</v>
      </c>
      <c r="FV9" s="163">
        <v>19.25</v>
      </c>
      <c r="FW9" s="163">
        <v>-29.7882</v>
      </c>
      <c r="FX9" s="164"/>
      <c r="FY9" s="163">
        <v>-15.189</v>
      </c>
      <c r="FZ9" s="163">
        <v>4.2549999999999999</v>
      </c>
      <c r="GA9" s="164"/>
      <c r="GB9" s="163">
        <v>29.87</v>
      </c>
      <c r="GC9" s="163">
        <v>106.50830000000001</v>
      </c>
      <c r="GD9" s="163">
        <v>115.31699999999999</v>
      </c>
      <c r="GE9" s="163">
        <v>14.06</v>
      </c>
      <c r="GF9" s="163">
        <v>85.855099999999993</v>
      </c>
      <c r="GG9" s="163">
        <v>25.7</v>
      </c>
      <c r="GH9" s="163">
        <v>-19.257000000000001</v>
      </c>
      <c r="GI9" s="163">
        <v>2.4216000000000002</v>
      </c>
      <c r="GJ9" s="163">
        <v>2.6478999999999999</v>
      </c>
      <c r="GK9" s="163">
        <v>1.5535000000000001</v>
      </c>
      <c r="GL9" s="164"/>
      <c r="GM9" s="164"/>
      <c r="GN9" s="163">
        <v>-15.414400000000001</v>
      </c>
      <c r="GO9" s="163">
        <v>-28.9284</v>
      </c>
      <c r="GP9" s="163">
        <v>21.470400000000001</v>
      </c>
      <c r="GQ9" s="163">
        <v>29.555700000000002</v>
      </c>
      <c r="GR9" s="163">
        <v>57.980800000000002</v>
      </c>
      <c r="GS9" s="163">
        <v>58.470100000000002</v>
      </c>
      <c r="GT9" s="163">
        <v>-151.4819</v>
      </c>
      <c r="GU9" s="163">
        <v>-19.731100000000001</v>
      </c>
      <c r="GV9" s="163">
        <v>36.4086</v>
      </c>
      <c r="GW9" s="163">
        <v>-38.178699999999999</v>
      </c>
      <c r="GX9" s="163">
        <v>11.788</v>
      </c>
      <c r="GY9" s="163">
        <v>5.2846000000000002</v>
      </c>
      <c r="GZ9" s="163">
        <v>5.0415999999999999</v>
      </c>
      <c r="HA9" s="164"/>
      <c r="HB9" s="163">
        <v>138.0934</v>
      </c>
      <c r="HC9" s="163">
        <v>136.60239999999999</v>
      </c>
      <c r="HD9" s="163">
        <v>276.2</v>
      </c>
      <c r="HE9" s="163">
        <v>-274.3494</v>
      </c>
      <c r="HF9" s="163">
        <v>-575.82420000000002</v>
      </c>
      <c r="HG9" s="163">
        <v>582.0308</v>
      </c>
      <c r="HH9" s="163">
        <v>466.42430000000002</v>
      </c>
      <c r="HI9" s="163">
        <v>-132.09829999999999</v>
      </c>
      <c r="HJ9" s="163">
        <v>-132.59540000000001</v>
      </c>
      <c r="HK9" s="163">
        <v>-62.525700000000001</v>
      </c>
      <c r="HL9" s="163">
        <v>-56.0321</v>
      </c>
      <c r="HM9" s="163">
        <v>79.837100000000007</v>
      </c>
      <c r="HN9" s="163">
        <v>79.064400000000006</v>
      </c>
      <c r="HO9" s="163">
        <v>-97.612499999999997</v>
      </c>
      <c r="HP9" s="164"/>
      <c r="HQ9" s="163">
        <v>36.928400000000003</v>
      </c>
      <c r="HR9" s="163">
        <v>36.192300000000003</v>
      </c>
      <c r="HS9" s="163">
        <v>-33.732100000000003</v>
      </c>
      <c r="HT9" s="163">
        <v>-33.7136</v>
      </c>
      <c r="HU9" s="163">
        <v>116.41</v>
      </c>
      <c r="HV9" s="163">
        <v>115.63</v>
      </c>
      <c r="HW9" s="163">
        <v>11.4</v>
      </c>
      <c r="HX9" s="163">
        <v>11.4</v>
      </c>
      <c r="HY9" s="163">
        <v>21.186399999999999</v>
      </c>
      <c r="HZ9" s="163">
        <v>39.36</v>
      </c>
      <c r="IA9" s="163">
        <v>-349.62279999999998</v>
      </c>
      <c r="IB9" s="163">
        <v>113.0532</v>
      </c>
      <c r="IC9" s="163">
        <v>113.87569999999999</v>
      </c>
      <c r="ID9" s="163">
        <v>15.6</v>
      </c>
      <c r="IE9" s="163">
        <v>-48.9</v>
      </c>
      <c r="IF9" s="163">
        <v>-36.200000000000003</v>
      </c>
      <c r="IG9" s="163">
        <v>-36.200000000000003</v>
      </c>
      <c r="IH9" s="164"/>
      <c r="II9" s="164"/>
      <c r="IJ9" s="163">
        <v>-456.73230000000001</v>
      </c>
      <c r="IK9" s="163">
        <v>-173.28020000000001</v>
      </c>
      <c r="IL9" s="163">
        <v>452.88709999999998</v>
      </c>
      <c r="IM9" s="163">
        <v>369.97489999999999</v>
      </c>
      <c r="IN9" s="163">
        <v>76.070800000000006</v>
      </c>
      <c r="IO9" s="163">
        <v>-355.476</v>
      </c>
      <c r="IP9" s="163">
        <v>360.45580000000001</v>
      </c>
      <c r="IQ9" s="163">
        <v>-149.70150000000001</v>
      </c>
      <c r="IR9" s="163">
        <v>-225.77019999999999</v>
      </c>
      <c r="IS9" s="163">
        <v>-354.2208</v>
      </c>
      <c r="IT9" s="163">
        <v>98.024299999999997</v>
      </c>
      <c r="IU9" s="163">
        <v>98.181299999999993</v>
      </c>
      <c r="IV9" s="163">
        <v>154.03659999999999</v>
      </c>
      <c r="IW9" s="163">
        <v>-431.52809999999999</v>
      </c>
      <c r="IX9" s="163">
        <v>232.56229999999999</v>
      </c>
      <c r="IY9" s="163">
        <v>-202.4511</v>
      </c>
      <c r="IZ9" s="163">
        <v>202.0394</v>
      </c>
      <c r="JA9" s="163">
        <v>-8.7796000000000003</v>
      </c>
      <c r="JB9" s="163">
        <v>37.481099999999998</v>
      </c>
      <c r="JC9" s="163">
        <v>10</v>
      </c>
      <c r="JD9" s="163">
        <v>0.35199999999999998</v>
      </c>
      <c r="JE9" s="163">
        <v>0.35</v>
      </c>
      <c r="JF9" s="163">
        <v>-10.24</v>
      </c>
      <c r="JG9" s="163">
        <v>-8.56</v>
      </c>
      <c r="JH9" s="164"/>
      <c r="JI9" s="163">
        <v>8.5282999999999998</v>
      </c>
      <c r="JJ9" s="163">
        <v>-29.619299999999999</v>
      </c>
      <c r="JK9" s="163">
        <v>-37.911000000000001</v>
      </c>
      <c r="JL9" s="163">
        <v>29.9</v>
      </c>
      <c r="JM9" s="163">
        <v>52.154000000000003</v>
      </c>
      <c r="JN9" s="163">
        <v>52.267000000000003</v>
      </c>
      <c r="JO9" s="164"/>
      <c r="JP9" s="164"/>
      <c r="JQ9" s="163">
        <v>49.956600000000002</v>
      </c>
      <c r="JR9" s="163">
        <v>50.162100000000002</v>
      </c>
      <c r="JS9" s="163">
        <v>50.497799999999998</v>
      </c>
      <c r="JT9" s="164"/>
      <c r="JU9" s="163">
        <v>48.7</v>
      </c>
      <c r="JV9" s="163">
        <v>22.134799999999998</v>
      </c>
      <c r="JW9" s="163">
        <v>6.59</v>
      </c>
      <c r="JX9" s="164"/>
      <c r="JY9" s="163">
        <v>-60.684100000000001</v>
      </c>
      <c r="JZ9" s="163">
        <v>78.437799999999996</v>
      </c>
      <c r="KA9" s="163">
        <v>65.131100000000004</v>
      </c>
      <c r="KB9" s="163">
        <v>-59.860399999999998</v>
      </c>
      <c r="KC9" s="163">
        <v>-76.989800000000002</v>
      </c>
      <c r="KD9" s="163">
        <v>55.561399999999999</v>
      </c>
      <c r="KE9" s="163">
        <v>20.378</v>
      </c>
      <c r="KF9" s="163">
        <v>-61.2</v>
      </c>
      <c r="KG9" s="163">
        <v>61.4</v>
      </c>
      <c r="KH9" s="163">
        <v>-104.9243</v>
      </c>
      <c r="KI9" s="163">
        <v>287.98430000000002</v>
      </c>
    </row>
    <row r="10" spans="1:295" ht="18" customHeight="1" x14ac:dyDescent="0.3">
      <c r="A10" s="162" t="s">
        <v>71</v>
      </c>
      <c r="B10" s="162" t="s">
        <v>836</v>
      </c>
      <c r="C10" s="165">
        <v>0</v>
      </c>
      <c r="D10" s="165">
        <v>9.4741</v>
      </c>
      <c r="E10" s="165">
        <v>-14.7357</v>
      </c>
      <c r="F10" s="165">
        <v>10.183</v>
      </c>
      <c r="G10" s="165">
        <v>24.694500000000001</v>
      </c>
      <c r="H10" s="166"/>
      <c r="I10" s="165">
        <v>38.8489</v>
      </c>
      <c r="J10" s="165">
        <v>-89.269599999999997</v>
      </c>
      <c r="K10" s="165">
        <v>48.617800000000003</v>
      </c>
      <c r="L10" s="165">
        <v>24.345300000000002</v>
      </c>
      <c r="M10" s="165">
        <v>23.7986</v>
      </c>
      <c r="N10" s="165">
        <v>6.66</v>
      </c>
      <c r="O10" s="165">
        <v>-29.356000000000002</v>
      </c>
      <c r="P10" s="165">
        <v>24.2</v>
      </c>
      <c r="Q10" s="165">
        <v>10.763999999999999</v>
      </c>
      <c r="R10" s="165">
        <v>-22</v>
      </c>
      <c r="S10" s="165">
        <v>15.050599999999999</v>
      </c>
      <c r="T10" s="165">
        <v>56.847200000000001</v>
      </c>
      <c r="U10" s="165">
        <v>11.723000000000001</v>
      </c>
      <c r="V10" s="165">
        <v>11.7898</v>
      </c>
      <c r="W10" s="165">
        <v>19.5928</v>
      </c>
      <c r="X10" s="165">
        <v>16.825099999999999</v>
      </c>
      <c r="Y10" s="165">
        <v>5.8526999999999996</v>
      </c>
      <c r="Z10" s="165">
        <v>7.8503999999999996</v>
      </c>
      <c r="AA10" s="166"/>
      <c r="AB10" s="166"/>
      <c r="AC10" s="165">
        <v>-58.45</v>
      </c>
      <c r="AD10" s="165">
        <v>-58.26</v>
      </c>
      <c r="AE10" s="166"/>
      <c r="AF10" s="165">
        <v>-6.66</v>
      </c>
      <c r="AG10" s="165">
        <v>28.6</v>
      </c>
      <c r="AH10" s="165">
        <v>6.2009999999999996</v>
      </c>
      <c r="AI10" s="165">
        <v>0.17299999999999999</v>
      </c>
      <c r="AJ10" s="166">
        <v>0</v>
      </c>
      <c r="AK10" s="165">
        <v>-56.92</v>
      </c>
      <c r="AL10" s="165">
        <v>-42.33</v>
      </c>
      <c r="AM10" s="165">
        <v>56.92</v>
      </c>
      <c r="AN10" s="165">
        <v>56.95</v>
      </c>
      <c r="AO10" s="165">
        <v>10.790100000000001</v>
      </c>
      <c r="AP10" s="165">
        <v>14.4038</v>
      </c>
      <c r="AQ10" s="165">
        <v>63.7485</v>
      </c>
      <c r="AR10" s="165">
        <v>65.885000000000005</v>
      </c>
      <c r="AS10" s="165">
        <v>26.236799999999999</v>
      </c>
      <c r="AT10" s="165">
        <v>-65.633899999999997</v>
      </c>
      <c r="AU10" s="166">
        <v>0</v>
      </c>
      <c r="AV10" s="165">
        <v>35.417700000000004</v>
      </c>
      <c r="AW10" s="165">
        <v>32.640900000000002</v>
      </c>
      <c r="AX10" s="165">
        <v>57.116399999999999</v>
      </c>
      <c r="AY10" s="165">
        <v>58.0441</v>
      </c>
      <c r="AZ10" s="165">
        <v>-4.4222999999999999</v>
      </c>
      <c r="BA10" s="165">
        <v>-5.7816999999999998</v>
      </c>
      <c r="BB10" s="165">
        <v>-351.52210000000002</v>
      </c>
      <c r="BC10" s="165">
        <v>22.849799999999998</v>
      </c>
      <c r="BD10" s="165">
        <v>-11.2</v>
      </c>
      <c r="BE10" s="165">
        <v>-11.2</v>
      </c>
      <c r="BF10" s="165">
        <v>72.186000000000007</v>
      </c>
      <c r="BG10" s="166"/>
      <c r="BH10" s="165">
        <v>-5.0473999999999997</v>
      </c>
      <c r="BI10" s="166"/>
      <c r="BJ10" s="165">
        <v>-40.242899999999999</v>
      </c>
      <c r="BK10" s="165">
        <v>6.7164999999999999</v>
      </c>
      <c r="BL10" s="165">
        <v>6.1879</v>
      </c>
      <c r="BM10" s="165">
        <v>4.1601999999999997</v>
      </c>
      <c r="BN10" s="165">
        <v>393.56659999999999</v>
      </c>
      <c r="BO10" s="165">
        <v>101.59610000000001</v>
      </c>
      <c r="BP10" s="165">
        <v>101.4435</v>
      </c>
      <c r="BQ10" s="165">
        <v>-336.53910000000002</v>
      </c>
      <c r="BR10" s="165">
        <v>438.3691</v>
      </c>
      <c r="BS10" s="166"/>
      <c r="BT10" s="165">
        <v>-97.130200000000002</v>
      </c>
      <c r="BU10" s="165">
        <v>99.731399999999994</v>
      </c>
      <c r="BV10" s="165">
        <v>91.292900000000003</v>
      </c>
      <c r="BW10" s="165">
        <v>25.09</v>
      </c>
      <c r="BX10" s="165">
        <v>25.5</v>
      </c>
      <c r="BY10" s="165">
        <v>57.31</v>
      </c>
      <c r="BZ10" s="165">
        <v>78.22</v>
      </c>
      <c r="CA10" s="165">
        <v>-94.301599999999993</v>
      </c>
      <c r="CB10" s="165">
        <v>-93.497900000000001</v>
      </c>
      <c r="CC10" s="165">
        <v>97.101799999999997</v>
      </c>
      <c r="CD10" s="165">
        <v>97.217799999999997</v>
      </c>
      <c r="CE10" s="165">
        <v>7.6120000000000001</v>
      </c>
      <c r="CF10" s="165">
        <v>-76.675899999999999</v>
      </c>
      <c r="CG10" s="165">
        <v>-76.042400000000001</v>
      </c>
      <c r="CH10" s="165">
        <v>-1.0644</v>
      </c>
      <c r="CI10" s="165">
        <v>-58.3645</v>
      </c>
      <c r="CJ10" s="166"/>
      <c r="CK10" s="166"/>
      <c r="CL10" s="165">
        <v>66.7</v>
      </c>
      <c r="CM10" s="165">
        <v>116.1</v>
      </c>
      <c r="CN10" s="165">
        <v>-15.75</v>
      </c>
      <c r="CO10" s="165">
        <v>41.290900000000001</v>
      </c>
      <c r="CP10" s="165">
        <v>41.875599999999999</v>
      </c>
      <c r="CQ10" s="165">
        <v>41.083500000000001</v>
      </c>
      <c r="CR10" s="165">
        <v>53.493499999999997</v>
      </c>
      <c r="CS10" s="165">
        <v>52.058900000000001</v>
      </c>
      <c r="CT10" s="165">
        <v>-17.174900000000001</v>
      </c>
      <c r="CU10" s="165">
        <v>-81.985699999999994</v>
      </c>
      <c r="CV10" s="165">
        <v>-17.8413</v>
      </c>
      <c r="CW10" s="165">
        <v>13.584199999999999</v>
      </c>
      <c r="CX10" s="165">
        <v>68.41</v>
      </c>
      <c r="CY10" s="165">
        <v>35.94</v>
      </c>
      <c r="CZ10" s="165">
        <v>40.554200000000002</v>
      </c>
      <c r="DA10" s="165">
        <v>38.53</v>
      </c>
      <c r="DB10" s="165">
        <v>29.574400000000001</v>
      </c>
      <c r="DC10" s="166"/>
      <c r="DD10" s="165">
        <v>59.969000000000001</v>
      </c>
      <c r="DE10" s="165">
        <v>59.436399999999999</v>
      </c>
      <c r="DF10" s="165">
        <v>-82.864000000000004</v>
      </c>
      <c r="DG10" s="166"/>
      <c r="DH10" s="165">
        <v>-16.329999999999998</v>
      </c>
      <c r="DI10" s="165">
        <v>-93.4</v>
      </c>
      <c r="DJ10" s="165">
        <v>-92.3</v>
      </c>
      <c r="DK10" s="165">
        <v>22.189599999999999</v>
      </c>
      <c r="DL10" s="165">
        <v>44.833399999999997</v>
      </c>
      <c r="DM10" s="165">
        <v>51.675699999999999</v>
      </c>
      <c r="DN10" s="165">
        <v>63.299599999999998</v>
      </c>
      <c r="DO10" s="165">
        <v>44.7</v>
      </c>
      <c r="DP10" s="165">
        <v>-7.36</v>
      </c>
      <c r="DQ10" s="165">
        <v>62.387500000000003</v>
      </c>
      <c r="DR10" s="165">
        <v>81.357100000000003</v>
      </c>
      <c r="DS10" s="165">
        <v>-33.340000000000003</v>
      </c>
      <c r="DT10" s="165">
        <v>-33.71</v>
      </c>
      <c r="DU10" s="165">
        <v>115.7</v>
      </c>
      <c r="DV10" s="165">
        <v>65.08</v>
      </c>
      <c r="DW10" s="165">
        <v>83.327299999999994</v>
      </c>
      <c r="DX10" s="165">
        <v>83.472700000000003</v>
      </c>
      <c r="DY10" s="165">
        <v>-65.858000000000004</v>
      </c>
      <c r="DZ10" s="165">
        <v>-64.563599999999994</v>
      </c>
      <c r="EA10" s="165">
        <v>169.4359</v>
      </c>
      <c r="EB10" s="165">
        <v>125.3104</v>
      </c>
      <c r="EC10" s="165">
        <v>119.2445</v>
      </c>
      <c r="ED10" s="165">
        <v>121.348</v>
      </c>
      <c r="EE10" s="165">
        <v>65.193700000000007</v>
      </c>
      <c r="EF10" s="165">
        <v>44.577599999999997</v>
      </c>
      <c r="EG10" s="165">
        <v>-31.78</v>
      </c>
      <c r="EH10" s="165">
        <v>346.40370000000001</v>
      </c>
      <c r="EI10" s="165">
        <v>204.16739999999999</v>
      </c>
      <c r="EJ10" s="166"/>
      <c r="EK10" s="165">
        <v>-35.676299999999998</v>
      </c>
      <c r="EL10" s="165">
        <v>-32.095700000000001</v>
      </c>
      <c r="EM10" s="165">
        <v>29.601199999999999</v>
      </c>
      <c r="EN10" s="165">
        <v>-40.4878</v>
      </c>
      <c r="EO10" s="165">
        <v>-37.953099999999999</v>
      </c>
      <c r="EP10" s="165">
        <v>165.94800000000001</v>
      </c>
      <c r="EQ10" s="165">
        <v>-81.008300000000006</v>
      </c>
      <c r="ER10" s="165">
        <v>-81.664599999999993</v>
      </c>
      <c r="ES10" s="165">
        <v>-7.2488000000000001</v>
      </c>
      <c r="ET10" s="165">
        <v>16.96</v>
      </c>
      <c r="EU10" s="165">
        <v>-11.02</v>
      </c>
      <c r="EV10" s="165">
        <v>92.8</v>
      </c>
      <c r="EW10" s="165">
        <v>14.129899999999999</v>
      </c>
      <c r="EX10" s="165">
        <v>-136.99950000000001</v>
      </c>
      <c r="EY10" s="165">
        <v>-33.529800000000002</v>
      </c>
      <c r="EZ10" s="165">
        <v>-33.123399999999997</v>
      </c>
      <c r="FA10" s="165">
        <v>-7.1900000000000006E-2</v>
      </c>
      <c r="FB10" s="165">
        <v>-40.702300000000001</v>
      </c>
      <c r="FC10" s="165">
        <v>14.7326</v>
      </c>
      <c r="FD10" s="165">
        <v>23.489899999999999</v>
      </c>
      <c r="FE10" s="165">
        <v>23.271599999999999</v>
      </c>
      <c r="FF10" s="166"/>
      <c r="FG10" s="165">
        <v>40.205500000000001</v>
      </c>
      <c r="FH10" s="165">
        <v>41.019199999999998</v>
      </c>
      <c r="FI10" s="165">
        <v>39.318399999999997</v>
      </c>
      <c r="FJ10" s="165">
        <v>94.445400000000006</v>
      </c>
      <c r="FK10" s="165">
        <v>94.277900000000002</v>
      </c>
      <c r="FL10" s="165">
        <v>-126.59699999999999</v>
      </c>
      <c r="FM10" s="165">
        <v>68.193200000000004</v>
      </c>
      <c r="FN10" s="165">
        <v>67.930300000000003</v>
      </c>
      <c r="FO10" s="165">
        <v>-107.0881</v>
      </c>
      <c r="FP10" s="165">
        <v>-99.874300000000005</v>
      </c>
      <c r="FQ10" s="165">
        <v>-24.358899999999998</v>
      </c>
      <c r="FR10" s="165">
        <v>-38.86</v>
      </c>
      <c r="FS10" s="165">
        <v>10.271800000000001</v>
      </c>
      <c r="FT10" s="165">
        <v>0.86819999999999997</v>
      </c>
      <c r="FU10" s="165">
        <v>-6.87</v>
      </c>
      <c r="FV10" s="165">
        <v>20.04</v>
      </c>
      <c r="FW10" s="165">
        <v>-23.638400000000001</v>
      </c>
      <c r="FX10" s="166"/>
      <c r="FY10" s="165">
        <v>-15.374000000000001</v>
      </c>
      <c r="FZ10" s="165">
        <v>4.2610000000000001</v>
      </c>
      <c r="GA10" s="166"/>
      <c r="GB10" s="165">
        <v>31.53</v>
      </c>
      <c r="GC10" s="165">
        <v>102.0215</v>
      </c>
      <c r="GD10" s="165">
        <v>107.0153</v>
      </c>
      <c r="GE10" s="165">
        <v>13.4</v>
      </c>
      <c r="GF10" s="165">
        <v>85.112899999999996</v>
      </c>
      <c r="GG10" s="165">
        <v>25.7</v>
      </c>
      <c r="GH10" s="165">
        <v>-18.9513</v>
      </c>
      <c r="GI10" s="165">
        <v>2.4468999999999999</v>
      </c>
      <c r="GJ10" s="165">
        <v>2.5125999999999999</v>
      </c>
      <c r="GK10" s="165">
        <v>1.4513</v>
      </c>
      <c r="GL10" s="166"/>
      <c r="GM10" s="166"/>
      <c r="GN10" s="165">
        <v>-17.112200000000001</v>
      </c>
      <c r="GO10" s="165">
        <v>-27.4925</v>
      </c>
      <c r="GP10" s="165">
        <v>20.950700000000001</v>
      </c>
      <c r="GQ10" s="165">
        <v>28.475100000000001</v>
      </c>
      <c r="GR10" s="165">
        <v>55.991500000000002</v>
      </c>
      <c r="GS10" s="165">
        <v>57.863500000000002</v>
      </c>
      <c r="GT10" s="165">
        <v>-150.19669999999999</v>
      </c>
      <c r="GU10" s="165">
        <v>-18.8901</v>
      </c>
      <c r="GV10" s="165">
        <v>36.692599999999999</v>
      </c>
      <c r="GW10" s="165">
        <v>-35.600099999999998</v>
      </c>
      <c r="GX10" s="165">
        <v>12.0739</v>
      </c>
      <c r="GY10" s="165">
        <v>4.5606999999999998</v>
      </c>
      <c r="GZ10" s="165">
        <v>4.2821999999999996</v>
      </c>
      <c r="HA10" s="166"/>
      <c r="HB10" s="165">
        <v>134.52019999999999</v>
      </c>
      <c r="HC10" s="165">
        <v>135.56100000000001</v>
      </c>
      <c r="HD10" s="165">
        <v>259</v>
      </c>
      <c r="HE10" s="165">
        <v>-258.45229999999998</v>
      </c>
      <c r="HF10" s="165">
        <v>-554.5326</v>
      </c>
      <c r="HG10" s="165">
        <v>560.35019999999997</v>
      </c>
      <c r="HH10" s="165">
        <v>463.74459999999999</v>
      </c>
      <c r="HI10" s="165">
        <v>-130.98249999999999</v>
      </c>
      <c r="HJ10" s="165">
        <v>-130.44280000000001</v>
      </c>
      <c r="HK10" s="165">
        <v>-68.822400000000002</v>
      </c>
      <c r="HL10" s="165">
        <v>-61.939100000000003</v>
      </c>
      <c r="HM10" s="165">
        <v>81.775099999999995</v>
      </c>
      <c r="HN10" s="165">
        <v>81.163899999999998</v>
      </c>
      <c r="HO10" s="166"/>
      <c r="HP10" s="165">
        <v>-101.02070000000001</v>
      </c>
      <c r="HQ10" s="165">
        <v>37.038200000000003</v>
      </c>
      <c r="HR10" s="165">
        <v>37.411799999999999</v>
      </c>
      <c r="HS10" s="165">
        <v>-31.489100000000001</v>
      </c>
      <c r="HT10" s="165">
        <v>-31.055199999999999</v>
      </c>
      <c r="HU10" s="165">
        <v>117.8</v>
      </c>
      <c r="HV10" s="165">
        <v>117.08</v>
      </c>
      <c r="HW10" s="165">
        <v>8.5</v>
      </c>
      <c r="HX10" s="165">
        <v>8.1</v>
      </c>
      <c r="HY10" s="165">
        <v>20.9407</v>
      </c>
      <c r="HZ10" s="165">
        <v>38</v>
      </c>
      <c r="IA10" s="165">
        <v>-344.3365</v>
      </c>
      <c r="IB10" s="165">
        <v>111.3471</v>
      </c>
      <c r="IC10" s="165">
        <v>111.5996</v>
      </c>
      <c r="ID10" s="165">
        <v>15.1</v>
      </c>
      <c r="IE10" s="165">
        <v>-50.7</v>
      </c>
      <c r="IF10" s="165">
        <v>-36.9</v>
      </c>
      <c r="IG10" s="165">
        <v>-37</v>
      </c>
      <c r="IH10" s="166"/>
      <c r="II10" s="165">
        <v>1.1512</v>
      </c>
      <c r="IJ10" s="165">
        <v>-458.79149999999998</v>
      </c>
      <c r="IK10" s="165">
        <v>-184.8767</v>
      </c>
      <c r="IL10" s="165">
        <v>436.78120000000001</v>
      </c>
      <c r="IM10" s="165">
        <v>359.41230000000002</v>
      </c>
      <c r="IN10" s="165">
        <v>60.897799999999997</v>
      </c>
      <c r="IO10" s="165">
        <v>-351.73840000000001</v>
      </c>
      <c r="IP10" s="165">
        <v>350.38339999999999</v>
      </c>
      <c r="IQ10" s="165">
        <v>-148.59970000000001</v>
      </c>
      <c r="IR10" s="165">
        <v>-221.06280000000001</v>
      </c>
      <c r="IS10" s="165">
        <v>-342.66730000000001</v>
      </c>
      <c r="IT10" s="165">
        <v>93.021600000000007</v>
      </c>
      <c r="IU10" s="165">
        <v>93.042500000000004</v>
      </c>
      <c r="IV10" s="165">
        <v>153.08770000000001</v>
      </c>
      <c r="IW10" s="165">
        <v>-420.27460000000002</v>
      </c>
      <c r="IX10" s="165">
        <v>233.29920000000001</v>
      </c>
      <c r="IY10" s="165">
        <v>-192.6662</v>
      </c>
      <c r="IZ10" s="165">
        <v>195.35749999999999</v>
      </c>
      <c r="JA10" s="165">
        <v>-9.4662000000000006</v>
      </c>
      <c r="JB10" s="165">
        <v>37.249099999999999</v>
      </c>
      <c r="JC10" s="165">
        <v>9.76</v>
      </c>
      <c r="JD10" s="165">
        <v>0.45100000000000001</v>
      </c>
      <c r="JE10" s="165">
        <v>0.44800000000000001</v>
      </c>
      <c r="JF10" s="165">
        <v>-9.52</v>
      </c>
      <c r="JG10" s="165">
        <v>-9.44</v>
      </c>
      <c r="JH10" s="166"/>
      <c r="JI10" s="165">
        <v>9.3766999999999996</v>
      </c>
      <c r="JJ10" s="165">
        <v>-30.498200000000001</v>
      </c>
      <c r="JK10" s="165">
        <v>-38.497</v>
      </c>
      <c r="JL10" s="165">
        <v>31.4</v>
      </c>
      <c r="JM10" s="165">
        <v>51.768999999999998</v>
      </c>
      <c r="JN10" s="165">
        <v>51.4</v>
      </c>
      <c r="JO10" s="166"/>
      <c r="JP10" s="166"/>
      <c r="JQ10" s="165">
        <v>52.158299999999997</v>
      </c>
      <c r="JR10" s="165">
        <v>51.926600000000001</v>
      </c>
      <c r="JS10" s="165">
        <v>53.420299999999997</v>
      </c>
      <c r="JT10" s="166"/>
      <c r="JU10" s="165">
        <v>51.9</v>
      </c>
      <c r="JV10" s="165">
        <v>22.516200000000001</v>
      </c>
      <c r="JW10" s="165">
        <v>6.28</v>
      </c>
      <c r="JX10" s="166"/>
      <c r="JY10" s="165">
        <v>-61.851100000000002</v>
      </c>
      <c r="JZ10" s="165">
        <v>82.359399999999994</v>
      </c>
      <c r="KA10" s="165">
        <v>70.093400000000003</v>
      </c>
      <c r="KB10" s="165">
        <v>-61.549599999999998</v>
      </c>
      <c r="KC10" s="165">
        <v>-80.410200000000003</v>
      </c>
      <c r="KD10" s="165">
        <v>61.551400000000001</v>
      </c>
      <c r="KE10" s="165">
        <v>18.626000000000001</v>
      </c>
      <c r="KF10" s="165">
        <v>-63.9</v>
      </c>
      <c r="KG10" s="165">
        <v>64.400000000000006</v>
      </c>
      <c r="KH10" s="165">
        <v>-90.038799999999995</v>
      </c>
      <c r="KI10" s="165">
        <v>269.47739999999999</v>
      </c>
    </row>
    <row r="11" spans="1:295" ht="18" customHeight="1" x14ac:dyDescent="0.3">
      <c r="A11" s="162" t="s">
        <v>71</v>
      </c>
      <c r="B11" s="162" t="s">
        <v>837</v>
      </c>
      <c r="C11" s="165">
        <v>0</v>
      </c>
      <c r="D11" s="165">
        <v>9.4225999999999992</v>
      </c>
      <c r="E11" s="165">
        <v>-14.5581</v>
      </c>
      <c r="F11" s="165">
        <v>9.8224</v>
      </c>
      <c r="G11" s="165">
        <v>24.163399999999999</v>
      </c>
      <c r="H11" s="166"/>
      <c r="I11" s="165">
        <v>37.241599999999998</v>
      </c>
      <c r="J11" s="165">
        <v>-84.456500000000005</v>
      </c>
      <c r="K11" s="165">
        <v>45.879800000000003</v>
      </c>
      <c r="L11" s="165">
        <v>23.221299999999999</v>
      </c>
      <c r="M11" s="165">
        <v>22.886500000000002</v>
      </c>
      <c r="N11" s="165">
        <v>4.4400000000000004</v>
      </c>
      <c r="O11" s="165">
        <v>-28.225999999999999</v>
      </c>
      <c r="P11" s="165">
        <v>22</v>
      </c>
      <c r="Q11" s="165">
        <v>9.9359999999999999</v>
      </c>
      <c r="R11" s="165">
        <v>-22</v>
      </c>
      <c r="S11" s="165">
        <v>14.4947</v>
      </c>
      <c r="T11" s="165">
        <v>54.158999999999999</v>
      </c>
      <c r="U11" s="165">
        <v>11.3931</v>
      </c>
      <c r="V11" s="165">
        <v>11.624700000000001</v>
      </c>
      <c r="W11" s="165">
        <v>18.745000000000001</v>
      </c>
      <c r="X11" s="165">
        <v>17.742100000000001</v>
      </c>
      <c r="Y11" s="165">
        <v>5.7740999999999998</v>
      </c>
      <c r="Z11" s="165">
        <v>7.4962999999999997</v>
      </c>
      <c r="AA11" s="166"/>
      <c r="AB11" s="166"/>
      <c r="AC11" s="165">
        <v>-58.39</v>
      </c>
      <c r="AD11" s="165">
        <v>-58.23</v>
      </c>
      <c r="AE11" s="166"/>
      <c r="AF11" s="165">
        <v>-4.4400000000000004</v>
      </c>
      <c r="AG11" s="165">
        <v>26.4</v>
      </c>
      <c r="AH11" s="165">
        <v>6.351</v>
      </c>
      <c r="AI11" s="165">
        <v>0.17100000000000001</v>
      </c>
      <c r="AJ11" s="166">
        <v>0</v>
      </c>
      <c r="AK11" s="165">
        <v>-57.36</v>
      </c>
      <c r="AL11" s="165">
        <v>-42.1</v>
      </c>
      <c r="AM11" s="165">
        <v>57.37</v>
      </c>
      <c r="AN11" s="165">
        <v>57.72</v>
      </c>
      <c r="AO11" s="165">
        <v>10.254099999999999</v>
      </c>
      <c r="AP11" s="165">
        <v>13.9231</v>
      </c>
      <c r="AQ11" s="165">
        <v>62.395000000000003</v>
      </c>
      <c r="AR11" s="165">
        <v>64.668599999999998</v>
      </c>
      <c r="AS11" s="165">
        <v>28.034099999999999</v>
      </c>
      <c r="AT11" s="165">
        <v>-65.858000000000004</v>
      </c>
      <c r="AU11" s="166">
        <v>0</v>
      </c>
      <c r="AV11" s="165">
        <v>30.2971</v>
      </c>
      <c r="AW11" s="165">
        <v>32.523800000000001</v>
      </c>
      <c r="AX11" s="165">
        <v>54.871600000000001</v>
      </c>
      <c r="AY11" s="165">
        <v>57.3718</v>
      </c>
      <c r="AZ11" s="165">
        <v>-1.7295</v>
      </c>
      <c r="BA11" s="165">
        <v>-1.6848000000000001</v>
      </c>
      <c r="BB11" s="165">
        <v>-352.50310000000002</v>
      </c>
      <c r="BC11" s="165">
        <v>23.180900000000001</v>
      </c>
      <c r="BD11" s="165">
        <v>-11.3</v>
      </c>
      <c r="BE11" s="165">
        <v>-11.3</v>
      </c>
      <c r="BF11" s="165">
        <v>70.885400000000004</v>
      </c>
      <c r="BG11" s="166"/>
      <c r="BH11" s="165">
        <v>-5.0242000000000004</v>
      </c>
      <c r="BI11" s="166"/>
      <c r="BJ11" s="165">
        <v>-38.599899999999998</v>
      </c>
      <c r="BK11" s="165">
        <v>6.4090999999999996</v>
      </c>
      <c r="BL11" s="165">
        <v>6.2904999999999998</v>
      </c>
      <c r="BM11" s="165">
        <v>4.3609999999999998</v>
      </c>
      <c r="BN11" s="165">
        <v>385.41820000000001</v>
      </c>
      <c r="BO11" s="165">
        <v>98.849400000000003</v>
      </c>
      <c r="BP11" s="165">
        <v>98.7273</v>
      </c>
      <c r="BQ11" s="165">
        <v>-323.1918</v>
      </c>
      <c r="BR11" s="165">
        <v>430.85289999999998</v>
      </c>
      <c r="BS11" s="166"/>
      <c r="BT11" s="165">
        <v>-106.3334</v>
      </c>
      <c r="BU11" s="165">
        <v>107.9744</v>
      </c>
      <c r="BV11" s="165">
        <v>89.097399999999993</v>
      </c>
      <c r="BW11" s="165">
        <v>24.6</v>
      </c>
      <c r="BX11" s="165">
        <v>23.76</v>
      </c>
      <c r="BY11" s="165">
        <v>54.89</v>
      </c>
      <c r="BZ11" s="165">
        <v>76.599999999999994</v>
      </c>
      <c r="CA11" s="165">
        <v>-96.177000000000007</v>
      </c>
      <c r="CB11" s="165">
        <v>-96.177000000000007</v>
      </c>
      <c r="CC11" s="165">
        <v>96.501999999999995</v>
      </c>
      <c r="CD11" s="165">
        <v>97.7333</v>
      </c>
      <c r="CE11" s="165">
        <v>4.4477000000000002</v>
      </c>
      <c r="CF11" s="165">
        <v>-73.500500000000002</v>
      </c>
      <c r="CG11" s="165">
        <v>-73.002499999999998</v>
      </c>
      <c r="CH11" s="165">
        <v>-1.1354</v>
      </c>
      <c r="CI11" s="165">
        <v>-47.663200000000003</v>
      </c>
      <c r="CJ11" s="166"/>
      <c r="CK11" s="166"/>
      <c r="CL11" s="165">
        <v>73.900000000000006</v>
      </c>
      <c r="CM11" s="165">
        <v>96.2</v>
      </c>
      <c r="CN11" s="165">
        <v>-15.26</v>
      </c>
      <c r="CO11" s="165">
        <v>43.035800000000002</v>
      </c>
      <c r="CP11" s="165">
        <v>42.868499999999997</v>
      </c>
      <c r="CQ11" s="165">
        <v>42.436799999999998</v>
      </c>
      <c r="CR11" s="165">
        <v>53.641399999999997</v>
      </c>
      <c r="CS11" s="165">
        <v>52.873699999999999</v>
      </c>
      <c r="CT11" s="165">
        <v>-18.9375</v>
      </c>
      <c r="CU11" s="165">
        <v>-79.028499999999994</v>
      </c>
      <c r="CV11" s="165">
        <v>-19.906199999999998</v>
      </c>
      <c r="CW11" s="165">
        <v>12.9133</v>
      </c>
      <c r="CX11" s="165">
        <v>63.72</v>
      </c>
      <c r="CY11" s="165">
        <v>33.54</v>
      </c>
      <c r="CZ11" s="165">
        <v>39.616700000000002</v>
      </c>
      <c r="DA11" s="165">
        <v>37.211599999999997</v>
      </c>
      <c r="DB11" s="165">
        <v>28.926600000000001</v>
      </c>
      <c r="DC11" s="166"/>
      <c r="DD11" s="165">
        <v>48.036900000000003</v>
      </c>
      <c r="DE11" s="165">
        <v>47.8889</v>
      </c>
      <c r="DF11" s="165">
        <v>-55.497100000000003</v>
      </c>
      <c r="DG11" s="166"/>
      <c r="DH11" s="165">
        <v>-15.975</v>
      </c>
      <c r="DI11" s="165">
        <v>-91.1</v>
      </c>
      <c r="DJ11" s="165">
        <v>-92.4</v>
      </c>
      <c r="DK11" s="165">
        <v>21.497499999999999</v>
      </c>
      <c r="DL11" s="165">
        <v>43.075600000000001</v>
      </c>
      <c r="DM11" s="165">
        <v>46.979300000000002</v>
      </c>
      <c r="DN11" s="165">
        <v>60.955800000000004</v>
      </c>
      <c r="DO11" s="165">
        <v>42.46</v>
      </c>
      <c r="DP11" s="165">
        <v>-6.34</v>
      </c>
      <c r="DQ11" s="165">
        <v>59.380499999999998</v>
      </c>
      <c r="DR11" s="165">
        <v>53.504300000000001</v>
      </c>
      <c r="DS11" s="165">
        <v>-33.26</v>
      </c>
      <c r="DT11" s="165">
        <v>-33.619999999999997</v>
      </c>
      <c r="DU11" s="165">
        <v>113.29</v>
      </c>
      <c r="DV11" s="165">
        <v>61.35</v>
      </c>
      <c r="DW11" s="165">
        <v>56.909100000000002</v>
      </c>
      <c r="DX11" s="165">
        <v>55.490900000000003</v>
      </c>
      <c r="DY11" s="165">
        <v>-74.424199999999999</v>
      </c>
      <c r="DZ11" s="165">
        <v>-71.863600000000005</v>
      </c>
      <c r="EA11" s="165">
        <v>146.02250000000001</v>
      </c>
      <c r="EB11" s="165">
        <v>101.5951</v>
      </c>
      <c r="EC11" s="165">
        <v>96.848399999999998</v>
      </c>
      <c r="ED11" s="165">
        <v>98.798299999999998</v>
      </c>
      <c r="EE11" s="165">
        <v>61.579700000000003</v>
      </c>
      <c r="EF11" s="165">
        <v>42.6539</v>
      </c>
      <c r="EG11" s="165">
        <v>-31.536999999999999</v>
      </c>
      <c r="EH11" s="165">
        <v>332.35120000000001</v>
      </c>
      <c r="EI11" s="165">
        <v>207.98400000000001</v>
      </c>
      <c r="EJ11" s="166"/>
      <c r="EK11" s="165">
        <v>-35.765999999999998</v>
      </c>
      <c r="EL11" s="165">
        <v>-32.878700000000002</v>
      </c>
      <c r="EM11" s="165">
        <v>35.082999999999998</v>
      </c>
      <c r="EN11" s="165">
        <v>-37.543100000000003</v>
      </c>
      <c r="EO11" s="165">
        <v>-35.686</v>
      </c>
      <c r="EP11" s="165">
        <v>161.34</v>
      </c>
      <c r="EQ11" s="165">
        <v>-85.229100000000003</v>
      </c>
      <c r="ER11" s="165">
        <v>-86.727199999999996</v>
      </c>
      <c r="ES11" s="165">
        <v>-3.0506000000000002</v>
      </c>
      <c r="ET11" s="165">
        <v>17.149999999999999</v>
      </c>
      <c r="EU11" s="165">
        <v>-18.91</v>
      </c>
      <c r="EV11" s="165">
        <v>95.7</v>
      </c>
      <c r="EW11" s="165">
        <v>13.9636</v>
      </c>
      <c r="EX11" s="165">
        <v>-128.75829999999999</v>
      </c>
      <c r="EY11" s="165">
        <v>-36.572899999999997</v>
      </c>
      <c r="EZ11" s="165">
        <v>-36.161999999999999</v>
      </c>
      <c r="FA11" s="165">
        <v>4.7965</v>
      </c>
      <c r="FB11" s="165">
        <v>-41.769199999999998</v>
      </c>
      <c r="FC11" s="165">
        <v>9.9164999999999992</v>
      </c>
      <c r="FD11" s="165">
        <v>23.917999999999999</v>
      </c>
      <c r="FE11" s="165">
        <v>24.037500000000001</v>
      </c>
      <c r="FF11" s="166"/>
      <c r="FG11" s="165">
        <v>40.5595</v>
      </c>
      <c r="FH11" s="165">
        <v>40.725999999999999</v>
      </c>
      <c r="FI11" s="165">
        <v>39.523800000000001</v>
      </c>
      <c r="FJ11" s="165">
        <v>96.622299999999996</v>
      </c>
      <c r="FK11" s="165">
        <v>95.282600000000002</v>
      </c>
      <c r="FL11" s="165">
        <v>-136.81180000000001</v>
      </c>
      <c r="FM11" s="165">
        <v>76.709000000000003</v>
      </c>
      <c r="FN11" s="165">
        <v>76.183700000000002</v>
      </c>
      <c r="FO11" s="165">
        <v>-113.2873</v>
      </c>
      <c r="FP11" s="165">
        <v>-103.7576</v>
      </c>
      <c r="FQ11" s="165">
        <v>-28.995200000000001</v>
      </c>
      <c r="FR11" s="165">
        <v>-41.54</v>
      </c>
      <c r="FS11" s="165">
        <v>10.9773</v>
      </c>
      <c r="FT11" s="165">
        <v>0.82189999999999996</v>
      </c>
      <c r="FU11" s="165">
        <v>-7.58</v>
      </c>
      <c r="FV11" s="165">
        <v>19.93</v>
      </c>
      <c r="FW11" s="165">
        <v>-30.622599999999998</v>
      </c>
      <c r="FX11" s="166"/>
      <c r="FY11" s="165">
        <v>-15.573</v>
      </c>
      <c r="FZ11" s="165">
        <v>4.2720000000000002</v>
      </c>
      <c r="GA11" s="165">
        <v>11.2523</v>
      </c>
      <c r="GB11" s="165">
        <v>29.48</v>
      </c>
      <c r="GC11" s="165">
        <v>105.63809999999999</v>
      </c>
      <c r="GD11" s="165">
        <v>114.5937</v>
      </c>
      <c r="GE11" s="165">
        <v>14.06</v>
      </c>
      <c r="GF11" s="165">
        <v>85.597399999999993</v>
      </c>
      <c r="GG11" s="165">
        <v>23.7</v>
      </c>
      <c r="GH11" s="165">
        <v>-19.135999999999999</v>
      </c>
      <c r="GI11" s="165">
        <v>2.3439999999999999</v>
      </c>
      <c r="GJ11" s="165">
        <v>2.8759000000000001</v>
      </c>
      <c r="GK11" s="165">
        <v>1.3613</v>
      </c>
      <c r="GL11" s="166"/>
      <c r="GM11" s="166"/>
      <c r="GN11" s="165">
        <v>-15.2456</v>
      </c>
      <c r="GO11" s="165">
        <v>-26.383400000000002</v>
      </c>
      <c r="GP11" s="165">
        <v>21.6204</v>
      </c>
      <c r="GQ11" s="165">
        <v>27.566199999999998</v>
      </c>
      <c r="GR11" s="165">
        <v>54.6096</v>
      </c>
      <c r="GS11" s="165">
        <v>55.568100000000001</v>
      </c>
      <c r="GT11" s="165">
        <v>-150.0093</v>
      </c>
      <c r="GU11" s="165">
        <v>-18.068100000000001</v>
      </c>
      <c r="GV11" s="165">
        <v>36.2789</v>
      </c>
      <c r="GW11" s="165">
        <v>-34.492199999999997</v>
      </c>
      <c r="GX11" s="165">
        <v>11.2822</v>
      </c>
      <c r="GY11" s="165">
        <v>4.1505000000000001</v>
      </c>
      <c r="GZ11" s="165">
        <v>3.8708</v>
      </c>
      <c r="HA11" s="165">
        <v>12.8399</v>
      </c>
      <c r="HB11" s="165">
        <v>132.7234</v>
      </c>
      <c r="HC11" s="165">
        <v>134.3931</v>
      </c>
      <c r="HD11" s="165">
        <v>267.8</v>
      </c>
      <c r="HE11" s="165">
        <v>-270.4837</v>
      </c>
      <c r="HF11" s="165">
        <v>-574.92020000000002</v>
      </c>
      <c r="HG11" s="165">
        <v>577.41750000000002</v>
      </c>
      <c r="HH11" s="165">
        <v>480.61309999999997</v>
      </c>
      <c r="HI11" s="165">
        <v>-129.6797</v>
      </c>
      <c r="HJ11" s="165">
        <v>-130.0017</v>
      </c>
      <c r="HK11" s="165">
        <v>-68.575100000000006</v>
      </c>
      <c r="HL11" s="165">
        <v>-62.698</v>
      </c>
      <c r="HM11" s="165">
        <v>81.4148</v>
      </c>
      <c r="HN11" s="165">
        <v>80.335800000000006</v>
      </c>
      <c r="HO11" s="166"/>
      <c r="HP11" s="166"/>
      <c r="HQ11" s="165">
        <v>38.7301</v>
      </c>
      <c r="HR11" s="165">
        <v>38.708199999999998</v>
      </c>
      <c r="HS11" s="165">
        <v>-25.9221</v>
      </c>
      <c r="HT11" s="165">
        <v>-26.030899999999999</v>
      </c>
      <c r="HU11" s="165">
        <v>116.45</v>
      </c>
      <c r="HV11" s="165">
        <v>116.95</v>
      </c>
      <c r="HW11" s="165">
        <v>9.5</v>
      </c>
      <c r="HX11" s="165">
        <v>7.6</v>
      </c>
      <c r="HY11" s="165">
        <v>20.9194</v>
      </c>
      <c r="HZ11" s="165">
        <v>38.4</v>
      </c>
      <c r="IA11" s="165">
        <v>-332.21890000000002</v>
      </c>
      <c r="IB11" s="165">
        <v>106.58580000000001</v>
      </c>
      <c r="IC11" s="165">
        <v>106.37569999999999</v>
      </c>
      <c r="ID11" s="165">
        <v>15.1</v>
      </c>
      <c r="IE11" s="165">
        <v>-50.8</v>
      </c>
      <c r="IF11" s="165">
        <v>-36.9</v>
      </c>
      <c r="IG11" s="165">
        <v>-37</v>
      </c>
      <c r="IH11" s="166"/>
      <c r="II11" s="166"/>
      <c r="IJ11" s="165">
        <v>-475.57339999999999</v>
      </c>
      <c r="IK11" s="165">
        <v>-189.0471</v>
      </c>
      <c r="IL11" s="165">
        <v>422.63659999999999</v>
      </c>
      <c r="IM11" s="165">
        <v>351.34129999999999</v>
      </c>
      <c r="IN11" s="165">
        <v>47.122399999999999</v>
      </c>
      <c r="IO11" s="165">
        <v>-347.1062</v>
      </c>
      <c r="IP11" s="165">
        <v>345.83510000000001</v>
      </c>
      <c r="IQ11" s="165">
        <v>-145.45310000000001</v>
      </c>
      <c r="IR11" s="165">
        <v>-219.19149999999999</v>
      </c>
      <c r="IS11" s="165">
        <v>-332.4314</v>
      </c>
      <c r="IT11" s="165">
        <v>91.9863</v>
      </c>
      <c r="IU11" s="165">
        <v>90.282600000000002</v>
      </c>
      <c r="IV11" s="165">
        <v>147.05240000000001</v>
      </c>
      <c r="IW11" s="165">
        <v>-409.49650000000003</v>
      </c>
      <c r="IX11" s="165">
        <v>229.61949999999999</v>
      </c>
      <c r="IY11" s="165">
        <v>-184.41890000000001</v>
      </c>
      <c r="IZ11" s="165">
        <v>186.37950000000001</v>
      </c>
      <c r="JA11" s="165">
        <v>-9.4113000000000007</v>
      </c>
      <c r="JB11" s="165">
        <v>30.007999999999999</v>
      </c>
      <c r="JC11" s="165">
        <v>10.4</v>
      </c>
      <c r="JD11" s="165">
        <v>0.51700000000000002</v>
      </c>
      <c r="JE11" s="165">
        <v>0.50700000000000001</v>
      </c>
      <c r="JF11" s="165">
        <v>-10.72</v>
      </c>
      <c r="JG11" s="165">
        <v>-8.24</v>
      </c>
      <c r="JH11" s="166"/>
      <c r="JI11" s="165">
        <v>8.8486999999999991</v>
      </c>
      <c r="JJ11" s="165">
        <v>-31.407599999999999</v>
      </c>
      <c r="JK11" s="165">
        <v>-38.439</v>
      </c>
      <c r="JL11" s="165">
        <v>31.9</v>
      </c>
      <c r="JM11" s="165">
        <v>55.366</v>
      </c>
      <c r="JN11" s="165">
        <v>50.487000000000002</v>
      </c>
      <c r="JO11" s="166"/>
      <c r="JP11" s="166"/>
      <c r="JQ11" s="165">
        <v>52.081699999999998</v>
      </c>
      <c r="JR11" s="165">
        <v>52.443899999999999</v>
      </c>
      <c r="JS11" s="165">
        <v>53.061500000000002</v>
      </c>
      <c r="JT11" s="166"/>
      <c r="JU11" s="165">
        <v>53.3</v>
      </c>
      <c r="JV11" s="165">
        <v>22.736599999999999</v>
      </c>
      <c r="JW11" s="165">
        <v>6.03</v>
      </c>
      <c r="JX11" s="166"/>
      <c r="JY11" s="165">
        <v>-63.141100000000002</v>
      </c>
      <c r="JZ11" s="165">
        <v>81.755799999999994</v>
      </c>
      <c r="KA11" s="165">
        <v>70.165999999999997</v>
      </c>
      <c r="KB11" s="165">
        <v>-62.421300000000002</v>
      </c>
      <c r="KC11" s="165">
        <v>-81.369</v>
      </c>
      <c r="KD11" s="165">
        <v>62.059100000000001</v>
      </c>
      <c r="KE11" s="165">
        <v>17.913900000000002</v>
      </c>
      <c r="KF11" s="165">
        <v>-65</v>
      </c>
      <c r="KG11" s="165">
        <v>64.599999999999994</v>
      </c>
      <c r="KH11" s="165">
        <v>-90.1113</v>
      </c>
      <c r="KI11" s="165">
        <v>272.46839999999997</v>
      </c>
    </row>
    <row r="12" spans="1:295" ht="18" customHeight="1" x14ac:dyDescent="0.3">
      <c r="A12" s="162" t="s">
        <v>71</v>
      </c>
      <c r="B12" s="162" t="s">
        <v>838</v>
      </c>
      <c r="C12" s="165">
        <v>0</v>
      </c>
      <c r="D12" s="165">
        <v>9.0335999999999999</v>
      </c>
      <c r="E12" s="165">
        <v>-13.605499999999999</v>
      </c>
      <c r="F12" s="165">
        <v>9.4366000000000003</v>
      </c>
      <c r="G12" s="165">
        <v>24.658999999999999</v>
      </c>
      <c r="H12" s="166"/>
      <c r="I12" s="165">
        <v>35.7988</v>
      </c>
      <c r="J12" s="165">
        <v>-80.829400000000007</v>
      </c>
      <c r="K12" s="165">
        <v>44.146799999999999</v>
      </c>
      <c r="L12" s="165">
        <v>22.401299999999999</v>
      </c>
      <c r="M12" s="165">
        <v>21.899799999999999</v>
      </c>
      <c r="N12" s="165">
        <v>4.4400000000000004</v>
      </c>
      <c r="O12" s="165">
        <v>-28.827999999999999</v>
      </c>
      <c r="P12" s="165">
        <v>22</v>
      </c>
      <c r="Q12" s="165">
        <v>9.9359999999999999</v>
      </c>
      <c r="R12" s="165">
        <v>-22</v>
      </c>
      <c r="S12" s="165">
        <v>14.6922</v>
      </c>
      <c r="T12" s="165">
        <v>51.455800000000004</v>
      </c>
      <c r="U12" s="165">
        <v>11.068300000000001</v>
      </c>
      <c r="V12" s="165">
        <v>11.016999999999999</v>
      </c>
      <c r="W12" s="165">
        <v>18.293700000000001</v>
      </c>
      <c r="X12" s="165">
        <v>17.630600000000001</v>
      </c>
      <c r="Y12" s="165">
        <v>6.1497999999999999</v>
      </c>
      <c r="Z12" s="165">
        <v>7.4837999999999996</v>
      </c>
      <c r="AA12" s="166"/>
      <c r="AB12" s="166"/>
      <c r="AC12" s="165">
        <v>-59.49</v>
      </c>
      <c r="AD12" s="165">
        <v>-58.93</v>
      </c>
      <c r="AE12" s="166"/>
      <c r="AF12" s="165">
        <v>-4.4400000000000004</v>
      </c>
      <c r="AG12" s="165">
        <v>26.4</v>
      </c>
      <c r="AH12" s="165">
        <v>5.4390000000000001</v>
      </c>
      <c r="AI12" s="165">
        <v>0.16700000000000001</v>
      </c>
      <c r="AJ12" s="166">
        <v>0</v>
      </c>
      <c r="AK12" s="165">
        <v>-44.82</v>
      </c>
      <c r="AL12" s="165">
        <v>-66.53</v>
      </c>
      <c r="AM12" s="165">
        <v>45.59</v>
      </c>
      <c r="AN12" s="165">
        <v>45.3</v>
      </c>
      <c r="AO12" s="165">
        <v>9.8352000000000004</v>
      </c>
      <c r="AP12" s="165">
        <v>14.576499999999999</v>
      </c>
      <c r="AQ12" s="165">
        <v>60.568399999999997</v>
      </c>
      <c r="AR12" s="165">
        <v>63.177300000000002</v>
      </c>
      <c r="AS12" s="165">
        <v>28.651399999999999</v>
      </c>
      <c r="AT12" s="165">
        <v>-54.942300000000003</v>
      </c>
      <c r="AU12" s="166">
        <v>0</v>
      </c>
      <c r="AV12" s="165">
        <v>7.6788999999999996</v>
      </c>
      <c r="AW12" s="165">
        <v>7.476</v>
      </c>
      <c r="AX12" s="165">
        <v>59.056600000000003</v>
      </c>
      <c r="AY12" s="165">
        <v>60.825600000000001</v>
      </c>
      <c r="AZ12" s="165">
        <v>-33.004100000000001</v>
      </c>
      <c r="BA12" s="165">
        <v>-35.9221</v>
      </c>
      <c r="BB12" s="165">
        <v>-289.69189999999998</v>
      </c>
      <c r="BC12" s="165">
        <v>22.993300000000001</v>
      </c>
      <c r="BD12" s="165">
        <v>-11</v>
      </c>
      <c r="BE12" s="165">
        <v>-11.1</v>
      </c>
      <c r="BF12" s="165">
        <v>60.253100000000003</v>
      </c>
      <c r="BG12" s="166"/>
      <c r="BH12" s="165">
        <v>-5.6273</v>
      </c>
      <c r="BI12" s="166"/>
      <c r="BJ12" s="165">
        <v>-31.9528</v>
      </c>
      <c r="BK12" s="165">
        <v>6.0231000000000003</v>
      </c>
      <c r="BL12" s="165">
        <v>0</v>
      </c>
      <c r="BM12" s="165">
        <v>3.5813000000000001</v>
      </c>
      <c r="BN12" s="165">
        <v>325.66289999999998</v>
      </c>
      <c r="BO12" s="165">
        <v>100.13120000000001</v>
      </c>
      <c r="BP12" s="165">
        <v>100.2533</v>
      </c>
      <c r="BQ12" s="165">
        <v>-315.5462</v>
      </c>
      <c r="BR12" s="165">
        <v>389.84640000000002</v>
      </c>
      <c r="BS12" s="166"/>
      <c r="BT12" s="165">
        <v>-92.465500000000006</v>
      </c>
      <c r="BU12" s="165">
        <v>94.488399999999999</v>
      </c>
      <c r="BV12" s="165">
        <v>86.941900000000004</v>
      </c>
      <c r="BW12" s="165">
        <v>23.36</v>
      </c>
      <c r="BX12" s="165">
        <v>22.08</v>
      </c>
      <c r="BY12" s="165">
        <v>52.51</v>
      </c>
      <c r="BZ12" s="165">
        <v>74.92</v>
      </c>
      <c r="CA12" s="165">
        <v>-94.033699999999996</v>
      </c>
      <c r="CB12" s="165">
        <v>-94.033699999999996</v>
      </c>
      <c r="CC12" s="165">
        <v>94.624200000000002</v>
      </c>
      <c r="CD12" s="165">
        <v>95.4542</v>
      </c>
      <c r="CE12" s="165">
        <v>4.3898999999999999</v>
      </c>
      <c r="CF12" s="165">
        <v>-67.379400000000004</v>
      </c>
      <c r="CG12" s="165">
        <v>-67.6327</v>
      </c>
      <c r="CH12" s="165">
        <v>-1.764</v>
      </c>
      <c r="CI12" s="165">
        <v>-45.449800000000003</v>
      </c>
      <c r="CJ12" s="166"/>
      <c r="CK12" s="166"/>
      <c r="CL12" s="165">
        <v>66.400000000000006</v>
      </c>
      <c r="CM12" s="165">
        <v>92.7</v>
      </c>
      <c r="CN12" s="165">
        <v>-14.62</v>
      </c>
      <c r="CO12" s="165">
        <v>41.381700000000002</v>
      </c>
      <c r="CP12" s="165">
        <v>42.331299999999999</v>
      </c>
      <c r="CQ12" s="165">
        <v>41.239699999999999</v>
      </c>
      <c r="CR12" s="165">
        <v>62.791200000000003</v>
      </c>
      <c r="CS12" s="165">
        <v>62.746299999999998</v>
      </c>
      <c r="CT12" s="165">
        <v>-25.442499999999999</v>
      </c>
      <c r="CU12" s="165">
        <v>-79.993700000000004</v>
      </c>
      <c r="CV12" s="165">
        <v>-27.839500000000001</v>
      </c>
      <c r="CW12" s="165">
        <v>12.659000000000001</v>
      </c>
      <c r="CX12" s="165">
        <v>61.43</v>
      </c>
      <c r="CY12" s="165">
        <v>31.95</v>
      </c>
      <c r="CZ12" s="165">
        <v>38.2104</v>
      </c>
      <c r="DA12" s="165">
        <v>36.332700000000003</v>
      </c>
      <c r="DB12" s="165">
        <v>28.247900000000001</v>
      </c>
      <c r="DC12" s="166"/>
      <c r="DD12" s="165">
        <v>45.918700000000001</v>
      </c>
      <c r="DE12" s="165">
        <v>45.147300000000001</v>
      </c>
      <c r="DF12" s="165">
        <v>-55.537599999999998</v>
      </c>
      <c r="DG12" s="166"/>
      <c r="DH12" s="165">
        <v>-15.6616</v>
      </c>
      <c r="DI12" s="165">
        <v>-91.2</v>
      </c>
      <c r="DJ12" s="165">
        <v>-90.1</v>
      </c>
      <c r="DK12" s="165">
        <v>20.970199999999998</v>
      </c>
      <c r="DL12" s="165">
        <v>41.317700000000002</v>
      </c>
      <c r="DM12" s="165">
        <v>45.100700000000003</v>
      </c>
      <c r="DN12" s="165">
        <v>58.612099999999998</v>
      </c>
      <c r="DO12" s="165">
        <v>41.55</v>
      </c>
      <c r="DP12" s="165">
        <v>-6.16</v>
      </c>
      <c r="DQ12" s="165">
        <v>59.783499999999997</v>
      </c>
      <c r="DR12" s="165">
        <v>56.765700000000002</v>
      </c>
      <c r="DS12" s="165">
        <v>-33.049999999999997</v>
      </c>
      <c r="DT12" s="165">
        <v>-33.630000000000003</v>
      </c>
      <c r="DU12" s="165">
        <v>110.82</v>
      </c>
      <c r="DV12" s="165">
        <v>58.81</v>
      </c>
      <c r="DW12" s="165">
        <v>57.527299999999997</v>
      </c>
      <c r="DX12" s="165">
        <v>56.781799999999997</v>
      </c>
      <c r="DY12" s="165">
        <v>-71.686199999999999</v>
      </c>
      <c r="DZ12" s="165">
        <v>-69.809100000000001</v>
      </c>
      <c r="EA12" s="165">
        <v>145.7286</v>
      </c>
      <c r="EB12" s="165">
        <v>100.5859</v>
      </c>
      <c r="EC12" s="165">
        <v>96.215299999999999</v>
      </c>
      <c r="ED12" s="165">
        <v>98.231300000000005</v>
      </c>
      <c r="EE12" s="165">
        <v>63.445799999999998</v>
      </c>
      <c r="EF12" s="165">
        <v>47.457099999999997</v>
      </c>
      <c r="EG12" s="165">
        <v>-31.28</v>
      </c>
      <c r="EH12" s="165">
        <v>323.6884</v>
      </c>
      <c r="EI12" s="165">
        <v>227.54239999999999</v>
      </c>
      <c r="EJ12" s="166"/>
      <c r="EK12" s="165">
        <v>-34.963900000000002</v>
      </c>
      <c r="EL12" s="165">
        <v>-32.497500000000002</v>
      </c>
      <c r="EM12" s="165">
        <v>29.132300000000001</v>
      </c>
      <c r="EN12" s="165">
        <v>-33.264899999999997</v>
      </c>
      <c r="EO12" s="165">
        <v>-31.444700000000001</v>
      </c>
      <c r="EP12" s="165">
        <v>159.804</v>
      </c>
      <c r="EQ12" s="165">
        <v>-84.285200000000003</v>
      </c>
      <c r="ER12" s="165">
        <v>-85.882400000000004</v>
      </c>
      <c r="ES12" s="165">
        <v>-6.7790999999999997</v>
      </c>
      <c r="ET12" s="165">
        <v>0</v>
      </c>
      <c r="EU12" s="165">
        <v>-18.079999999999998</v>
      </c>
      <c r="EV12" s="165">
        <v>108.4</v>
      </c>
      <c r="EW12" s="165">
        <v>13.7399</v>
      </c>
      <c r="EX12" s="165">
        <v>-118.6867</v>
      </c>
      <c r="EY12" s="165">
        <v>-40.0533</v>
      </c>
      <c r="EZ12" s="165">
        <v>-39.331200000000003</v>
      </c>
      <c r="FA12" s="165">
        <v>10.108000000000001</v>
      </c>
      <c r="FB12" s="165">
        <v>-40.756300000000003</v>
      </c>
      <c r="FC12" s="165">
        <v>10.7814</v>
      </c>
      <c r="FD12" s="165">
        <v>24.687200000000001</v>
      </c>
      <c r="FE12" s="165">
        <v>24.938099999999999</v>
      </c>
      <c r="FF12" s="166"/>
      <c r="FG12" s="165">
        <v>41.0396</v>
      </c>
      <c r="FH12" s="165">
        <v>41.530299999999997</v>
      </c>
      <c r="FI12" s="165">
        <v>39.8444</v>
      </c>
      <c r="FJ12" s="165">
        <v>93.775499999999994</v>
      </c>
      <c r="FK12" s="165">
        <v>94.110500000000002</v>
      </c>
      <c r="FL12" s="165">
        <v>-137.14670000000001</v>
      </c>
      <c r="FM12" s="165">
        <v>73.192999999999998</v>
      </c>
      <c r="FN12" s="165">
        <v>72.150300000000001</v>
      </c>
      <c r="FO12" s="165">
        <v>-113.0843</v>
      </c>
      <c r="FP12" s="165">
        <v>-105.3289</v>
      </c>
      <c r="FQ12" s="165">
        <v>-26.878499999999999</v>
      </c>
      <c r="FR12" s="165">
        <v>-42.81</v>
      </c>
      <c r="FS12" s="165">
        <v>10.0594</v>
      </c>
      <c r="FT12" s="165">
        <v>0.79869999999999997</v>
      </c>
      <c r="FU12" s="165">
        <v>-6.8</v>
      </c>
      <c r="FV12" s="165">
        <v>20.059999999999999</v>
      </c>
      <c r="FW12" s="165">
        <v>-27.379000000000001</v>
      </c>
      <c r="FX12" s="166"/>
      <c r="FY12" s="166"/>
      <c r="FZ12" s="165">
        <v>4.298</v>
      </c>
      <c r="GA12" s="166"/>
      <c r="GB12" s="165">
        <v>28.8</v>
      </c>
      <c r="GC12" s="165">
        <v>107.982</v>
      </c>
      <c r="GD12" s="165">
        <v>113.907</v>
      </c>
      <c r="GE12" s="165">
        <v>13.87</v>
      </c>
      <c r="GF12" s="165">
        <v>81.943600000000004</v>
      </c>
      <c r="GG12" s="165">
        <v>26.7</v>
      </c>
      <c r="GH12" s="165">
        <v>-17.324100000000001</v>
      </c>
      <c r="GI12" s="165">
        <v>2.7029000000000001</v>
      </c>
      <c r="GJ12" s="165">
        <v>2.6985000000000001</v>
      </c>
      <c r="GK12" s="165">
        <v>1.3110999999999999</v>
      </c>
      <c r="GL12" s="166"/>
      <c r="GM12" s="166"/>
      <c r="GN12" s="165">
        <v>-15.432</v>
      </c>
      <c r="GO12" s="165">
        <v>-24.0947</v>
      </c>
      <c r="GP12" s="165">
        <v>20.5351</v>
      </c>
      <c r="GQ12" s="165">
        <v>25.1814</v>
      </c>
      <c r="GR12" s="165">
        <v>58.508899999999997</v>
      </c>
      <c r="GS12" s="165">
        <v>56.9514</v>
      </c>
      <c r="GT12" s="165">
        <v>-142.40559999999999</v>
      </c>
      <c r="GU12" s="165">
        <v>-17.6615</v>
      </c>
      <c r="GV12" s="165">
        <v>34.327599999999997</v>
      </c>
      <c r="GW12" s="165">
        <v>-32.886000000000003</v>
      </c>
      <c r="GX12" s="165">
        <v>11.8872</v>
      </c>
      <c r="GY12" s="165">
        <v>3.9258999999999999</v>
      </c>
      <c r="GZ12" s="165">
        <v>3.6071</v>
      </c>
      <c r="HA12" s="165">
        <v>13</v>
      </c>
      <c r="HB12" s="165">
        <v>131.19210000000001</v>
      </c>
      <c r="HC12" s="165">
        <v>132.43520000000001</v>
      </c>
      <c r="HD12" s="165">
        <v>253.1</v>
      </c>
      <c r="HE12" s="165">
        <v>-251.53469999999999</v>
      </c>
      <c r="HF12" s="165">
        <v>-552.74289999999996</v>
      </c>
      <c r="HG12" s="165">
        <v>553.15989999999999</v>
      </c>
      <c r="HH12" s="165">
        <v>481.06950000000001</v>
      </c>
      <c r="HI12" s="165">
        <v>-127.706</v>
      </c>
      <c r="HJ12" s="165">
        <v>-128.98519999999999</v>
      </c>
      <c r="HK12" s="165">
        <v>-69.393100000000004</v>
      </c>
      <c r="HL12" s="165">
        <v>-63.849899999999998</v>
      </c>
      <c r="HM12" s="165">
        <v>78.693700000000007</v>
      </c>
      <c r="HN12" s="165">
        <v>80.512600000000006</v>
      </c>
      <c r="HO12" s="166"/>
      <c r="HP12" s="166"/>
      <c r="HQ12" s="165">
        <v>37.016300000000001</v>
      </c>
      <c r="HR12" s="165">
        <v>36.411999999999999</v>
      </c>
      <c r="HS12" s="165">
        <v>-25.7423</v>
      </c>
      <c r="HT12" s="165">
        <v>-26.708600000000001</v>
      </c>
      <c r="HU12" s="165">
        <v>119.14</v>
      </c>
      <c r="HV12" s="165">
        <v>118.42</v>
      </c>
      <c r="HW12" s="165">
        <v>7.8</v>
      </c>
      <c r="HX12" s="165">
        <v>9.5</v>
      </c>
      <c r="HY12" s="165">
        <v>21.064599999999999</v>
      </c>
      <c r="HZ12" s="165">
        <v>37.92</v>
      </c>
      <c r="IA12" s="165">
        <v>-319.60809999999998</v>
      </c>
      <c r="IB12" s="165">
        <v>107.307</v>
      </c>
      <c r="IC12" s="165">
        <v>107.1234</v>
      </c>
      <c r="ID12" s="165">
        <v>15.1</v>
      </c>
      <c r="IE12" s="165">
        <v>-51.3</v>
      </c>
      <c r="IF12" s="165">
        <v>-36</v>
      </c>
      <c r="IG12" s="165">
        <v>-36</v>
      </c>
      <c r="IH12" s="165">
        <v>1.3471</v>
      </c>
      <c r="II12" s="166"/>
      <c r="IJ12" s="165">
        <v>-474.96170000000001</v>
      </c>
      <c r="IK12" s="165">
        <v>-203.89850000000001</v>
      </c>
      <c r="IL12" s="165">
        <v>423.07389999999998</v>
      </c>
      <c r="IM12" s="165">
        <v>347.3664</v>
      </c>
      <c r="IN12" s="165">
        <v>37.995800000000003</v>
      </c>
      <c r="IO12" s="165">
        <v>-337.46429999999998</v>
      </c>
      <c r="IP12" s="165">
        <v>333.32510000000002</v>
      </c>
      <c r="IQ12" s="165">
        <v>-140.399</v>
      </c>
      <c r="IR12" s="165">
        <v>-216.3305</v>
      </c>
      <c r="IS12" s="165">
        <v>-333.96589999999998</v>
      </c>
      <c r="IT12" s="165">
        <v>91.691500000000005</v>
      </c>
      <c r="IU12" s="165">
        <v>91.464299999999994</v>
      </c>
      <c r="IV12" s="165">
        <v>141.25280000000001</v>
      </c>
      <c r="IW12" s="165">
        <v>-400.96699999999998</v>
      </c>
      <c r="IX12" s="165">
        <v>223.98240000000001</v>
      </c>
      <c r="IY12" s="165">
        <v>-185.6026</v>
      </c>
      <c r="IZ12" s="165">
        <v>184.08459999999999</v>
      </c>
      <c r="JA12" s="165">
        <v>-9.1751000000000005</v>
      </c>
      <c r="JB12" s="165">
        <v>31.254999999999999</v>
      </c>
      <c r="JC12" s="165">
        <v>10</v>
      </c>
      <c r="JD12" s="165">
        <v>0.55200000000000005</v>
      </c>
      <c r="JE12" s="165">
        <v>0.55100000000000005</v>
      </c>
      <c r="JF12" s="165">
        <v>-9.68</v>
      </c>
      <c r="JG12" s="165">
        <v>-8.7200000000000006</v>
      </c>
      <c r="JH12" s="166"/>
      <c r="JI12" s="165">
        <v>8.5862999999999996</v>
      </c>
      <c r="JJ12" s="165">
        <v>-31.377099999999999</v>
      </c>
      <c r="JK12" s="165">
        <v>-38.234499999999997</v>
      </c>
      <c r="JL12" s="165">
        <v>33.5</v>
      </c>
      <c r="JM12" s="165">
        <v>55.055999999999997</v>
      </c>
      <c r="JN12" s="165">
        <v>53.179000000000002</v>
      </c>
      <c r="JO12" s="166"/>
      <c r="JP12" s="166"/>
      <c r="JQ12" s="165">
        <v>52.264600000000002</v>
      </c>
      <c r="JR12" s="165">
        <v>53.168700000000001</v>
      </c>
      <c r="JS12" s="165">
        <v>50.976500000000001</v>
      </c>
      <c r="JT12" s="166"/>
      <c r="JU12" s="165">
        <v>51.6</v>
      </c>
      <c r="JV12" s="165">
        <v>23.2318</v>
      </c>
      <c r="JW12" s="165">
        <v>5.87</v>
      </c>
      <c r="JX12" s="166"/>
      <c r="JY12" s="165">
        <v>-64.393299999999996</v>
      </c>
      <c r="JZ12" s="165">
        <v>82.373400000000004</v>
      </c>
      <c r="KA12" s="165">
        <v>71.127899999999997</v>
      </c>
      <c r="KB12" s="165">
        <v>-64.107699999999994</v>
      </c>
      <c r="KC12" s="165">
        <v>-81.460099999999997</v>
      </c>
      <c r="KD12" s="165">
        <v>63.184399999999997</v>
      </c>
      <c r="KE12" s="165">
        <v>16.6524</v>
      </c>
      <c r="KF12" s="165">
        <v>-64.599999999999994</v>
      </c>
      <c r="KG12" s="165">
        <v>64.400000000000006</v>
      </c>
      <c r="KH12" s="165">
        <v>-67.255799999999994</v>
      </c>
      <c r="KI12" s="165">
        <v>245.10830000000001</v>
      </c>
    </row>
    <row r="13" spans="1:295" ht="18" customHeight="1" x14ac:dyDescent="0.3">
      <c r="A13" s="162" t="s">
        <v>71</v>
      </c>
      <c r="B13" s="162" t="s">
        <v>839</v>
      </c>
      <c r="C13" s="165">
        <v>0</v>
      </c>
      <c r="D13" s="165">
        <v>9.1064000000000007</v>
      </c>
      <c r="E13" s="165">
        <v>-13.7881</v>
      </c>
      <c r="F13" s="165">
        <v>8.9064999999999994</v>
      </c>
      <c r="G13" s="165">
        <v>24.431699999999999</v>
      </c>
      <c r="H13" s="166"/>
      <c r="I13" s="165">
        <v>35.153500000000001</v>
      </c>
      <c r="J13" s="165">
        <v>-78.827799999999996</v>
      </c>
      <c r="K13" s="165">
        <v>43.531700000000001</v>
      </c>
      <c r="L13" s="165">
        <v>22.025300000000001</v>
      </c>
      <c r="M13" s="165">
        <v>21.3718</v>
      </c>
      <c r="N13" s="165">
        <v>4.4400000000000004</v>
      </c>
      <c r="O13" s="165">
        <v>-28.721</v>
      </c>
      <c r="P13" s="165">
        <v>22</v>
      </c>
      <c r="Q13" s="165">
        <v>9.1080000000000005</v>
      </c>
      <c r="R13" s="165">
        <v>-22</v>
      </c>
      <c r="S13" s="165">
        <v>14.476000000000001</v>
      </c>
      <c r="T13" s="165">
        <v>50.374400000000001</v>
      </c>
      <c r="U13" s="165">
        <v>11.0768</v>
      </c>
      <c r="V13" s="165">
        <v>11.0863</v>
      </c>
      <c r="W13" s="165">
        <v>18.627800000000001</v>
      </c>
      <c r="X13" s="165">
        <v>17.1921</v>
      </c>
      <c r="Y13" s="165">
        <v>5.8700999999999999</v>
      </c>
      <c r="Z13" s="165">
        <v>7.1490999999999998</v>
      </c>
      <c r="AA13" s="166"/>
      <c r="AB13" s="166"/>
      <c r="AC13" s="165">
        <v>-59.35</v>
      </c>
      <c r="AD13" s="165">
        <v>-59.33</v>
      </c>
      <c r="AE13" s="166"/>
      <c r="AF13" s="165">
        <v>-4.4400000000000004</v>
      </c>
      <c r="AG13" s="165">
        <v>26.4</v>
      </c>
      <c r="AH13" s="165">
        <v>5.2380000000000004</v>
      </c>
      <c r="AI13" s="165">
        <v>0.16600000000000001</v>
      </c>
      <c r="AJ13" s="166">
        <v>0</v>
      </c>
      <c r="AK13" s="165">
        <v>-39.92</v>
      </c>
      <c r="AL13" s="165">
        <v>-79.87</v>
      </c>
      <c r="AM13" s="165">
        <v>40.58</v>
      </c>
      <c r="AN13" s="165">
        <v>40.659999999999997</v>
      </c>
      <c r="AO13" s="165">
        <v>9.4916999999999998</v>
      </c>
      <c r="AP13" s="165">
        <v>14.5801</v>
      </c>
      <c r="AQ13" s="165">
        <v>60.635899999999999</v>
      </c>
      <c r="AR13" s="165">
        <v>62.733800000000002</v>
      </c>
      <c r="AS13" s="165">
        <v>27.0806</v>
      </c>
      <c r="AT13" s="165">
        <v>-52.540999999999997</v>
      </c>
      <c r="AU13" s="166">
        <v>0</v>
      </c>
      <c r="AV13" s="165">
        <v>10.4389</v>
      </c>
      <c r="AW13" s="165">
        <v>9.0475999999999992</v>
      </c>
      <c r="AX13" s="165">
        <v>59.302199999999999</v>
      </c>
      <c r="AY13" s="165">
        <v>59.977499999999999</v>
      </c>
      <c r="AZ13" s="165">
        <v>-39.855800000000002</v>
      </c>
      <c r="BA13" s="165">
        <v>-42.780799999999999</v>
      </c>
      <c r="BB13" s="165">
        <v>-261.76769999999999</v>
      </c>
      <c r="BC13" s="165">
        <v>21.863800000000001</v>
      </c>
      <c r="BD13" s="165">
        <v>-10.7</v>
      </c>
      <c r="BE13" s="165">
        <v>-10.7</v>
      </c>
      <c r="BF13" s="165">
        <v>56.599600000000002</v>
      </c>
      <c r="BG13" s="166"/>
      <c r="BH13" s="165">
        <v>-5.5339999999999998</v>
      </c>
      <c r="BI13" s="166"/>
      <c r="BJ13" s="165">
        <v>-29.001300000000001</v>
      </c>
      <c r="BK13" s="165">
        <v>6.0153999999999996</v>
      </c>
      <c r="BL13" s="166"/>
      <c r="BM13" s="165">
        <v>3.4641999999999999</v>
      </c>
      <c r="BN13" s="165">
        <v>302.49939999999998</v>
      </c>
      <c r="BO13" s="165">
        <v>93.386600000000001</v>
      </c>
      <c r="BP13" s="165">
        <v>93.386600000000001</v>
      </c>
      <c r="BQ13" s="165">
        <v>-294.47550000000001</v>
      </c>
      <c r="BR13" s="165">
        <v>370.98379999999997</v>
      </c>
      <c r="BS13" s="166"/>
      <c r="BT13" s="165">
        <v>-83.258600000000001</v>
      </c>
      <c r="BU13" s="165">
        <v>84.758399999999995</v>
      </c>
      <c r="BV13" s="165">
        <v>83.738399999999999</v>
      </c>
      <c r="BW13" s="165">
        <v>22.88</v>
      </c>
      <c r="BX13" s="165">
        <v>21.51</v>
      </c>
      <c r="BY13" s="165">
        <v>50.3</v>
      </c>
      <c r="BZ13" s="165">
        <v>73.260000000000005</v>
      </c>
      <c r="CA13" s="165">
        <v>-96.311000000000007</v>
      </c>
      <c r="CB13" s="165">
        <v>-96.043099999999995</v>
      </c>
      <c r="CC13" s="165">
        <v>96.457499999999996</v>
      </c>
      <c r="CD13" s="165">
        <v>96.924599999999998</v>
      </c>
      <c r="CE13" s="165">
        <v>4.0403000000000002</v>
      </c>
      <c r="CF13" s="165">
        <v>-64.465999999999994</v>
      </c>
      <c r="CG13" s="165">
        <v>-65.002700000000004</v>
      </c>
      <c r="CH13" s="165">
        <v>-3.2856000000000001</v>
      </c>
      <c r="CI13" s="165">
        <v>-47.094900000000003</v>
      </c>
      <c r="CJ13" s="166"/>
      <c r="CK13" s="166"/>
      <c r="CL13" s="165">
        <v>61.5</v>
      </c>
      <c r="CM13" s="165">
        <v>94.1</v>
      </c>
      <c r="CN13" s="165">
        <v>-14.37</v>
      </c>
      <c r="CO13" s="165">
        <v>39.8733</v>
      </c>
      <c r="CP13" s="165">
        <v>40.359200000000001</v>
      </c>
      <c r="CQ13" s="165">
        <v>39.523200000000003</v>
      </c>
      <c r="CR13" s="165">
        <v>61.980200000000004</v>
      </c>
      <c r="CS13" s="165">
        <v>61.619599999999998</v>
      </c>
      <c r="CT13" s="165">
        <v>-28.268999999999998</v>
      </c>
      <c r="CU13" s="165">
        <v>-75.561700000000002</v>
      </c>
      <c r="CV13" s="165">
        <v>-29.584800000000001</v>
      </c>
      <c r="CW13" s="165">
        <v>12.829599999999999</v>
      </c>
      <c r="CX13" s="165">
        <v>61.11</v>
      </c>
      <c r="CY13" s="165">
        <v>31.95</v>
      </c>
      <c r="CZ13" s="165">
        <v>36.804200000000002</v>
      </c>
      <c r="DA13" s="165">
        <v>35.014299999999999</v>
      </c>
      <c r="DB13" s="165">
        <v>27.509799999999998</v>
      </c>
      <c r="DC13" s="166"/>
      <c r="DD13" s="165">
        <v>47.042700000000004</v>
      </c>
      <c r="DE13" s="165">
        <v>46.923299999999998</v>
      </c>
      <c r="DF13" s="165">
        <v>-64.342699999999994</v>
      </c>
      <c r="DG13" s="166"/>
      <c r="DH13" s="165">
        <v>-15.251099999999999</v>
      </c>
      <c r="DI13" s="165">
        <v>-88.3</v>
      </c>
      <c r="DJ13" s="165">
        <v>-87.6</v>
      </c>
      <c r="DK13" s="165">
        <v>20.8383</v>
      </c>
      <c r="DL13" s="165">
        <v>40.7318</v>
      </c>
      <c r="DM13" s="165">
        <v>45.100700000000003</v>
      </c>
      <c r="DN13" s="165">
        <v>57.440199999999997</v>
      </c>
      <c r="DO13" s="165">
        <v>40.28</v>
      </c>
      <c r="DP13" s="165">
        <v>-6.45</v>
      </c>
      <c r="DQ13" s="165">
        <v>60.0625</v>
      </c>
      <c r="DR13" s="165">
        <v>63.266100000000002</v>
      </c>
      <c r="DS13" s="165">
        <v>-33.15</v>
      </c>
      <c r="DT13" s="165">
        <v>-33.56</v>
      </c>
      <c r="DU13" s="165">
        <v>108.41</v>
      </c>
      <c r="DV13" s="165">
        <v>57.41</v>
      </c>
      <c r="DW13" s="165">
        <v>65.072699999999998</v>
      </c>
      <c r="DX13" s="165">
        <v>64.127300000000005</v>
      </c>
      <c r="DY13" s="165">
        <v>-70.996700000000004</v>
      </c>
      <c r="DZ13" s="165">
        <v>-70.009100000000004</v>
      </c>
      <c r="EA13" s="165">
        <v>148.928</v>
      </c>
      <c r="EB13" s="165">
        <v>103.5063</v>
      </c>
      <c r="EC13" s="165">
        <v>98.767700000000005</v>
      </c>
      <c r="ED13" s="165">
        <v>100.56319999999999</v>
      </c>
      <c r="EE13" s="165">
        <v>44.954300000000003</v>
      </c>
      <c r="EF13" s="165">
        <v>26.1206</v>
      </c>
      <c r="EG13" s="165">
        <v>-32.084000000000003</v>
      </c>
      <c r="EH13" s="165">
        <v>305.62860000000001</v>
      </c>
      <c r="EI13" s="165">
        <v>234.7038</v>
      </c>
      <c r="EJ13" s="166"/>
      <c r="EK13" s="165">
        <v>-34.450600000000001</v>
      </c>
      <c r="EL13" s="165">
        <v>-31.9451</v>
      </c>
      <c r="EM13" s="165">
        <v>50.887700000000002</v>
      </c>
      <c r="EN13" s="165">
        <v>-19.0258</v>
      </c>
      <c r="EO13" s="165">
        <v>-18.262699999999999</v>
      </c>
      <c r="EP13" s="165">
        <v>49.2</v>
      </c>
      <c r="EQ13" s="165">
        <v>-69.8399</v>
      </c>
      <c r="ER13" s="165">
        <v>-71.099299999999999</v>
      </c>
      <c r="ES13" s="165">
        <v>13.37</v>
      </c>
      <c r="ET13" s="165">
        <v>0</v>
      </c>
      <c r="EU13" s="165">
        <v>-14.59</v>
      </c>
      <c r="EV13" s="165">
        <v>1</v>
      </c>
      <c r="EW13" s="165">
        <v>13.4475</v>
      </c>
      <c r="EX13" s="165">
        <v>-91.949700000000007</v>
      </c>
      <c r="EY13" s="165">
        <v>-37.203400000000002</v>
      </c>
      <c r="EZ13" s="165">
        <v>-36.051200000000001</v>
      </c>
      <c r="FA13" s="165">
        <v>4.1639999999999997</v>
      </c>
      <c r="FB13" s="165">
        <v>-23.6221</v>
      </c>
      <c r="FC13" s="165">
        <v>-7.9560000000000004</v>
      </c>
      <c r="FD13" s="165">
        <v>25.009499999999999</v>
      </c>
      <c r="FE13" s="165">
        <v>24.825299999999999</v>
      </c>
      <c r="FF13" s="166"/>
      <c r="FG13" s="165">
        <v>34.807499999999997</v>
      </c>
      <c r="FH13" s="165">
        <v>35.842300000000002</v>
      </c>
      <c r="FI13" s="165">
        <v>33.048299999999998</v>
      </c>
      <c r="FJ13" s="165">
        <v>96.119900000000001</v>
      </c>
      <c r="FK13" s="165">
        <v>95.784999999999997</v>
      </c>
      <c r="FL13" s="165">
        <v>-132.7929</v>
      </c>
      <c r="FM13" s="165">
        <v>73.497600000000006</v>
      </c>
      <c r="FN13" s="165">
        <v>73.551199999999994</v>
      </c>
      <c r="FO13" s="165">
        <v>-109.82810000000001</v>
      </c>
      <c r="FP13" s="165">
        <v>-103.9148</v>
      </c>
      <c r="FQ13" s="165">
        <v>-26.460999999999999</v>
      </c>
      <c r="FR13" s="165">
        <v>-43.02</v>
      </c>
      <c r="FS13" s="165">
        <v>9.4710000000000001</v>
      </c>
      <c r="FT13" s="165">
        <v>0.7742</v>
      </c>
      <c r="FU13" s="165">
        <v>-6.27</v>
      </c>
      <c r="FV13" s="165">
        <v>19.420000000000002</v>
      </c>
      <c r="FW13" s="165">
        <v>-27.937899999999999</v>
      </c>
      <c r="FX13" s="166"/>
      <c r="FY13" s="166"/>
      <c r="FZ13" s="165">
        <v>4.3109999999999999</v>
      </c>
      <c r="GA13" s="166"/>
      <c r="GB13" s="165">
        <v>29.36</v>
      </c>
      <c r="GC13" s="165">
        <v>107.03660000000001</v>
      </c>
      <c r="GD13" s="165">
        <v>112.2379</v>
      </c>
      <c r="GE13" s="165">
        <v>13.66</v>
      </c>
      <c r="GF13" s="165">
        <v>83.185699999999997</v>
      </c>
      <c r="GG13" s="165">
        <v>27.1</v>
      </c>
      <c r="GH13" s="165">
        <v>-15.8338</v>
      </c>
      <c r="GI13" s="165">
        <v>2.6880000000000002</v>
      </c>
      <c r="GJ13" s="165">
        <v>2.9611000000000001</v>
      </c>
      <c r="GK13" s="165">
        <v>1.2838000000000001</v>
      </c>
      <c r="GL13" s="166"/>
      <c r="GM13" s="166"/>
      <c r="GN13" s="165">
        <v>-15.7149</v>
      </c>
      <c r="GO13" s="165">
        <v>-22.769200000000001</v>
      </c>
      <c r="GP13" s="165">
        <v>20.760400000000001</v>
      </c>
      <c r="GQ13" s="165">
        <v>23.840299999999999</v>
      </c>
      <c r="GR13" s="165">
        <v>57.484999999999999</v>
      </c>
      <c r="GS13" s="165">
        <v>57.663699999999999</v>
      </c>
      <c r="GT13" s="165">
        <v>-137.239</v>
      </c>
      <c r="GU13" s="165">
        <v>-17.459599999999998</v>
      </c>
      <c r="GV13" s="165">
        <v>33.686799999999998</v>
      </c>
      <c r="GW13" s="165">
        <v>-32.463200000000001</v>
      </c>
      <c r="GX13" s="165">
        <v>12.3489</v>
      </c>
      <c r="GY13" s="165">
        <v>3.7989000000000002</v>
      </c>
      <c r="GZ13" s="165">
        <v>3.4805999999999999</v>
      </c>
      <c r="HA13" s="165">
        <v>14</v>
      </c>
      <c r="HB13" s="165">
        <v>134.02860000000001</v>
      </c>
      <c r="HC13" s="165">
        <v>133.7664</v>
      </c>
      <c r="HD13" s="165">
        <v>238.5</v>
      </c>
      <c r="HE13" s="165">
        <v>-239.5206</v>
      </c>
      <c r="HF13" s="165">
        <v>-543.41020000000003</v>
      </c>
      <c r="HG13" s="165">
        <v>548.27570000000003</v>
      </c>
      <c r="HH13" s="165">
        <v>491.44529999999997</v>
      </c>
      <c r="HI13" s="165">
        <v>-131.4725</v>
      </c>
      <c r="HJ13" s="165">
        <v>-130.94659999999999</v>
      </c>
      <c r="HK13" s="165">
        <v>-68.061700000000002</v>
      </c>
      <c r="HL13" s="165">
        <v>-61.186500000000002</v>
      </c>
      <c r="HM13" s="165">
        <v>78.521699999999996</v>
      </c>
      <c r="HN13" s="165">
        <v>77.367000000000004</v>
      </c>
      <c r="HO13" s="166"/>
      <c r="HP13" s="166"/>
      <c r="HQ13" s="165">
        <v>36.576799999999999</v>
      </c>
      <c r="HR13" s="165">
        <v>36.137300000000003</v>
      </c>
      <c r="HS13" s="165">
        <v>-28.524000000000001</v>
      </c>
      <c r="HT13" s="165">
        <v>-26.842500000000001</v>
      </c>
      <c r="HU13" s="165">
        <v>120</v>
      </c>
      <c r="HV13" s="165">
        <v>118.95</v>
      </c>
      <c r="HW13" s="165">
        <v>8.5</v>
      </c>
      <c r="HX13" s="165">
        <v>8.8000000000000007</v>
      </c>
      <c r="HY13" s="165">
        <v>21.043299999999999</v>
      </c>
      <c r="HZ13" s="165">
        <v>38.32</v>
      </c>
      <c r="IA13" s="165">
        <v>-328.15300000000002</v>
      </c>
      <c r="IB13" s="165">
        <v>109.0964</v>
      </c>
      <c r="IC13" s="165">
        <v>109.1695</v>
      </c>
      <c r="ID13" s="165">
        <v>15.1</v>
      </c>
      <c r="IE13" s="165">
        <v>-50.2</v>
      </c>
      <c r="IF13" s="165">
        <v>-35.200000000000003</v>
      </c>
      <c r="IG13" s="165">
        <v>-35.5</v>
      </c>
      <c r="IH13" s="165">
        <v>1.4791000000000001</v>
      </c>
      <c r="II13" s="166"/>
      <c r="IJ13" s="165">
        <v>-481.30239999999998</v>
      </c>
      <c r="IK13" s="165">
        <v>-207.9922</v>
      </c>
      <c r="IL13" s="165">
        <v>421.30849999999998</v>
      </c>
      <c r="IM13" s="165">
        <v>351.68979999999999</v>
      </c>
      <c r="IN13" s="165">
        <v>33.617899999999999</v>
      </c>
      <c r="IO13" s="165">
        <v>-335.2337</v>
      </c>
      <c r="IP13" s="165">
        <v>340.3227</v>
      </c>
      <c r="IQ13" s="165">
        <v>-142.29759999999999</v>
      </c>
      <c r="IR13" s="165">
        <v>-220.32220000000001</v>
      </c>
      <c r="IS13" s="165">
        <v>-332.3365</v>
      </c>
      <c r="IT13" s="165">
        <v>92.508200000000002</v>
      </c>
      <c r="IU13" s="165">
        <v>92.863500000000002</v>
      </c>
      <c r="IV13" s="165">
        <v>147.22819999999999</v>
      </c>
      <c r="IW13" s="165">
        <v>-403.79570000000001</v>
      </c>
      <c r="IX13" s="165">
        <v>225.26310000000001</v>
      </c>
      <c r="IY13" s="165">
        <v>-182.2962</v>
      </c>
      <c r="IZ13" s="165">
        <v>186.53960000000001</v>
      </c>
      <c r="JA13" s="165">
        <v>-8.8317999999999994</v>
      </c>
      <c r="JB13" s="165">
        <v>34.945700000000002</v>
      </c>
      <c r="JC13" s="165">
        <v>9.84</v>
      </c>
      <c r="JD13" s="165">
        <v>0.58399999999999996</v>
      </c>
      <c r="JE13" s="165">
        <v>0.57599999999999996</v>
      </c>
      <c r="JF13" s="165">
        <v>-10.08</v>
      </c>
      <c r="JG13" s="165">
        <v>-8.4</v>
      </c>
      <c r="JH13" s="166"/>
      <c r="JI13" s="165">
        <v>8.6441999999999997</v>
      </c>
      <c r="JJ13" s="165">
        <v>-31.200099999999999</v>
      </c>
      <c r="JK13" s="165">
        <v>-38.381</v>
      </c>
      <c r="JL13" s="165">
        <v>31.8</v>
      </c>
      <c r="JM13" s="165">
        <v>50.866999999999997</v>
      </c>
      <c r="JN13" s="165">
        <v>51.725000000000001</v>
      </c>
      <c r="JO13" s="166"/>
      <c r="JP13" s="166"/>
      <c r="JQ13" s="165">
        <v>50.226900000000001</v>
      </c>
      <c r="JR13" s="165">
        <v>49.894199999999998</v>
      </c>
      <c r="JS13" s="165">
        <v>49.340299999999999</v>
      </c>
      <c r="JT13" s="166"/>
      <c r="JU13" s="165">
        <v>53.1</v>
      </c>
      <c r="JV13" s="165">
        <v>23.060300000000002</v>
      </c>
      <c r="JW13" s="165">
        <v>5.81</v>
      </c>
      <c r="JX13" s="166"/>
      <c r="JY13" s="165">
        <v>-62.098999999999997</v>
      </c>
      <c r="JZ13" s="165">
        <v>82.227999999999994</v>
      </c>
      <c r="KA13" s="165">
        <v>69.227199999999996</v>
      </c>
      <c r="KB13" s="165">
        <v>-63.11</v>
      </c>
      <c r="KC13" s="165">
        <v>-80.853800000000007</v>
      </c>
      <c r="KD13" s="165">
        <v>60.584299999999999</v>
      </c>
      <c r="KE13" s="165">
        <v>18.959399999999999</v>
      </c>
      <c r="KF13" s="165">
        <v>-64.599999999999994</v>
      </c>
      <c r="KG13" s="165">
        <v>64.400000000000006</v>
      </c>
      <c r="KH13" s="165">
        <v>-59.637500000000003</v>
      </c>
      <c r="KI13" s="165">
        <v>236.18049999999999</v>
      </c>
    </row>
    <row r="14" spans="1:295" ht="18" customHeight="1" x14ac:dyDescent="0.3">
      <c r="A14" s="162" t="s">
        <v>71</v>
      </c>
      <c r="B14" s="162" t="s">
        <v>840</v>
      </c>
      <c r="C14" s="165">
        <v>0</v>
      </c>
      <c r="D14" s="165">
        <v>9.0751000000000008</v>
      </c>
      <c r="E14" s="165">
        <v>-13.571099999999999</v>
      </c>
      <c r="F14" s="165">
        <v>8.6516999999999999</v>
      </c>
      <c r="G14" s="165">
        <v>23.128900000000002</v>
      </c>
      <c r="H14" s="166"/>
      <c r="I14" s="165">
        <v>34.9985</v>
      </c>
      <c r="J14" s="165">
        <v>-78.144099999999995</v>
      </c>
      <c r="K14" s="165">
        <v>43.062800000000003</v>
      </c>
      <c r="L14" s="165">
        <v>21.551300000000001</v>
      </c>
      <c r="M14" s="165">
        <v>21.254100000000001</v>
      </c>
      <c r="N14" s="165">
        <v>6.66</v>
      </c>
      <c r="O14" s="165">
        <v>-27.244</v>
      </c>
      <c r="P14" s="165">
        <v>22</v>
      </c>
      <c r="Q14" s="165">
        <v>9.1080000000000005</v>
      </c>
      <c r="R14" s="165">
        <v>-22</v>
      </c>
      <c r="S14" s="165">
        <v>14.521599999999999</v>
      </c>
      <c r="T14" s="165">
        <v>50.223799999999997</v>
      </c>
      <c r="U14" s="165">
        <v>10.8049</v>
      </c>
      <c r="V14" s="165">
        <v>11.0268</v>
      </c>
      <c r="W14" s="165">
        <v>17.976299999999998</v>
      </c>
      <c r="X14" s="165">
        <v>17.522200000000002</v>
      </c>
      <c r="Y14" s="165">
        <v>5.8673000000000002</v>
      </c>
      <c r="Z14" s="165">
        <v>7.7724000000000002</v>
      </c>
      <c r="AA14" s="166"/>
      <c r="AB14" s="166"/>
      <c r="AC14" s="165">
        <v>-59.77</v>
      </c>
      <c r="AD14" s="165">
        <v>-59.88</v>
      </c>
      <c r="AE14" s="166"/>
      <c r="AF14" s="165">
        <v>-6.66</v>
      </c>
      <c r="AG14" s="165">
        <v>26.4</v>
      </c>
      <c r="AH14" s="165">
        <v>5.4210000000000003</v>
      </c>
      <c r="AI14" s="165">
        <v>0.16900000000000001</v>
      </c>
      <c r="AJ14" s="166">
        <v>0</v>
      </c>
      <c r="AK14" s="165">
        <v>-44.63</v>
      </c>
      <c r="AL14" s="165">
        <v>-69.37</v>
      </c>
      <c r="AM14" s="165">
        <v>44.79</v>
      </c>
      <c r="AN14" s="165">
        <v>44.92</v>
      </c>
      <c r="AO14" s="165">
        <v>8.7553000000000001</v>
      </c>
      <c r="AP14" s="165">
        <v>15.220800000000001</v>
      </c>
      <c r="AQ14" s="165">
        <v>59.368299999999998</v>
      </c>
      <c r="AR14" s="165">
        <v>61.173200000000001</v>
      </c>
      <c r="AS14" s="165">
        <v>25.957100000000001</v>
      </c>
      <c r="AT14" s="165">
        <v>-56.968800000000002</v>
      </c>
      <c r="AU14" s="166">
        <v>0</v>
      </c>
      <c r="AV14" s="165">
        <v>29.677800000000001</v>
      </c>
      <c r="AW14" s="165">
        <v>28.771799999999999</v>
      </c>
      <c r="AX14" s="165">
        <v>55.726399999999998</v>
      </c>
      <c r="AY14" s="165">
        <v>56.744</v>
      </c>
      <c r="AZ14" s="165">
        <v>-22.276599999999998</v>
      </c>
      <c r="BA14" s="165">
        <v>-25.810600000000001</v>
      </c>
      <c r="BB14" s="165">
        <v>-281.78769999999997</v>
      </c>
      <c r="BC14" s="165">
        <v>21.5379</v>
      </c>
      <c r="BD14" s="165">
        <v>-10.7</v>
      </c>
      <c r="BE14" s="165">
        <v>-10.6</v>
      </c>
      <c r="BF14" s="165">
        <v>63.270600000000002</v>
      </c>
      <c r="BG14" s="166"/>
      <c r="BH14" s="165">
        <v>-5.4817</v>
      </c>
      <c r="BI14" s="166"/>
      <c r="BJ14" s="165">
        <v>-29.3796</v>
      </c>
      <c r="BK14" s="165">
        <v>5.8465999999999996</v>
      </c>
      <c r="BL14" s="165">
        <v>0</v>
      </c>
      <c r="BM14" s="165">
        <v>3.7854999999999999</v>
      </c>
      <c r="BN14" s="165">
        <v>315.46969999999999</v>
      </c>
      <c r="BO14" s="165">
        <v>88.961399999999998</v>
      </c>
      <c r="BP14" s="165">
        <v>89.083500000000001</v>
      </c>
      <c r="BQ14" s="165">
        <v>-276.4273</v>
      </c>
      <c r="BR14" s="165">
        <v>381.50880000000001</v>
      </c>
      <c r="BS14" s="166"/>
      <c r="BT14" s="165">
        <v>-103.1641</v>
      </c>
      <c r="BU14" s="165">
        <v>104.0478</v>
      </c>
      <c r="BV14" s="165">
        <v>82.770399999999995</v>
      </c>
      <c r="BW14" s="165">
        <v>22.62</v>
      </c>
      <c r="BX14" s="165">
        <v>21.48</v>
      </c>
      <c r="BY14" s="165">
        <v>49.76</v>
      </c>
      <c r="BZ14" s="165">
        <v>72.510000000000005</v>
      </c>
      <c r="CA14" s="165">
        <v>-99.793899999999994</v>
      </c>
      <c r="CB14" s="165">
        <v>-99.525899999999993</v>
      </c>
      <c r="CC14" s="165">
        <v>96.220299999999995</v>
      </c>
      <c r="CD14" s="165">
        <v>95.866299999999995</v>
      </c>
      <c r="CE14" s="165">
        <v>0</v>
      </c>
      <c r="CF14" s="165">
        <v>-66.949200000000005</v>
      </c>
      <c r="CG14" s="165">
        <v>-67.608599999999996</v>
      </c>
      <c r="CH14" s="165">
        <v>-3.6970999999999998</v>
      </c>
      <c r="CI14" s="165">
        <v>-43.518099999999997</v>
      </c>
      <c r="CJ14" s="166"/>
      <c r="CK14" s="166"/>
      <c r="CL14" s="165">
        <v>66.5</v>
      </c>
      <c r="CM14" s="165">
        <v>88.7</v>
      </c>
      <c r="CN14" s="165">
        <v>-14.33</v>
      </c>
      <c r="CO14" s="165">
        <v>39.286700000000003</v>
      </c>
      <c r="CP14" s="165">
        <v>40.073</v>
      </c>
      <c r="CQ14" s="165">
        <v>38.804499999999997</v>
      </c>
      <c r="CR14" s="165">
        <v>58.970799999999997</v>
      </c>
      <c r="CS14" s="165">
        <v>58.331099999999999</v>
      </c>
      <c r="CT14" s="165">
        <v>-27.9758</v>
      </c>
      <c r="CU14" s="165">
        <v>-72.807400000000001</v>
      </c>
      <c r="CV14" s="165">
        <v>-29.730899999999998</v>
      </c>
      <c r="CW14" s="165">
        <v>12.619300000000001</v>
      </c>
      <c r="CX14" s="165">
        <v>61.63</v>
      </c>
      <c r="CY14" s="165">
        <v>32.06</v>
      </c>
      <c r="CZ14" s="165">
        <v>35.866700000000002</v>
      </c>
      <c r="DA14" s="165">
        <v>34.135399999999997</v>
      </c>
      <c r="DB14" s="165">
        <v>27.1004</v>
      </c>
      <c r="DC14" s="166"/>
      <c r="DD14" s="165">
        <v>44.907400000000003</v>
      </c>
      <c r="DE14" s="165">
        <v>42.6601</v>
      </c>
      <c r="DF14" s="165">
        <v>-51.299399999999999</v>
      </c>
      <c r="DG14" s="166"/>
      <c r="DH14" s="165">
        <v>-14.8626</v>
      </c>
      <c r="DI14" s="165">
        <v>-88.2</v>
      </c>
      <c r="DJ14" s="165">
        <v>-88</v>
      </c>
      <c r="DK14" s="165">
        <v>18.987100000000002</v>
      </c>
      <c r="DL14" s="165">
        <v>39.559899999999999</v>
      </c>
      <c r="DM14" s="165">
        <v>46.979300000000002</v>
      </c>
      <c r="DN14" s="165">
        <v>56.268300000000004</v>
      </c>
      <c r="DO14" s="165">
        <v>39.47</v>
      </c>
      <c r="DP14" s="165">
        <v>-7.56</v>
      </c>
      <c r="DQ14" s="165">
        <v>60.558500000000002</v>
      </c>
      <c r="DR14" s="165">
        <v>49.564100000000003</v>
      </c>
      <c r="DS14" s="165">
        <v>-33.06</v>
      </c>
      <c r="DT14" s="165">
        <v>-33.32</v>
      </c>
      <c r="DU14" s="165">
        <v>105.78</v>
      </c>
      <c r="DV14" s="165">
        <v>56.18</v>
      </c>
      <c r="DW14" s="165">
        <v>51.4</v>
      </c>
      <c r="DX14" s="165">
        <v>49.145499999999998</v>
      </c>
      <c r="DY14" s="165">
        <v>-78.034300000000002</v>
      </c>
      <c r="DZ14" s="165">
        <v>-76.372699999999995</v>
      </c>
      <c r="EA14" s="165">
        <v>136.26230000000001</v>
      </c>
      <c r="EB14" s="165">
        <v>91.019499999999994</v>
      </c>
      <c r="EC14" s="165">
        <v>88.244600000000005</v>
      </c>
      <c r="ED14" s="165">
        <v>89.572299999999998</v>
      </c>
      <c r="EE14" s="165">
        <v>61.6785</v>
      </c>
      <c r="EF14" s="165">
        <v>45.637999999999998</v>
      </c>
      <c r="EG14" s="165">
        <v>-31.123000000000001</v>
      </c>
      <c r="EH14" s="165">
        <v>288.7756</v>
      </c>
      <c r="EI14" s="165">
        <v>234.57140000000001</v>
      </c>
      <c r="EJ14" s="166"/>
      <c r="EK14" s="165">
        <v>-33.993400000000001</v>
      </c>
      <c r="EL14" s="165">
        <v>-31.381799999999998</v>
      </c>
      <c r="EM14" s="165">
        <v>34.920400000000001</v>
      </c>
      <c r="EN14" s="165">
        <v>-26.634599999999999</v>
      </c>
      <c r="EO14" s="165">
        <v>-24.0657</v>
      </c>
      <c r="EP14" s="165">
        <v>156.732</v>
      </c>
      <c r="EQ14" s="165">
        <v>-83.881299999999996</v>
      </c>
      <c r="ER14" s="165">
        <v>-85.900899999999993</v>
      </c>
      <c r="ES14" s="165">
        <v>-3.5541999999999998</v>
      </c>
      <c r="ET14" s="165">
        <v>0</v>
      </c>
      <c r="EU14" s="165">
        <v>-14.92</v>
      </c>
      <c r="EV14" s="165">
        <v>104.4</v>
      </c>
      <c r="EW14" s="165">
        <v>13.362399999999999</v>
      </c>
      <c r="EX14" s="165">
        <v>-106.3514</v>
      </c>
      <c r="EY14" s="165">
        <v>-37.3765</v>
      </c>
      <c r="EZ14" s="165">
        <v>-36.635399999999997</v>
      </c>
      <c r="FA14" s="165">
        <v>6.2662000000000004</v>
      </c>
      <c r="FB14" s="165">
        <v>-40.774099999999997</v>
      </c>
      <c r="FC14" s="165">
        <v>7.1006</v>
      </c>
      <c r="FD14" s="165">
        <v>23.983000000000001</v>
      </c>
      <c r="FE14" s="165">
        <v>23.948399999999999</v>
      </c>
      <c r="FF14" s="166"/>
      <c r="FG14" s="165">
        <v>34.070900000000002</v>
      </c>
      <c r="FH14" s="165">
        <v>33.873600000000003</v>
      </c>
      <c r="FI14" s="165">
        <v>33.020400000000002</v>
      </c>
      <c r="FJ14" s="165">
        <v>99.804000000000002</v>
      </c>
      <c r="FK14" s="165">
        <v>101.14360000000001</v>
      </c>
      <c r="FL14" s="165">
        <v>-144.51480000000001</v>
      </c>
      <c r="FM14" s="165">
        <v>80.269000000000005</v>
      </c>
      <c r="FN14" s="165">
        <v>79.828800000000001</v>
      </c>
      <c r="FO14" s="165">
        <v>-116.7332</v>
      </c>
      <c r="FP14" s="165">
        <v>-110.40779999999999</v>
      </c>
      <c r="FQ14" s="165">
        <v>-27.647500000000001</v>
      </c>
      <c r="FR14" s="165">
        <v>-44.29</v>
      </c>
      <c r="FS14" s="165">
        <v>10.8406</v>
      </c>
      <c r="FT14" s="165">
        <v>0.76690000000000003</v>
      </c>
      <c r="FU14" s="165">
        <v>-7.39</v>
      </c>
      <c r="FV14" s="165">
        <v>21.82</v>
      </c>
      <c r="FW14" s="165">
        <v>-28.238299999999999</v>
      </c>
      <c r="FX14" s="166"/>
      <c r="FY14" s="165">
        <v>-15.763999999999999</v>
      </c>
      <c r="FZ14" s="165">
        <v>4.2990000000000004</v>
      </c>
      <c r="GA14" s="165">
        <v>9.2866</v>
      </c>
      <c r="GB14" s="165">
        <v>29.7</v>
      </c>
      <c r="GC14" s="165">
        <v>114.1712</v>
      </c>
      <c r="GD14" s="165">
        <v>119.29559999999999</v>
      </c>
      <c r="GE14" s="165">
        <v>13.97</v>
      </c>
      <c r="GF14" s="165">
        <v>85.502700000000004</v>
      </c>
      <c r="GG14" s="165">
        <v>28</v>
      </c>
      <c r="GH14" s="165">
        <v>-16.6813</v>
      </c>
      <c r="GI14" s="165">
        <v>2.9733000000000001</v>
      </c>
      <c r="GJ14" s="165">
        <v>3.2057000000000002</v>
      </c>
      <c r="GK14" s="165">
        <v>1.2587999999999999</v>
      </c>
      <c r="GL14" s="166"/>
      <c r="GM14" s="166"/>
      <c r="GN14" s="165">
        <v>-16.238199999999999</v>
      </c>
      <c r="GO14" s="165">
        <v>-23.568100000000001</v>
      </c>
      <c r="GP14" s="165">
        <v>20.875599999999999</v>
      </c>
      <c r="GQ14" s="165">
        <v>23.988700000000001</v>
      </c>
      <c r="GR14" s="165">
        <v>58.515799999999999</v>
      </c>
      <c r="GS14" s="165">
        <v>59.660499999999999</v>
      </c>
      <c r="GT14" s="165">
        <v>-142.43879999999999</v>
      </c>
      <c r="GU14" s="165">
        <v>-17.3004</v>
      </c>
      <c r="GV14" s="165">
        <v>34.039900000000003</v>
      </c>
      <c r="GW14" s="165">
        <v>-31.796299999999999</v>
      </c>
      <c r="GX14" s="165">
        <v>11.7319</v>
      </c>
      <c r="GY14" s="165">
        <v>3.7109999999999999</v>
      </c>
      <c r="GZ14" s="165">
        <v>3.3856000000000002</v>
      </c>
      <c r="HA14" s="165">
        <v>13.0136</v>
      </c>
      <c r="HB14" s="165">
        <v>135.71350000000001</v>
      </c>
      <c r="HC14" s="165">
        <v>136.0958</v>
      </c>
      <c r="HD14" s="165">
        <v>267.8</v>
      </c>
      <c r="HE14" s="165">
        <v>-264.69290000000001</v>
      </c>
      <c r="HF14" s="165">
        <v>-578.21209999999996</v>
      </c>
      <c r="HG14" s="165">
        <v>583.41020000000003</v>
      </c>
      <c r="HH14" s="165">
        <v>511.37180000000001</v>
      </c>
      <c r="HI14" s="165">
        <v>-131.16560000000001</v>
      </c>
      <c r="HJ14" s="165">
        <v>-131.74260000000001</v>
      </c>
      <c r="HK14" s="165">
        <v>-67.946100000000001</v>
      </c>
      <c r="HL14" s="165">
        <v>-61.180900000000001</v>
      </c>
      <c r="HM14" s="165">
        <v>76.881900000000002</v>
      </c>
      <c r="HN14" s="165">
        <v>76.372200000000007</v>
      </c>
      <c r="HO14" s="166"/>
      <c r="HP14" s="166"/>
      <c r="HQ14" s="165">
        <v>37.8842</v>
      </c>
      <c r="HR14" s="165">
        <v>37.126100000000001</v>
      </c>
      <c r="HS14" s="165">
        <v>-26.8994</v>
      </c>
      <c r="HT14" s="165">
        <v>-28.3262</v>
      </c>
      <c r="HU14" s="165">
        <v>118.85</v>
      </c>
      <c r="HV14" s="165">
        <v>118.28</v>
      </c>
      <c r="HW14" s="165">
        <v>10.9</v>
      </c>
      <c r="HX14" s="165">
        <v>9.8000000000000007</v>
      </c>
      <c r="HY14" s="165">
        <v>21.124400000000001</v>
      </c>
      <c r="HZ14" s="165">
        <v>38.479999999999997</v>
      </c>
      <c r="IA14" s="165">
        <v>-334.09140000000002</v>
      </c>
      <c r="IB14" s="165">
        <v>107.8189</v>
      </c>
      <c r="IC14" s="165">
        <v>108.0077</v>
      </c>
      <c r="ID14" s="165">
        <v>15</v>
      </c>
      <c r="IE14" s="165">
        <v>-52.9</v>
      </c>
      <c r="IF14" s="165">
        <v>-36.9</v>
      </c>
      <c r="IG14" s="165">
        <v>-37</v>
      </c>
      <c r="IH14" s="165">
        <v>1.5541</v>
      </c>
      <c r="II14" s="165">
        <v>1.2262999999999999</v>
      </c>
      <c r="IJ14" s="165">
        <v>-501.02109999999999</v>
      </c>
      <c r="IK14" s="165">
        <v>-213.64570000000001</v>
      </c>
      <c r="IL14" s="165">
        <v>424.03840000000002</v>
      </c>
      <c r="IM14" s="165">
        <v>351.56549999999999</v>
      </c>
      <c r="IN14" s="165">
        <v>23.869599999999998</v>
      </c>
      <c r="IO14" s="165">
        <v>-339.83069999999998</v>
      </c>
      <c r="IP14" s="165">
        <v>339.21440000000001</v>
      </c>
      <c r="IQ14" s="165">
        <v>-144.0478</v>
      </c>
      <c r="IR14" s="165">
        <v>-217.48589999999999</v>
      </c>
      <c r="IS14" s="165">
        <v>-332.90280000000001</v>
      </c>
      <c r="IT14" s="165">
        <v>91.7911</v>
      </c>
      <c r="IU14" s="165">
        <v>91.557400000000001</v>
      </c>
      <c r="IV14" s="165">
        <v>142.81800000000001</v>
      </c>
      <c r="IW14" s="165">
        <v>-404.72370000000001</v>
      </c>
      <c r="IX14" s="165">
        <v>226.35589999999999</v>
      </c>
      <c r="IY14" s="165">
        <v>-181.85939999999999</v>
      </c>
      <c r="IZ14" s="165">
        <v>182.50069999999999</v>
      </c>
      <c r="JA14" s="165">
        <v>-9.4909999999999997</v>
      </c>
      <c r="JB14" s="165">
        <v>35.9358</v>
      </c>
      <c r="JC14" s="165">
        <v>9.6</v>
      </c>
      <c r="JD14" s="165">
        <v>0.60299999999999998</v>
      </c>
      <c r="JE14" s="165">
        <v>0.59499999999999997</v>
      </c>
      <c r="JF14" s="165">
        <v>-9.36</v>
      </c>
      <c r="JG14" s="165">
        <v>-8.4</v>
      </c>
      <c r="JH14" s="166"/>
      <c r="JI14" s="165">
        <v>8.5282999999999998</v>
      </c>
      <c r="JJ14" s="165">
        <v>-31.700600000000001</v>
      </c>
      <c r="JK14" s="165">
        <v>-38.466500000000003</v>
      </c>
      <c r="JL14" s="165">
        <v>33.299999999999997</v>
      </c>
      <c r="JM14" s="165">
        <v>54.445</v>
      </c>
      <c r="JN14" s="165">
        <v>54.298000000000002</v>
      </c>
      <c r="JO14" s="166"/>
      <c r="JP14" s="166"/>
      <c r="JQ14" s="165">
        <v>50.054699999999997</v>
      </c>
      <c r="JR14" s="165">
        <v>49.756500000000003</v>
      </c>
      <c r="JS14" s="165">
        <v>49.715800000000002</v>
      </c>
      <c r="JT14" s="166"/>
      <c r="JU14" s="165">
        <v>53.5</v>
      </c>
      <c r="JV14" s="165">
        <v>23.3186</v>
      </c>
      <c r="JW14" s="165">
        <v>5.59</v>
      </c>
      <c r="JX14" s="166"/>
      <c r="JY14" s="165">
        <v>-60.143999999999998</v>
      </c>
      <c r="JZ14" s="165">
        <v>82.649699999999996</v>
      </c>
      <c r="KA14" s="165">
        <v>69.986699999999999</v>
      </c>
      <c r="KB14" s="165">
        <v>-60.054900000000004</v>
      </c>
      <c r="KC14" s="165">
        <v>-81.112399999999994</v>
      </c>
      <c r="KD14" s="165">
        <v>60.555700000000002</v>
      </c>
      <c r="KE14" s="165">
        <v>19.569199999999999</v>
      </c>
      <c r="KF14" s="165">
        <v>-63.9</v>
      </c>
      <c r="KG14" s="165">
        <v>65</v>
      </c>
      <c r="KH14" s="165">
        <v>-65.346900000000005</v>
      </c>
      <c r="KI14" s="165">
        <v>250.57239999999999</v>
      </c>
    </row>
    <row r="15" spans="1:295" ht="18" customHeight="1" x14ac:dyDescent="0.3">
      <c r="A15" s="162" t="s">
        <v>71</v>
      </c>
      <c r="B15" s="162" t="s">
        <v>841</v>
      </c>
      <c r="C15" s="165">
        <v>0</v>
      </c>
      <c r="D15" s="165">
        <v>8.9086999999999996</v>
      </c>
      <c r="E15" s="165">
        <v>-13.2653</v>
      </c>
      <c r="F15" s="165">
        <v>8.6364000000000001</v>
      </c>
      <c r="G15" s="165">
        <v>23.715599999999998</v>
      </c>
      <c r="H15" s="166"/>
      <c r="I15" s="165">
        <v>34.276299999999999</v>
      </c>
      <c r="J15" s="165">
        <v>-77.512900000000002</v>
      </c>
      <c r="K15" s="165">
        <v>42.701900000000002</v>
      </c>
      <c r="L15" s="165">
        <v>21.5153</v>
      </c>
      <c r="M15" s="165">
        <v>20.891400000000001</v>
      </c>
      <c r="N15" s="165">
        <v>6.66</v>
      </c>
      <c r="O15" s="165">
        <v>-27.164999999999999</v>
      </c>
      <c r="P15" s="165">
        <v>22</v>
      </c>
      <c r="Q15" s="165">
        <v>9.9359999999999999</v>
      </c>
      <c r="R15" s="165">
        <v>-22</v>
      </c>
      <c r="S15" s="165">
        <v>14.504</v>
      </c>
      <c r="T15" s="165">
        <v>50.802399999999999</v>
      </c>
      <c r="U15" s="165">
        <v>9.5947999999999993</v>
      </c>
      <c r="V15" s="165">
        <v>9.641</v>
      </c>
      <c r="W15" s="165">
        <v>16.029699999999998</v>
      </c>
      <c r="X15" s="165">
        <v>17.4252</v>
      </c>
      <c r="Y15" s="165">
        <v>1.9598</v>
      </c>
      <c r="Z15" s="165">
        <v>7.6528999999999998</v>
      </c>
      <c r="AA15" s="166"/>
      <c r="AB15" s="166"/>
      <c r="AC15" s="165">
        <v>-59.95</v>
      </c>
      <c r="AD15" s="165">
        <v>-60.06</v>
      </c>
      <c r="AE15" s="166"/>
      <c r="AF15" s="165">
        <v>-6.66</v>
      </c>
      <c r="AG15" s="165">
        <v>26.4</v>
      </c>
      <c r="AH15" s="165">
        <v>5.694</v>
      </c>
      <c r="AI15" s="165">
        <v>0.16900000000000001</v>
      </c>
      <c r="AJ15" s="166">
        <v>0</v>
      </c>
      <c r="AK15" s="165">
        <v>-44.04</v>
      </c>
      <c r="AL15" s="165">
        <v>-70.2</v>
      </c>
      <c r="AM15" s="165">
        <v>44.19</v>
      </c>
      <c r="AN15" s="165">
        <v>44.32</v>
      </c>
      <c r="AO15" s="165">
        <v>8.0343999999999998</v>
      </c>
      <c r="AP15" s="165">
        <v>15.232900000000001</v>
      </c>
      <c r="AQ15" s="165">
        <v>59.004600000000003</v>
      </c>
      <c r="AR15" s="165">
        <v>60.430399999999999</v>
      </c>
      <c r="AS15" s="165">
        <v>22.763999999999999</v>
      </c>
      <c r="AT15" s="165">
        <v>-56.022199999999998</v>
      </c>
      <c r="AU15" s="166">
        <v>0</v>
      </c>
      <c r="AV15" s="165">
        <v>31.586600000000001</v>
      </c>
      <c r="AW15" s="165">
        <v>31.930199999999999</v>
      </c>
      <c r="AX15" s="165">
        <v>53.5276</v>
      </c>
      <c r="AY15" s="165">
        <v>54.0745</v>
      </c>
      <c r="AZ15" s="165">
        <v>-22.981100000000001</v>
      </c>
      <c r="BA15" s="165">
        <v>-26.870999999999999</v>
      </c>
      <c r="BB15" s="165">
        <v>-266.03609999999998</v>
      </c>
      <c r="BC15" s="165">
        <v>24.1724</v>
      </c>
      <c r="BD15" s="165">
        <v>-11.1</v>
      </c>
      <c r="BE15" s="165">
        <v>-11.1</v>
      </c>
      <c r="BF15" s="165">
        <v>61.287700000000001</v>
      </c>
      <c r="BG15" s="166"/>
      <c r="BH15" s="165">
        <v>-5.1946000000000003</v>
      </c>
      <c r="BI15" s="166"/>
      <c r="BJ15" s="165">
        <v>-28.946999999999999</v>
      </c>
      <c r="BK15" s="165">
        <v>5.9245999999999999</v>
      </c>
      <c r="BL15" s="165">
        <v>0</v>
      </c>
      <c r="BM15" s="165">
        <v>3.5009000000000001</v>
      </c>
      <c r="BN15" s="165">
        <v>303.32339999999999</v>
      </c>
      <c r="BO15" s="165">
        <v>83.162899999999993</v>
      </c>
      <c r="BP15" s="165">
        <v>82.491500000000002</v>
      </c>
      <c r="BQ15" s="165">
        <v>-250.35929999999999</v>
      </c>
      <c r="BR15" s="165">
        <v>368.92439999999999</v>
      </c>
      <c r="BS15" s="166"/>
      <c r="BT15" s="165">
        <v>-110.47410000000001</v>
      </c>
      <c r="BU15" s="165">
        <v>112.4366</v>
      </c>
      <c r="BV15" s="165">
        <v>81.652699999999996</v>
      </c>
      <c r="BW15" s="165">
        <v>22.59</v>
      </c>
      <c r="BX15" s="165">
        <v>21.36</v>
      </c>
      <c r="BY15" s="165">
        <v>48.74</v>
      </c>
      <c r="BZ15" s="165">
        <v>71.010000000000005</v>
      </c>
      <c r="CA15" s="165">
        <v>-103.6786</v>
      </c>
      <c r="CB15" s="165">
        <v>-103.27670000000001</v>
      </c>
      <c r="CC15" s="165">
        <v>98.7196</v>
      </c>
      <c r="CD15" s="165">
        <v>99.3048</v>
      </c>
      <c r="CE15" s="166"/>
      <c r="CF15" s="165">
        <v>-67.454700000000003</v>
      </c>
      <c r="CG15" s="165">
        <v>-67.356399999999994</v>
      </c>
      <c r="CH15" s="165">
        <v>-3.6255999999999999</v>
      </c>
      <c r="CI15" s="165">
        <v>-41.341099999999997</v>
      </c>
      <c r="CJ15" s="166"/>
      <c r="CK15" s="166"/>
      <c r="CL15" s="165">
        <v>70.400000000000006</v>
      </c>
      <c r="CM15" s="165">
        <v>84.5</v>
      </c>
      <c r="CN15" s="165">
        <v>-14.05</v>
      </c>
      <c r="CO15" s="165">
        <v>39.021000000000001</v>
      </c>
      <c r="CP15" s="165">
        <v>38.947099999999999</v>
      </c>
      <c r="CQ15" s="165">
        <v>38.321899999999999</v>
      </c>
      <c r="CR15" s="165">
        <v>57.837600000000002</v>
      </c>
      <c r="CS15" s="165">
        <v>57.517099999999999</v>
      </c>
      <c r="CT15" s="165">
        <v>-30.379899999999999</v>
      </c>
      <c r="CU15" s="165">
        <v>-68.227999999999994</v>
      </c>
      <c r="CV15" s="165">
        <v>-32.185499999999998</v>
      </c>
      <c r="CW15" s="165">
        <v>12.142099999999999</v>
      </c>
      <c r="CX15" s="165">
        <v>60.51</v>
      </c>
      <c r="CY15" s="165">
        <v>31.72</v>
      </c>
      <c r="CZ15" s="165">
        <v>35.866700000000002</v>
      </c>
      <c r="DA15" s="165">
        <v>34.135399999999997</v>
      </c>
      <c r="DB15" s="165">
        <v>26.517700000000001</v>
      </c>
      <c r="DC15" s="166"/>
      <c r="DD15" s="165">
        <v>41.6783</v>
      </c>
      <c r="DE15" s="165">
        <v>41.548400000000001</v>
      </c>
      <c r="DF15" s="165">
        <v>-42.306800000000003</v>
      </c>
      <c r="DG15" s="166"/>
      <c r="DH15" s="165">
        <v>-14.6876</v>
      </c>
      <c r="DI15" s="165">
        <v>-87.9</v>
      </c>
      <c r="DJ15" s="165">
        <v>-88</v>
      </c>
      <c r="DK15" s="165">
        <v>18.976099999999999</v>
      </c>
      <c r="DL15" s="165">
        <v>38.973999999999997</v>
      </c>
      <c r="DM15" s="165">
        <v>44.631100000000004</v>
      </c>
      <c r="DN15" s="165">
        <v>55.682400000000001</v>
      </c>
      <c r="DO15" s="165">
        <v>38.86</v>
      </c>
      <c r="DP15" s="165">
        <v>-6.96</v>
      </c>
      <c r="DQ15" s="165">
        <v>59.613</v>
      </c>
      <c r="DR15" s="165">
        <v>43.049900000000001</v>
      </c>
      <c r="DS15" s="165">
        <v>-33.07</v>
      </c>
      <c r="DT15" s="166"/>
      <c r="DU15" s="165">
        <v>104.71</v>
      </c>
      <c r="DV15" s="165">
        <v>55.48</v>
      </c>
      <c r="DW15" s="165">
        <v>44.636400000000002</v>
      </c>
      <c r="DX15" s="165">
        <v>44.363599999999998</v>
      </c>
      <c r="DY15" s="165">
        <v>-85.779600000000002</v>
      </c>
      <c r="DZ15" s="165">
        <v>-82.618200000000002</v>
      </c>
      <c r="EA15" s="165">
        <v>127.75060000000001</v>
      </c>
      <c r="EB15" s="165">
        <v>81.721100000000007</v>
      </c>
      <c r="EC15" s="165">
        <v>78.971500000000006</v>
      </c>
      <c r="ED15" s="165">
        <v>80.291899999999998</v>
      </c>
      <c r="EE15" s="165">
        <v>66.0959</v>
      </c>
      <c r="EF15" s="165">
        <v>53.968800000000002</v>
      </c>
      <c r="EG15" s="165">
        <v>-31.01</v>
      </c>
      <c r="EH15" s="165">
        <v>263.40780000000001</v>
      </c>
      <c r="EI15" s="165">
        <v>243.7997</v>
      </c>
      <c r="EJ15" s="166"/>
      <c r="EK15" s="165">
        <v>-34.018999999999998</v>
      </c>
      <c r="EL15" s="165">
        <v>-30.802199999999999</v>
      </c>
      <c r="EM15" s="165">
        <v>34.659799999999997</v>
      </c>
      <c r="EN15" s="165">
        <v>-23.136700000000001</v>
      </c>
      <c r="EO15" s="165">
        <v>-21.888500000000001</v>
      </c>
      <c r="EP15" s="165">
        <v>190.524</v>
      </c>
      <c r="EQ15" s="165">
        <v>-91.936199999999999</v>
      </c>
      <c r="ER15" s="165">
        <v>-91.453100000000006</v>
      </c>
      <c r="ES15" s="165">
        <v>-9.7119</v>
      </c>
      <c r="ET15" s="165">
        <v>0</v>
      </c>
      <c r="EU15" s="165">
        <v>-26.12</v>
      </c>
      <c r="EV15" s="165">
        <v>118.2</v>
      </c>
      <c r="EW15" s="165">
        <v>13.212300000000001</v>
      </c>
      <c r="EX15" s="165">
        <v>-99.9435</v>
      </c>
      <c r="EY15" s="165">
        <v>-36.081800000000001</v>
      </c>
      <c r="EZ15" s="165">
        <v>-35.389099999999999</v>
      </c>
      <c r="FA15" s="165">
        <v>6.8727999999999998</v>
      </c>
      <c r="FB15" s="165">
        <v>-46.754800000000003</v>
      </c>
      <c r="FC15" s="165">
        <v>9.9794999999999998</v>
      </c>
      <c r="FD15" s="165">
        <v>25.235499999999998</v>
      </c>
      <c r="FE15" s="165">
        <v>24.965499999999999</v>
      </c>
      <c r="FF15" s="166"/>
      <c r="FG15" s="165">
        <v>27.248200000000001</v>
      </c>
      <c r="FH15" s="165">
        <v>27.585000000000001</v>
      </c>
      <c r="FI15" s="165">
        <v>26.8779</v>
      </c>
      <c r="FJ15" s="165">
        <v>104.3253</v>
      </c>
      <c r="FK15" s="165">
        <v>103.8229</v>
      </c>
      <c r="FL15" s="165">
        <v>-148.86869999999999</v>
      </c>
      <c r="FM15" s="165">
        <v>87.483400000000003</v>
      </c>
      <c r="FN15" s="165">
        <v>87.311999999999998</v>
      </c>
      <c r="FO15" s="165">
        <v>-121.5271</v>
      </c>
      <c r="FP15" s="165">
        <v>-116.6836</v>
      </c>
      <c r="FQ15" s="165">
        <v>-31.551400000000001</v>
      </c>
      <c r="FR15" s="165">
        <v>-44.68</v>
      </c>
      <c r="FS15" s="165">
        <v>11.5657</v>
      </c>
      <c r="FT15" s="165">
        <v>0.7974</v>
      </c>
      <c r="FU15" s="165">
        <v>-7.7</v>
      </c>
      <c r="FV15" s="165">
        <v>20.92</v>
      </c>
      <c r="FW15" s="165">
        <v>-31.561499999999999</v>
      </c>
      <c r="FX15" s="166"/>
      <c r="FY15" s="166"/>
      <c r="FZ15" s="165">
        <v>4.3609999999999998</v>
      </c>
      <c r="GA15" s="166"/>
      <c r="GB15" s="165">
        <v>28.29</v>
      </c>
      <c r="GC15" s="165">
        <v>118.6195</v>
      </c>
      <c r="GD15" s="165">
        <v>124.0977</v>
      </c>
      <c r="GE15" s="165">
        <v>14.13</v>
      </c>
      <c r="GF15" s="165">
        <v>83.5017</v>
      </c>
      <c r="GG15" s="165">
        <v>24.9</v>
      </c>
      <c r="GH15" s="165">
        <v>-17.177499999999998</v>
      </c>
      <c r="GI15" s="165">
        <v>3.0318000000000001</v>
      </c>
      <c r="GJ15" s="165">
        <v>3.2625000000000002</v>
      </c>
      <c r="GK15" s="165">
        <v>1.2388999999999999</v>
      </c>
      <c r="GL15" s="166"/>
      <c r="GM15" s="166"/>
      <c r="GN15" s="165">
        <v>-16.8599</v>
      </c>
      <c r="GO15" s="165">
        <v>-23.958100000000002</v>
      </c>
      <c r="GP15" s="165">
        <v>21.973800000000001</v>
      </c>
      <c r="GQ15" s="165">
        <v>24.7469</v>
      </c>
      <c r="GR15" s="165">
        <v>59.059800000000003</v>
      </c>
      <c r="GS15" s="165">
        <v>60.2211</v>
      </c>
      <c r="GT15" s="165">
        <v>-144.83590000000001</v>
      </c>
      <c r="GU15" s="165">
        <v>-17.227399999999999</v>
      </c>
      <c r="GV15" s="165">
        <v>33.878500000000003</v>
      </c>
      <c r="GW15" s="165">
        <v>-30.783899999999999</v>
      </c>
      <c r="GX15" s="165">
        <v>12.319599999999999</v>
      </c>
      <c r="GY15" s="165">
        <v>3.6915</v>
      </c>
      <c r="GZ15" s="165">
        <v>3.4066999999999998</v>
      </c>
      <c r="HA15" s="165">
        <v>13.3421</v>
      </c>
      <c r="HB15" s="165">
        <v>136.93629999999999</v>
      </c>
      <c r="HC15" s="165">
        <v>137.3355</v>
      </c>
      <c r="HD15" s="165">
        <v>272.8</v>
      </c>
      <c r="HE15" s="165">
        <v>-274.26639999999998</v>
      </c>
      <c r="HF15" s="165">
        <v>-592.60969999999998</v>
      </c>
      <c r="HG15" s="165">
        <v>596.92750000000001</v>
      </c>
      <c r="HH15" s="165">
        <v>530.34050000000002</v>
      </c>
      <c r="HI15" s="165">
        <v>-133.89320000000001</v>
      </c>
      <c r="HJ15" s="165">
        <v>-132.9794</v>
      </c>
      <c r="HK15" s="165">
        <v>-68.014799999999994</v>
      </c>
      <c r="HL15" s="165">
        <v>-60.466700000000003</v>
      </c>
      <c r="HM15" s="165">
        <v>77.846299999999999</v>
      </c>
      <c r="HN15" s="165">
        <v>74.658100000000005</v>
      </c>
      <c r="HO15" s="165">
        <v>-102.2247</v>
      </c>
      <c r="HP15" s="166"/>
      <c r="HQ15" s="165">
        <v>37.873199999999997</v>
      </c>
      <c r="HR15" s="165">
        <v>37.840200000000003</v>
      </c>
      <c r="HS15" s="165">
        <v>-27.070399999999999</v>
      </c>
      <c r="HT15" s="165">
        <v>-27.421099999999999</v>
      </c>
      <c r="HU15" s="165">
        <v>121.22</v>
      </c>
      <c r="HV15" s="165">
        <v>119.28</v>
      </c>
      <c r="HW15" s="165">
        <v>10.6</v>
      </c>
      <c r="HX15" s="165">
        <v>9.8000000000000007</v>
      </c>
      <c r="HY15" s="166"/>
      <c r="HZ15" s="165">
        <v>38.479999999999997</v>
      </c>
      <c r="IA15" s="165">
        <v>-325.89260000000002</v>
      </c>
      <c r="IB15" s="165">
        <v>106.2829</v>
      </c>
      <c r="IC15" s="165">
        <v>106.0917</v>
      </c>
      <c r="ID15" s="166"/>
      <c r="IE15" s="165">
        <v>-51.2</v>
      </c>
      <c r="IF15" s="165">
        <v>-36.1</v>
      </c>
      <c r="IG15" s="165">
        <v>-36.200000000000003</v>
      </c>
      <c r="IH15" s="166"/>
      <c r="II15" s="166"/>
      <c r="IJ15" s="165">
        <v>-519.32569999999998</v>
      </c>
      <c r="IK15" s="165">
        <v>-215.02090000000001</v>
      </c>
      <c r="IL15" s="165">
        <v>419.31939999999997</v>
      </c>
      <c r="IM15" s="165">
        <v>347.3365</v>
      </c>
      <c r="IN15" s="165">
        <v>12.3438</v>
      </c>
      <c r="IO15" s="165">
        <v>-332.90989999999999</v>
      </c>
      <c r="IP15" s="165">
        <v>336.41410000000002</v>
      </c>
      <c r="IQ15" s="165">
        <v>-137.9092</v>
      </c>
      <c r="IR15" s="165">
        <v>-217.68219999999999</v>
      </c>
      <c r="IS15" s="165">
        <v>-334.52109999999999</v>
      </c>
      <c r="IT15" s="165">
        <v>93.487099999999998</v>
      </c>
      <c r="IU15" s="165">
        <v>94.535799999999995</v>
      </c>
      <c r="IV15" s="165">
        <v>141.98230000000001</v>
      </c>
      <c r="IW15" s="165">
        <v>-401.32159999999999</v>
      </c>
      <c r="IX15" s="165">
        <v>224.4136</v>
      </c>
      <c r="IY15" s="165">
        <v>-179.39080000000001</v>
      </c>
      <c r="IZ15" s="165">
        <v>184.50319999999999</v>
      </c>
      <c r="JA15" s="165">
        <v>-9.6750000000000007</v>
      </c>
      <c r="JB15" s="165">
        <v>36.831200000000003</v>
      </c>
      <c r="JC15" s="165">
        <v>9.68</v>
      </c>
      <c r="JD15" s="165">
        <v>0.59599999999999997</v>
      </c>
      <c r="JE15" s="165">
        <v>0.59299999999999997</v>
      </c>
      <c r="JF15" s="165">
        <v>-9.84</v>
      </c>
      <c r="JG15" s="165">
        <v>-8</v>
      </c>
      <c r="JH15" s="166"/>
      <c r="JI15" s="165">
        <v>7.9698000000000002</v>
      </c>
      <c r="JJ15" s="165">
        <v>-31.905100000000001</v>
      </c>
      <c r="JK15" s="165">
        <v>-38.731999999999999</v>
      </c>
      <c r="JL15" s="165">
        <v>33.799999999999997</v>
      </c>
      <c r="JM15" s="165">
        <v>56.572000000000003</v>
      </c>
      <c r="JN15" s="165">
        <v>56.887</v>
      </c>
      <c r="JO15" s="166"/>
      <c r="JP15" s="166"/>
      <c r="JQ15" s="165">
        <v>50.084600000000002</v>
      </c>
      <c r="JR15" s="165">
        <v>48.875100000000003</v>
      </c>
      <c r="JS15" s="165">
        <v>49.718299999999999</v>
      </c>
      <c r="JT15" s="166"/>
      <c r="JU15" s="165">
        <v>52.6</v>
      </c>
      <c r="JV15" s="165">
        <v>23.362300000000001</v>
      </c>
      <c r="JW15" s="165">
        <v>5.55</v>
      </c>
      <c r="JX15" s="166"/>
      <c r="JY15" s="165">
        <v>-61.0503</v>
      </c>
      <c r="JZ15" s="165">
        <v>82.205799999999996</v>
      </c>
      <c r="KA15" s="165">
        <v>68.846599999999995</v>
      </c>
      <c r="KB15" s="165">
        <v>-60.4495</v>
      </c>
      <c r="KC15" s="165">
        <v>-80.376400000000004</v>
      </c>
      <c r="KD15" s="165">
        <v>60.709899999999998</v>
      </c>
      <c r="KE15" s="165">
        <v>19.688500000000001</v>
      </c>
      <c r="KF15" s="165">
        <v>-64.8</v>
      </c>
      <c r="KG15" s="165">
        <v>64.8</v>
      </c>
      <c r="KH15" s="165">
        <v>-61.292999999999999</v>
      </c>
      <c r="KI15" s="165">
        <v>260.46480000000003</v>
      </c>
    </row>
    <row r="16" spans="1:295" ht="18" customHeight="1" x14ac:dyDescent="0.3">
      <c r="A16" s="162" t="s">
        <v>71</v>
      </c>
      <c r="B16" s="162" t="s">
        <v>842</v>
      </c>
      <c r="C16" s="167">
        <v>0</v>
      </c>
      <c r="D16" s="167">
        <v>8.9100999999999999</v>
      </c>
      <c r="E16" s="167">
        <v>-14.285299999999999</v>
      </c>
      <c r="F16" s="167">
        <v>8.5237999999999996</v>
      </c>
      <c r="G16" s="167">
        <v>22.431000000000001</v>
      </c>
      <c r="H16" s="168"/>
      <c r="I16" s="167">
        <v>34.359099999999998</v>
      </c>
      <c r="J16" s="167">
        <v>-109.16079999999999</v>
      </c>
      <c r="K16" s="167">
        <v>41.3001</v>
      </c>
      <c r="L16" s="167">
        <v>20.8034</v>
      </c>
      <c r="M16" s="167">
        <v>20.319400000000002</v>
      </c>
      <c r="N16" s="167">
        <v>0</v>
      </c>
      <c r="O16" s="167">
        <v>-25.763999999999999</v>
      </c>
      <c r="P16" s="167">
        <v>19.8</v>
      </c>
      <c r="Q16" s="167">
        <v>9.1080000000000005</v>
      </c>
      <c r="R16" s="167">
        <v>-19.8</v>
      </c>
      <c r="S16" s="167">
        <v>14.171099999999999</v>
      </c>
      <c r="T16" s="167">
        <v>76.936800000000005</v>
      </c>
      <c r="U16" s="167">
        <v>10.3667</v>
      </c>
      <c r="V16" s="167">
        <v>10.6014</v>
      </c>
      <c r="W16" s="167">
        <v>17.681699999999999</v>
      </c>
      <c r="X16" s="167">
        <v>16.979700000000001</v>
      </c>
      <c r="Y16" s="167">
        <v>5.9138000000000002</v>
      </c>
      <c r="Z16" s="167">
        <v>7.5228999999999999</v>
      </c>
      <c r="AA16" s="168"/>
      <c r="AB16" s="168"/>
      <c r="AC16" s="167">
        <v>-64.89</v>
      </c>
      <c r="AD16" s="167">
        <v>-64.56</v>
      </c>
      <c r="AE16" s="168"/>
      <c r="AF16" s="167">
        <v>0</v>
      </c>
      <c r="AG16" s="167">
        <v>24.2</v>
      </c>
      <c r="AH16" s="167">
        <v>4.7640000000000002</v>
      </c>
      <c r="AI16" s="167">
        <v>0.158</v>
      </c>
      <c r="AJ16" s="168">
        <v>0</v>
      </c>
      <c r="AK16" s="167">
        <v>-46.04</v>
      </c>
      <c r="AL16" s="167">
        <v>-74.209999999999994</v>
      </c>
      <c r="AM16" s="167">
        <v>46.19</v>
      </c>
      <c r="AN16" s="167">
        <v>46.16</v>
      </c>
      <c r="AO16" s="167">
        <v>6.9508000000000001</v>
      </c>
      <c r="AP16" s="167">
        <v>15.476000000000001</v>
      </c>
      <c r="AQ16" s="167">
        <v>59.084899999999998</v>
      </c>
      <c r="AR16" s="167">
        <v>61.073300000000003</v>
      </c>
      <c r="AS16" s="167">
        <v>28.121200000000002</v>
      </c>
      <c r="AT16" s="167">
        <v>-60.283999999999999</v>
      </c>
      <c r="AU16" s="168">
        <v>0</v>
      </c>
      <c r="AV16" s="167">
        <v>26.6113</v>
      </c>
      <c r="AW16" s="167">
        <v>16.575700000000001</v>
      </c>
      <c r="AX16" s="167">
        <v>59.5732</v>
      </c>
      <c r="AY16" s="167">
        <v>61.283499999999997</v>
      </c>
      <c r="AZ16" s="167">
        <v>-28.757300000000001</v>
      </c>
      <c r="BA16" s="167">
        <v>-49.231099999999998</v>
      </c>
      <c r="BB16" s="167">
        <v>-287.07850000000002</v>
      </c>
      <c r="BC16" s="167">
        <v>21.755700000000001</v>
      </c>
      <c r="BD16" s="167">
        <v>-10.5</v>
      </c>
      <c r="BE16" s="167">
        <v>-10.7</v>
      </c>
      <c r="BF16" s="167">
        <v>63.348999999999997</v>
      </c>
      <c r="BG16" s="168"/>
      <c r="BH16" s="167">
        <v>-5.5262000000000002</v>
      </c>
      <c r="BI16" s="168"/>
      <c r="BJ16" s="167">
        <v>-27.672000000000001</v>
      </c>
      <c r="BK16" s="167">
        <v>5.7903000000000002</v>
      </c>
      <c r="BL16" s="168"/>
      <c r="BM16" s="167">
        <v>3.4083999999999999</v>
      </c>
      <c r="BN16" s="167">
        <v>338.6943</v>
      </c>
      <c r="BO16" s="167">
        <v>76.754000000000005</v>
      </c>
      <c r="BP16" s="167">
        <v>76.509900000000002</v>
      </c>
      <c r="BQ16" s="167">
        <v>-252.9991</v>
      </c>
      <c r="BR16" s="167">
        <v>386.02449999999999</v>
      </c>
      <c r="BS16" s="168"/>
      <c r="BT16" s="167">
        <v>-114.4461</v>
      </c>
      <c r="BU16" s="167">
        <v>116.3548</v>
      </c>
      <c r="BV16" s="167">
        <v>80.644800000000004</v>
      </c>
      <c r="BW16" s="167">
        <v>22.5</v>
      </c>
      <c r="BX16" s="167">
        <v>21.15</v>
      </c>
      <c r="BY16" s="167">
        <v>48.7</v>
      </c>
      <c r="BZ16" s="167">
        <v>70.599999999999994</v>
      </c>
      <c r="CA16" s="167">
        <v>-103.6786</v>
      </c>
      <c r="CB16" s="167">
        <v>-102.607</v>
      </c>
      <c r="CC16" s="167">
        <v>99.430700000000002</v>
      </c>
      <c r="CD16" s="167">
        <v>99.721599999999995</v>
      </c>
      <c r="CE16" s="167">
        <v>0</v>
      </c>
      <c r="CF16" s="167">
        <v>-68.760000000000005</v>
      </c>
      <c r="CG16" s="167">
        <v>-69.424999999999997</v>
      </c>
      <c r="CH16" s="167">
        <v>-4.0115999999999996</v>
      </c>
      <c r="CI16" s="167">
        <v>-43.582299999999996</v>
      </c>
      <c r="CJ16" s="168"/>
      <c r="CK16" s="168"/>
      <c r="CL16" s="167">
        <v>67.099999999999994</v>
      </c>
      <c r="CM16" s="167">
        <v>86.2</v>
      </c>
      <c r="CN16" s="167">
        <v>-14.01</v>
      </c>
      <c r="CO16" s="167">
        <v>37.207500000000003</v>
      </c>
      <c r="CP16" s="167">
        <v>38.4375</v>
      </c>
      <c r="CQ16" s="167">
        <v>36.766300000000001</v>
      </c>
      <c r="CR16" s="167">
        <v>53.3504</v>
      </c>
      <c r="CS16" s="167">
        <v>52.505699999999997</v>
      </c>
      <c r="CT16" s="167">
        <v>-26.754899999999999</v>
      </c>
      <c r="CU16" s="167">
        <v>-64.6417</v>
      </c>
      <c r="CV16" s="167">
        <v>-31.702000000000002</v>
      </c>
      <c r="CW16" s="167">
        <v>12.244899999999999</v>
      </c>
      <c r="CX16" s="167">
        <v>60.1</v>
      </c>
      <c r="CY16" s="167">
        <v>31.47</v>
      </c>
      <c r="CZ16" s="167">
        <v>35.3979</v>
      </c>
      <c r="DA16" s="167">
        <v>33.695999999999998</v>
      </c>
      <c r="DB16" s="167">
        <v>26.7638</v>
      </c>
      <c r="DC16" s="168"/>
      <c r="DD16" s="167">
        <v>43.747199999999999</v>
      </c>
      <c r="DE16" s="167">
        <v>43.338799999999999</v>
      </c>
      <c r="DF16" s="167">
        <v>-46.728999999999999</v>
      </c>
      <c r="DG16" s="168"/>
      <c r="DH16" s="167">
        <v>-14.6999</v>
      </c>
      <c r="DI16" s="167">
        <v>-84.5</v>
      </c>
      <c r="DJ16" s="167">
        <v>-83.4</v>
      </c>
      <c r="DK16" s="167">
        <v>19.102499999999999</v>
      </c>
      <c r="DL16" s="168"/>
      <c r="DM16" s="167">
        <v>44.1614</v>
      </c>
      <c r="DN16" s="167">
        <v>55.096400000000003</v>
      </c>
      <c r="DO16" s="167">
        <v>38.47</v>
      </c>
      <c r="DP16" s="167">
        <v>-6.97</v>
      </c>
      <c r="DQ16" s="167">
        <v>60.682499999999997</v>
      </c>
      <c r="DR16" s="167">
        <v>44.918799999999997</v>
      </c>
      <c r="DS16" s="167">
        <v>-33.159999999999997</v>
      </c>
      <c r="DT16" s="167">
        <v>-33.659999999999997</v>
      </c>
      <c r="DU16" s="167">
        <v>105.88</v>
      </c>
      <c r="DV16" s="167">
        <v>54.96</v>
      </c>
      <c r="DW16" s="167">
        <v>47.472700000000003</v>
      </c>
      <c r="DX16" s="167">
        <v>46.0364</v>
      </c>
      <c r="DY16" s="167">
        <v>-84.129400000000004</v>
      </c>
      <c r="DZ16" s="167">
        <v>-82.327299999999994</v>
      </c>
      <c r="EA16" s="167">
        <v>130.14109999999999</v>
      </c>
      <c r="EB16" s="167">
        <v>83.099900000000005</v>
      </c>
      <c r="EC16" s="167">
        <v>80.226100000000002</v>
      </c>
      <c r="ED16" s="167">
        <v>80.913499999999999</v>
      </c>
      <c r="EE16" s="167">
        <v>69.242599999999996</v>
      </c>
      <c r="EF16" s="167">
        <v>53.326900000000002</v>
      </c>
      <c r="EG16" s="167">
        <v>-30.677</v>
      </c>
      <c r="EH16" s="167">
        <v>260.28320000000002</v>
      </c>
      <c r="EI16" s="167">
        <v>254.07839999999999</v>
      </c>
      <c r="EJ16" s="168"/>
      <c r="EK16" s="167">
        <v>-33.018900000000002</v>
      </c>
      <c r="EL16" s="167">
        <v>-30.630800000000001</v>
      </c>
      <c r="EM16" s="167">
        <v>34.317599999999999</v>
      </c>
      <c r="EN16" s="167">
        <v>-27.167200000000001</v>
      </c>
      <c r="EO16" s="167">
        <v>-26.069800000000001</v>
      </c>
      <c r="EP16" s="167">
        <v>169.02</v>
      </c>
      <c r="EQ16" s="167">
        <v>-91.126599999999996</v>
      </c>
      <c r="ER16" s="167">
        <v>-92.317099999999996</v>
      </c>
      <c r="ES16" s="167">
        <v>-12.266299999999999</v>
      </c>
      <c r="ET16" s="167">
        <v>14.45</v>
      </c>
      <c r="EU16" s="167">
        <v>-23.69</v>
      </c>
      <c r="EV16" s="167">
        <v>112.2</v>
      </c>
      <c r="EW16" s="167">
        <v>13.286099999999999</v>
      </c>
      <c r="EX16" s="167">
        <v>-107.2616</v>
      </c>
      <c r="EY16" s="167">
        <v>-40.005800000000001</v>
      </c>
      <c r="EZ16" s="167">
        <v>-39.0122</v>
      </c>
      <c r="FA16" s="167">
        <v>11.5985</v>
      </c>
      <c r="FB16" s="167">
        <v>-49.227600000000002</v>
      </c>
      <c r="FC16" s="167">
        <v>10.9413</v>
      </c>
      <c r="FD16" s="167">
        <v>25.178000000000001</v>
      </c>
      <c r="FE16" s="167">
        <v>24.829699999999999</v>
      </c>
      <c r="FF16" s="168"/>
      <c r="FG16" s="167">
        <v>27.501100000000001</v>
      </c>
      <c r="FH16" s="167">
        <v>27.3124</v>
      </c>
      <c r="FI16" s="167">
        <v>26.842700000000001</v>
      </c>
      <c r="FJ16" s="167">
        <v>103.6555</v>
      </c>
      <c r="FK16" s="167">
        <v>103.8229</v>
      </c>
      <c r="FL16" s="167">
        <v>-151.71539999999999</v>
      </c>
      <c r="FM16" s="167">
        <v>87.493300000000005</v>
      </c>
      <c r="FN16" s="167">
        <v>86.619500000000002</v>
      </c>
      <c r="FO16" s="167">
        <v>-121.4629</v>
      </c>
      <c r="FP16" s="167">
        <v>-117.00230000000001</v>
      </c>
      <c r="FQ16" s="167">
        <v>-34.6203</v>
      </c>
      <c r="FR16" s="167">
        <v>-43.77</v>
      </c>
      <c r="FS16" s="167">
        <v>11.5657</v>
      </c>
      <c r="FT16" s="167">
        <v>0.76329999999999998</v>
      </c>
      <c r="FU16" s="167">
        <v>-7.91</v>
      </c>
      <c r="FV16" s="167">
        <v>19.2</v>
      </c>
      <c r="FW16" s="167">
        <v>-34.969900000000003</v>
      </c>
      <c r="FX16" s="168"/>
      <c r="FY16" s="168"/>
      <c r="FZ16" s="167">
        <v>4.1909999999999998</v>
      </c>
      <c r="GA16" s="167">
        <v>11.2006</v>
      </c>
      <c r="GB16" s="167">
        <v>27.59</v>
      </c>
      <c r="GC16" s="167">
        <v>120.28919999999999</v>
      </c>
      <c r="GD16" s="167">
        <v>123.5843</v>
      </c>
      <c r="GE16" s="167">
        <v>13.72</v>
      </c>
      <c r="GF16" s="167">
        <v>82.322999999999993</v>
      </c>
      <c r="GG16" s="167">
        <v>25.4</v>
      </c>
      <c r="GH16" s="167">
        <v>-17.671099999999999</v>
      </c>
      <c r="GI16" s="167">
        <v>2.9102999999999999</v>
      </c>
      <c r="GJ16" s="167">
        <v>2.9207999999999998</v>
      </c>
      <c r="GK16" s="167">
        <v>1.2338</v>
      </c>
      <c r="GL16" s="168"/>
      <c r="GM16" s="168"/>
      <c r="GN16" s="167">
        <v>-15.9749</v>
      </c>
      <c r="GO16" s="167">
        <v>-24.305</v>
      </c>
      <c r="GP16" s="167">
        <v>20.270399999999999</v>
      </c>
      <c r="GQ16" s="167">
        <v>25.497900000000001</v>
      </c>
      <c r="GR16" s="167">
        <v>57.137700000000002</v>
      </c>
      <c r="GS16" s="167">
        <v>58.131799999999998</v>
      </c>
      <c r="GT16" s="167">
        <v>-148.16820000000001</v>
      </c>
      <c r="GU16" s="167">
        <v>-16.669899999999998</v>
      </c>
      <c r="GV16" s="167">
        <v>34.863700000000001</v>
      </c>
      <c r="GW16" s="167">
        <v>-30.3078</v>
      </c>
      <c r="GX16" s="167">
        <v>11.8734</v>
      </c>
      <c r="GY16" s="167">
        <v>3.5743</v>
      </c>
      <c r="GZ16" s="167">
        <v>3.3012999999999999</v>
      </c>
      <c r="HA16" s="167">
        <v>13</v>
      </c>
      <c r="HB16" s="167">
        <v>139.47059999999999</v>
      </c>
      <c r="HC16" s="167">
        <v>140.51580000000001</v>
      </c>
      <c r="HD16" s="167">
        <v>276.2</v>
      </c>
      <c r="HE16" s="167">
        <v>-278.56900000000002</v>
      </c>
      <c r="HF16" s="167">
        <v>-597.25</v>
      </c>
      <c r="HG16" s="167">
        <v>598.10990000000004</v>
      </c>
      <c r="HH16" s="167">
        <v>541.21939999999995</v>
      </c>
      <c r="HI16" s="167">
        <v>-136.79740000000001</v>
      </c>
      <c r="HJ16" s="167">
        <v>-135.44049999999999</v>
      </c>
      <c r="HK16" s="167">
        <v>-66.576800000000006</v>
      </c>
      <c r="HL16" s="167">
        <v>-60.131799999999998</v>
      </c>
      <c r="HM16" s="167">
        <v>80.470399999999998</v>
      </c>
      <c r="HN16" s="167">
        <v>79.3934</v>
      </c>
      <c r="HO16" s="168"/>
      <c r="HP16" s="168"/>
      <c r="HQ16" s="167">
        <v>39.576099999999997</v>
      </c>
      <c r="HR16" s="167">
        <v>38.686199999999999</v>
      </c>
      <c r="HS16" s="167">
        <v>-23.027000000000001</v>
      </c>
      <c r="HT16" s="167">
        <v>-22.9895</v>
      </c>
      <c r="HU16" s="167">
        <v>121.36</v>
      </c>
      <c r="HV16" s="167">
        <v>121.01</v>
      </c>
      <c r="HW16" s="167">
        <v>7.9</v>
      </c>
      <c r="HX16" s="167">
        <v>8.4</v>
      </c>
      <c r="HY16" s="167">
        <v>20.878799999999998</v>
      </c>
      <c r="HZ16" s="167">
        <v>39.04</v>
      </c>
      <c r="IA16" s="167">
        <v>-332.73590000000002</v>
      </c>
      <c r="IB16" s="167">
        <v>111.608</v>
      </c>
      <c r="IC16" s="167">
        <v>111.4156</v>
      </c>
      <c r="ID16" s="167">
        <v>15.6</v>
      </c>
      <c r="IE16" s="167">
        <v>-53</v>
      </c>
      <c r="IF16" s="167">
        <v>-37.799999999999997</v>
      </c>
      <c r="IG16" s="167">
        <v>-37.9</v>
      </c>
      <c r="IH16" s="168"/>
      <c r="II16" s="167">
        <v>1.3166</v>
      </c>
      <c r="IJ16" s="167">
        <v>-530.78750000000002</v>
      </c>
      <c r="IK16" s="167">
        <v>-227.67160000000001</v>
      </c>
      <c r="IL16" s="167">
        <v>422.0154</v>
      </c>
      <c r="IM16" s="167">
        <v>350.85879999999997</v>
      </c>
      <c r="IN16" s="167">
        <v>7.2675999999999998</v>
      </c>
      <c r="IO16" s="167">
        <v>-342.87220000000002</v>
      </c>
      <c r="IP16" s="167">
        <v>339.31650000000002</v>
      </c>
      <c r="IQ16" s="167">
        <v>-142.27369999999999</v>
      </c>
      <c r="IR16" s="167">
        <v>-221.63749999999999</v>
      </c>
      <c r="IS16" s="167">
        <v>-335.53960000000001</v>
      </c>
      <c r="IT16" s="167">
        <v>91.287199999999999</v>
      </c>
      <c r="IU16" s="167">
        <v>92.666799999999995</v>
      </c>
      <c r="IV16" s="167">
        <v>143.77549999999999</v>
      </c>
      <c r="IW16" s="167">
        <v>-404.048</v>
      </c>
      <c r="IX16" s="167">
        <v>228.215</v>
      </c>
      <c r="IY16" s="167">
        <v>-178.10050000000001</v>
      </c>
      <c r="IZ16" s="167">
        <v>182.38239999999999</v>
      </c>
      <c r="JA16" s="167">
        <v>-9.3865999999999996</v>
      </c>
      <c r="JB16" s="167">
        <v>26.673999999999999</v>
      </c>
      <c r="JC16" s="167">
        <v>10.56</v>
      </c>
      <c r="JD16" s="167">
        <v>0.57599999999999996</v>
      </c>
      <c r="JE16" s="167">
        <v>0.57499999999999996</v>
      </c>
      <c r="JF16" s="167">
        <v>-11.12</v>
      </c>
      <c r="JG16" s="167">
        <v>-7.28</v>
      </c>
      <c r="JH16" s="168"/>
      <c r="JI16" s="167">
        <v>7.5608000000000004</v>
      </c>
      <c r="JJ16" s="167">
        <v>-31.200099999999999</v>
      </c>
      <c r="JK16" s="167">
        <v>-37.969000000000001</v>
      </c>
      <c r="JL16" s="167">
        <v>32.5</v>
      </c>
      <c r="JM16" s="167">
        <v>51.761000000000003</v>
      </c>
      <c r="JN16" s="167">
        <v>50.756999999999998</v>
      </c>
      <c r="JO16" s="168"/>
      <c r="JP16" s="168"/>
      <c r="JQ16" s="167">
        <v>51.938400000000001</v>
      </c>
      <c r="JR16" s="167">
        <v>51.337499999999999</v>
      </c>
      <c r="JS16" s="167">
        <v>51.542200000000001</v>
      </c>
      <c r="JT16" s="168"/>
      <c r="JU16" s="167">
        <v>54.4</v>
      </c>
      <c r="JV16" s="167">
        <v>23.329699999999999</v>
      </c>
      <c r="JW16" s="167">
        <v>5.55</v>
      </c>
      <c r="JX16" s="168"/>
      <c r="JY16" s="167">
        <v>-62.448599999999999</v>
      </c>
      <c r="JZ16" s="167">
        <v>80.894499999999994</v>
      </c>
      <c r="KA16" s="167">
        <v>67.228499999999997</v>
      </c>
      <c r="KB16" s="167">
        <v>-61.4283</v>
      </c>
      <c r="KC16" s="167">
        <v>-79.340199999999996</v>
      </c>
      <c r="KD16" s="167">
        <v>60.3994</v>
      </c>
      <c r="KE16" s="167">
        <v>19.277699999999999</v>
      </c>
      <c r="KF16" s="167">
        <v>-65.599999999999994</v>
      </c>
      <c r="KG16" s="167">
        <v>66</v>
      </c>
      <c r="KH16" s="167">
        <v>-59.0944</v>
      </c>
      <c r="KI16" s="167">
        <v>265.41059999999999</v>
      </c>
    </row>
    <row r="17" spans="1:295" ht="18" customHeight="1" x14ac:dyDescent="0.3">
      <c r="A17" s="162" t="s">
        <v>71</v>
      </c>
      <c r="B17" s="162" t="s">
        <v>843</v>
      </c>
      <c r="C17" s="163">
        <v>0</v>
      </c>
      <c r="D17" s="163">
        <v>8.9029000000000007</v>
      </c>
      <c r="E17" s="164"/>
      <c r="F17" s="163">
        <v>9.0759000000000007</v>
      </c>
      <c r="G17" s="163">
        <v>23.797499999999999</v>
      </c>
      <c r="H17" s="164"/>
      <c r="I17" s="163">
        <v>35.221499999999999</v>
      </c>
      <c r="J17" s="163">
        <v>-111.3687</v>
      </c>
      <c r="K17" s="163">
        <v>41.4285</v>
      </c>
      <c r="L17" s="163">
        <v>20.747399999999999</v>
      </c>
      <c r="M17" s="163">
        <v>20.3184</v>
      </c>
      <c r="N17" s="163">
        <v>0</v>
      </c>
      <c r="O17" s="163">
        <v>-26.914000000000001</v>
      </c>
      <c r="P17" s="163">
        <v>19.8</v>
      </c>
      <c r="Q17" s="163">
        <v>9.1080000000000005</v>
      </c>
      <c r="R17" s="163">
        <v>-22</v>
      </c>
      <c r="S17" s="163">
        <v>14.2766</v>
      </c>
      <c r="T17" s="163">
        <v>77.584800000000001</v>
      </c>
      <c r="U17" s="163">
        <v>10.722099999999999</v>
      </c>
      <c r="V17" s="163">
        <v>10.7128</v>
      </c>
      <c r="W17" s="163">
        <v>17.748999999999999</v>
      </c>
      <c r="X17" s="163">
        <v>17.6511</v>
      </c>
      <c r="Y17" s="163">
        <v>5.6041999999999996</v>
      </c>
      <c r="Z17" s="163">
        <v>7.7157</v>
      </c>
      <c r="AA17" s="164"/>
      <c r="AB17" s="164"/>
      <c r="AC17" s="163">
        <v>-63.87</v>
      </c>
      <c r="AD17" s="163">
        <v>-63.94</v>
      </c>
      <c r="AE17" s="164"/>
      <c r="AF17" s="163">
        <v>0</v>
      </c>
      <c r="AG17" s="163">
        <v>26.4</v>
      </c>
      <c r="AH17" s="163">
        <v>5.1349999999999998</v>
      </c>
      <c r="AI17" s="163">
        <v>0.158</v>
      </c>
      <c r="AJ17" s="164">
        <v>0</v>
      </c>
      <c r="AK17" s="163">
        <v>-44.39</v>
      </c>
      <c r="AL17" s="163">
        <v>-77.92</v>
      </c>
      <c r="AM17" s="163">
        <v>44.34</v>
      </c>
      <c r="AN17" s="163">
        <v>44.28</v>
      </c>
      <c r="AO17" s="163">
        <v>6.3994</v>
      </c>
      <c r="AP17" s="163">
        <v>15.6167</v>
      </c>
      <c r="AQ17" s="163">
        <v>58.9343</v>
      </c>
      <c r="AR17" s="163">
        <v>60.740099999999998</v>
      </c>
      <c r="AS17" s="163">
        <v>29.3231</v>
      </c>
      <c r="AT17" s="163">
        <v>-57.961300000000001</v>
      </c>
      <c r="AU17" s="164">
        <v>0</v>
      </c>
      <c r="AV17" s="163">
        <v>11.573399999999999</v>
      </c>
      <c r="AW17" s="163">
        <v>9.6477000000000004</v>
      </c>
      <c r="AX17" s="163">
        <v>62.3001</v>
      </c>
      <c r="AY17" s="163">
        <v>63.368299999999998</v>
      </c>
      <c r="AZ17" s="163">
        <v>-43.296599999999998</v>
      </c>
      <c r="BA17" s="163">
        <v>-46.9071</v>
      </c>
      <c r="BB17" s="163">
        <v>-293.91489999999999</v>
      </c>
      <c r="BC17" s="163">
        <v>23.665600000000001</v>
      </c>
      <c r="BD17" s="163">
        <v>-11.5</v>
      </c>
      <c r="BE17" s="163">
        <v>-11.4</v>
      </c>
      <c r="BF17" s="163">
        <v>63.519399999999997</v>
      </c>
      <c r="BG17" s="164"/>
      <c r="BH17" s="163">
        <v>-4.9812000000000003</v>
      </c>
      <c r="BI17" s="164"/>
      <c r="BJ17" s="163">
        <v>-31.405799999999999</v>
      </c>
      <c r="BK17" s="163">
        <v>5.9817</v>
      </c>
      <c r="BL17" s="163">
        <v>0</v>
      </c>
      <c r="BM17" s="163">
        <v>3.7989000000000002</v>
      </c>
      <c r="BN17" s="163">
        <v>332.0718</v>
      </c>
      <c r="BO17" s="163">
        <v>79.561700000000002</v>
      </c>
      <c r="BP17" s="163">
        <v>79.805899999999994</v>
      </c>
      <c r="BQ17" s="163">
        <v>-253.66239999999999</v>
      </c>
      <c r="BR17" s="163">
        <v>392.64530000000002</v>
      </c>
      <c r="BS17" s="164"/>
      <c r="BT17" s="163">
        <v>-115.54600000000001</v>
      </c>
      <c r="BU17" s="163">
        <v>117.5211</v>
      </c>
      <c r="BV17" s="163">
        <v>82.770399999999995</v>
      </c>
      <c r="BW17" s="163">
        <v>23.19</v>
      </c>
      <c r="BX17" s="163">
        <v>21.64</v>
      </c>
      <c r="BY17" s="163">
        <v>49.28</v>
      </c>
      <c r="BZ17" s="163">
        <v>71.72</v>
      </c>
      <c r="CA17" s="163">
        <v>-96.578900000000004</v>
      </c>
      <c r="CB17" s="163">
        <v>-96.712800000000001</v>
      </c>
      <c r="CC17" s="163">
        <v>93.424300000000002</v>
      </c>
      <c r="CD17" s="163">
        <v>92.988699999999994</v>
      </c>
      <c r="CE17" s="164"/>
      <c r="CF17" s="163">
        <v>-72.3</v>
      </c>
      <c r="CG17" s="163">
        <v>-71.970799999999997</v>
      </c>
      <c r="CH17" s="163">
        <v>-2.8776999999999999</v>
      </c>
      <c r="CI17" s="163">
        <v>-42.579700000000003</v>
      </c>
      <c r="CJ17" s="164"/>
      <c r="CK17" s="164"/>
      <c r="CL17" s="163">
        <v>70.5</v>
      </c>
      <c r="CM17" s="163">
        <v>84.3</v>
      </c>
      <c r="CN17" s="163">
        <v>-13.89</v>
      </c>
      <c r="CO17" s="163">
        <v>36.669600000000003</v>
      </c>
      <c r="CP17" s="163">
        <v>37.1233</v>
      </c>
      <c r="CQ17" s="163">
        <v>36.4467</v>
      </c>
      <c r="CR17" s="163">
        <v>53.177500000000002</v>
      </c>
      <c r="CS17" s="163">
        <v>52.713000000000001</v>
      </c>
      <c r="CT17" s="163">
        <v>-26.151399999999999</v>
      </c>
      <c r="CU17" s="163">
        <v>-67.493899999999996</v>
      </c>
      <c r="CV17" s="163">
        <v>-28.442599999999999</v>
      </c>
      <c r="CW17" s="163">
        <v>12.0966</v>
      </c>
      <c r="CX17" s="163">
        <v>59.85</v>
      </c>
      <c r="CY17" s="163">
        <v>31.19</v>
      </c>
      <c r="CZ17" s="164"/>
      <c r="DA17" s="163">
        <v>33.695999999999998</v>
      </c>
      <c r="DB17" s="163">
        <v>26.684999999999999</v>
      </c>
      <c r="DC17" s="164"/>
      <c r="DD17" s="163">
        <v>42.273699999999998</v>
      </c>
      <c r="DE17" s="163">
        <v>42.68</v>
      </c>
      <c r="DF17" s="163">
        <v>-41.753799999999998</v>
      </c>
      <c r="DG17" s="164"/>
      <c r="DH17" s="163">
        <v>-14.719200000000001</v>
      </c>
      <c r="DI17" s="163">
        <v>-84.9</v>
      </c>
      <c r="DJ17" s="163">
        <v>-85.2</v>
      </c>
      <c r="DK17" s="163">
        <v>18.767399999999999</v>
      </c>
      <c r="DL17" s="163">
        <v>38.973999999999997</v>
      </c>
      <c r="DM17" s="163">
        <v>44.1614</v>
      </c>
      <c r="DN17" s="163">
        <v>55.682400000000001</v>
      </c>
      <c r="DO17" s="163">
        <v>38.86</v>
      </c>
      <c r="DP17" s="163">
        <v>-6.57</v>
      </c>
      <c r="DQ17" s="163">
        <v>59.488999999999997</v>
      </c>
      <c r="DR17" s="163">
        <v>38.708500000000001</v>
      </c>
      <c r="DS17" s="163">
        <v>-32.86</v>
      </c>
      <c r="DT17" s="163">
        <v>-33.35</v>
      </c>
      <c r="DU17" s="163">
        <v>105.09</v>
      </c>
      <c r="DV17" s="163">
        <v>55.73</v>
      </c>
      <c r="DW17" s="163">
        <v>39.418199999999999</v>
      </c>
      <c r="DX17" s="163">
        <v>40.309100000000001</v>
      </c>
      <c r="DY17" s="163">
        <v>-78.883799999999994</v>
      </c>
      <c r="DZ17" s="163">
        <v>-76.972700000000003</v>
      </c>
      <c r="EA17" s="163">
        <v>130.54349999999999</v>
      </c>
      <c r="EB17" s="163">
        <v>83.521900000000002</v>
      </c>
      <c r="EC17" s="163">
        <v>79.848699999999994</v>
      </c>
      <c r="ED17" s="163">
        <v>82.379000000000005</v>
      </c>
      <c r="EE17" s="163">
        <v>65.462100000000007</v>
      </c>
      <c r="EF17" s="163">
        <v>47.503700000000002</v>
      </c>
      <c r="EG17" s="163">
        <v>-30.795999999999999</v>
      </c>
      <c r="EH17" s="163">
        <v>264.73259999999999</v>
      </c>
      <c r="EI17" s="163">
        <v>239.67269999999999</v>
      </c>
      <c r="EJ17" s="164"/>
      <c r="EK17" s="163">
        <v>-34.312100000000001</v>
      </c>
      <c r="EL17" s="163">
        <v>-31.798200000000001</v>
      </c>
      <c r="EM17" s="163">
        <v>35.2363</v>
      </c>
      <c r="EN17" s="163">
        <v>-27.5823</v>
      </c>
      <c r="EO17" s="163">
        <v>-25.0852</v>
      </c>
      <c r="EP17" s="163">
        <v>152.124</v>
      </c>
      <c r="EQ17" s="163">
        <v>-90.214399999999998</v>
      </c>
      <c r="ER17" s="163">
        <v>-91.257599999999996</v>
      </c>
      <c r="ES17" s="163">
        <v>-7.3285999999999998</v>
      </c>
      <c r="ET17" s="163">
        <v>0</v>
      </c>
      <c r="EU17" s="163">
        <v>-23.53</v>
      </c>
      <c r="EV17" s="163">
        <v>106.9</v>
      </c>
      <c r="EW17" s="163">
        <v>13.6433</v>
      </c>
      <c r="EX17" s="163">
        <v>-109.0643</v>
      </c>
      <c r="EY17" s="163">
        <v>-37.539400000000001</v>
      </c>
      <c r="EZ17" s="163">
        <v>-36.705199999999998</v>
      </c>
      <c r="FA17" s="163">
        <v>10.410600000000001</v>
      </c>
      <c r="FB17" s="163">
        <v>-46.335900000000002</v>
      </c>
      <c r="FC17" s="163">
        <v>10.389900000000001</v>
      </c>
      <c r="FD17" s="163">
        <v>23.906300000000002</v>
      </c>
      <c r="FE17" s="163">
        <v>23.594200000000001</v>
      </c>
      <c r="FF17" s="164"/>
      <c r="FG17" s="163">
        <v>33.498199999999997</v>
      </c>
      <c r="FH17" s="163">
        <v>33.799399999999999</v>
      </c>
      <c r="FI17" s="163">
        <v>31.978300000000001</v>
      </c>
      <c r="FJ17" s="163">
        <v>97.459599999999995</v>
      </c>
      <c r="FK17" s="163">
        <v>97.626999999999995</v>
      </c>
      <c r="FL17" s="163">
        <v>-135.3047</v>
      </c>
      <c r="FM17" s="163">
        <v>81.163499999999999</v>
      </c>
      <c r="FN17" s="163">
        <v>80.507900000000006</v>
      </c>
      <c r="FO17" s="163">
        <v>-109.02979999999999</v>
      </c>
      <c r="FP17" s="163">
        <v>-101.99850000000001</v>
      </c>
      <c r="FQ17" s="163">
        <v>-31.902999999999999</v>
      </c>
      <c r="FR17" s="163">
        <v>-42.07</v>
      </c>
      <c r="FS17" s="163">
        <v>11.9734</v>
      </c>
      <c r="FT17" s="163">
        <v>0.78639999999999999</v>
      </c>
      <c r="FU17" s="163">
        <v>-8.15</v>
      </c>
      <c r="FV17" s="163">
        <v>19.829999999999998</v>
      </c>
      <c r="FW17" s="163">
        <v>-33.589100000000002</v>
      </c>
      <c r="FX17" s="164"/>
      <c r="FY17" s="164"/>
      <c r="FZ17" s="163">
        <v>4.2969999999999997</v>
      </c>
      <c r="GA17" s="164"/>
      <c r="GB17" s="163">
        <v>25.82</v>
      </c>
      <c r="GC17" s="163">
        <v>103.7865</v>
      </c>
      <c r="GD17" s="163">
        <v>111.71980000000001</v>
      </c>
      <c r="GE17" s="164"/>
      <c r="GF17" s="163">
        <v>83.113500000000002</v>
      </c>
      <c r="GG17" s="163">
        <v>25.7</v>
      </c>
      <c r="GH17" s="163">
        <v>-16.848099999999999</v>
      </c>
      <c r="GI17" s="163">
        <v>2.6977000000000002</v>
      </c>
      <c r="GJ17" s="163">
        <v>2.9009</v>
      </c>
      <c r="GK17" s="163">
        <v>1.2448999999999999</v>
      </c>
      <c r="GL17" s="164"/>
      <c r="GM17" s="164"/>
      <c r="GN17" s="163">
        <v>-15.157400000000001</v>
      </c>
      <c r="GO17" s="163">
        <v>-23.6556</v>
      </c>
      <c r="GP17" s="163">
        <v>20.375499999999999</v>
      </c>
      <c r="GQ17" s="163">
        <v>24.436900000000001</v>
      </c>
      <c r="GR17" s="163">
        <v>57.155900000000003</v>
      </c>
      <c r="GS17" s="163">
        <v>58.326500000000003</v>
      </c>
      <c r="GT17" s="163">
        <v>-140.10470000000001</v>
      </c>
      <c r="GU17" s="163">
        <v>-17.182500000000001</v>
      </c>
      <c r="GV17" s="163">
        <v>34.452399999999997</v>
      </c>
      <c r="GW17" s="163">
        <v>-31.533000000000001</v>
      </c>
      <c r="GX17" s="163">
        <v>12.2164</v>
      </c>
      <c r="GY17" s="163">
        <v>3.7599</v>
      </c>
      <c r="GZ17" s="163">
        <v>3.4805999999999999</v>
      </c>
      <c r="HA17" s="163">
        <v>13.7385</v>
      </c>
      <c r="HB17" s="163">
        <v>134.89670000000001</v>
      </c>
      <c r="HC17" s="163">
        <v>135.5856</v>
      </c>
      <c r="HD17" s="163">
        <v>281.60000000000002</v>
      </c>
      <c r="HE17" s="163">
        <v>-278.97449999999998</v>
      </c>
      <c r="HF17" s="163">
        <v>-594.5548</v>
      </c>
      <c r="HG17" s="163">
        <v>599.79430000000002</v>
      </c>
      <c r="HH17" s="163">
        <v>529.1934</v>
      </c>
      <c r="HI17" s="163">
        <v>-131.37710000000001</v>
      </c>
      <c r="HJ17" s="163">
        <v>-131.875</v>
      </c>
      <c r="HK17" s="163">
        <v>-68.826300000000003</v>
      </c>
      <c r="HL17" s="163">
        <v>-62.2926</v>
      </c>
      <c r="HM17" s="163">
        <v>81.280100000000004</v>
      </c>
      <c r="HN17" s="163">
        <v>81.866</v>
      </c>
      <c r="HO17" s="164"/>
      <c r="HP17" s="164"/>
      <c r="HQ17" s="163">
        <v>40.290199999999999</v>
      </c>
      <c r="HR17" s="163">
        <v>39.2136</v>
      </c>
      <c r="HS17" s="163">
        <v>-26.3034</v>
      </c>
      <c r="HT17" s="163">
        <v>-25.788799999999998</v>
      </c>
      <c r="HU17" s="163">
        <v>110.83</v>
      </c>
      <c r="HV17" s="163">
        <v>110.75</v>
      </c>
      <c r="HW17" s="163">
        <v>7.9</v>
      </c>
      <c r="HX17" s="163">
        <v>7.2</v>
      </c>
      <c r="HY17" s="163">
        <v>20.838200000000001</v>
      </c>
      <c r="HZ17" s="163">
        <v>39.36</v>
      </c>
      <c r="IA17" s="163">
        <v>-330.35219999999998</v>
      </c>
      <c r="IB17" s="163">
        <v>110.37649999999999</v>
      </c>
      <c r="IC17" s="163">
        <v>108.7569</v>
      </c>
      <c r="ID17" s="163">
        <v>15.6</v>
      </c>
      <c r="IE17" s="163">
        <v>-52.5</v>
      </c>
      <c r="IF17" s="163">
        <v>-37.799999999999997</v>
      </c>
      <c r="IG17" s="163">
        <v>-37.9</v>
      </c>
      <c r="IH17" s="163">
        <v>1.3317000000000001</v>
      </c>
      <c r="II17" s="163">
        <v>1.1180000000000001</v>
      </c>
      <c r="IJ17" s="163">
        <v>-511.5265</v>
      </c>
      <c r="IK17" s="163">
        <v>-209.49100000000001</v>
      </c>
      <c r="IL17" s="163">
        <v>405.5521</v>
      </c>
      <c r="IM17" s="163">
        <v>337.97269999999997</v>
      </c>
      <c r="IN17" s="163">
        <v>8.4316999999999993</v>
      </c>
      <c r="IO17" s="163">
        <v>-328.64010000000002</v>
      </c>
      <c r="IP17" s="163">
        <v>327.58170000000001</v>
      </c>
      <c r="IQ17" s="163">
        <v>-147.56039999999999</v>
      </c>
      <c r="IR17" s="163">
        <v>-215.99109999999999</v>
      </c>
      <c r="IS17" s="163">
        <v>-321.87459999999999</v>
      </c>
      <c r="IT17" s="163">
        <v>85.164400000000001</v>
      </c>
      <c r="IU17" s="163">
        <v>83.083200000000005</v>
      </c>
      <c r="IV17" s="163">
        <v>142.52600000000001</v>
      </c>
      <c r="IW17" s="163">
        <v>-388.28570000000002</v>
      </c>
      <c r="IX17" s="163">
        <v>221.98939999999999</v>
      </c>
      <c r="IY17" s="163">
        <v>-170.03720000000001</v>
      </c>
      <c r="IZ17" s="163">
        <v>174.31129999999999</v>
      </c>
      <c r="JA17" s="163">
        <v>-9.6227999999999998</v>
      </c>
      <c r="JB17" s="163">
        <v>31.277999999999999</v>
      </c>
      <c r="JC17" s="163">
        <v>8.7200000000000006</v>
      </c>
      <c r="JD17" s="163">
        <v>0.51900000000000002</v>
      </c>
      <c r="JE17" s="163">
        <v>0.51600000000000001</v>
      </c>
      <c r="JF17" s="163">
        <v>-9.6</v>
      </c>
      <c r="JG17" s="163">
        <v>-7.36</v>
      </c>
      <c r="JH17" s="164"/>
      <c r="JI17" s="163">
        <v>7.1794000000000002</v>
      </c>
      <c r="JJ17" s="163">
        <v>-30.8492</v>
      </c>
      <c r="JK17" s="163">
        <v>-38.204000000000001</v>
      </c>
      <c r="JL17" s="163">
        <v>31.7</v>
      </c>
      <c r="JM17" s="163">
        <v>52.488</v>
      </c>
      <c r="JN17" s="163">
        <v>51.603000000000002</v>
      </c>
      <c r="JO17" s="163">
        <v>7.6673</v>
      </c>
      <c r="JP17" s="163">
        <v>9.2523</v>
      </c>
      <c r="JQ17" s="163">
        <v>52.283499999999997</v>
      </c>
      <c r="JR17" s="163">
        <v>51.361899999999999</v>
      </c>
      <c r="JS17" s="163">
        <v>53.4801</v>
      </c>
      <c r="JT17" s="164"/>
      <c r="JU17" s="163">
        <v>54.7</v>
      </c>
      <c r="JV17" s="163">
        <v>23.072600000000001</v>
      </c>
      <c r="JW17" s="163">
        <v>5.68</v>
      </c>
      <c r="JX17" s="164"/>
      <c r="JY17" s="163">
        <v>-63.098599999999998</v>
      </c>
      <c r="JZ17" s="163">
        <v>82.987899999999996</v>
      </c>
      <c r="KA17" s="163">
        <v>70.632300000000001</v>
      </c>
      <c r="KB17" s="163">
        <v>-62.423000000000002</v>
      </c>
      <c r="KC17" s="163">
        <v>-82.380399999999995</v>
      </c>
      <c r="KD17" s="163">
        <v>62.034300000000002</v>
      </c>
      <c r="KE17" s="163">
        <v>19.383600000000001</v>
      </c>
      <c r="KF17" s="163">
        <v>-65.599999999999994</v>
      </c>
      <c r="KG17" s="163">
        <v>66</v>
      </c>
      <c r="KH17" s="163">
        <v>-69.471199999999996</v>
      </c>
      <c r="KI17" s="163">
        <v>262.77339999999998</v>
      </c>
    </row>
    <row r="18" spans="1:295" ht="18" customHeight="1" x14ac:dyDescent="0.3">
      <c r="A18" s="162" t="s">
        <v>71</v>
      </c>
      <c r="B18" s="162" t="s">
        <v>844</v>
      </c>
      <c r="C18" s="165">
        <v>0</v>
      </c>
      <c r="D18" s="165">
        <v>8.9623000000000008</v>
      </c>
      <c r="E18" s="166"/>
      <c r="F18" s="165">
        <v>9.0398999999999994</v>
      </c>
      <c r="G18" s="165">
        <v>23.913399999999999</v>
      </c>
      <c r="H18" s="166"/>
      <c r="I18" s="165">
        <v>35.415799999999997</v>
      </c>
      <c r="J18" s="165">
        <v>-111.25060000000001</v>
      </c>
      <c r="K18" s="165">
        <v>41.728999999999999</v>
      </c>
      <c r="L18" s="165">
        <v>21.191400000000002</v>
      </c>
      <c r="M18" s="165">
        <v>20.472000000000001</v>
      </c>
      <c r="N18" s="165">
        <v>0</v>
      </c>
      <c r="O18" s="165">
        <v>-26.73</v>
      </c>
      <c r="P18" s="165">
        <v>19.8</v>
      </c>
      <c r="Q18" s="165">
        <v>9.9359999999999999</v>
      </c>
      <c r="R18" s="165">
        <v>-19.8</v>
      </c>
      <c r="S18" s="165">
        <v>14.651999999999999</v>
      </c>
      <c r="T18" s="165">
        <v>76.768000000000001</v>
      </c>
      <c r="U18" s="165">
        <v>10.61</v>
      </c>
      <c r="V18" s="165">
        <v>10.805099999999999</v>
      </c>
      <c r="W18" s="165">
        <v>17.995899999999999</v>
      </c>
      <c r="X18" s="165">
        <v>17.477599999999999</v>
      </c>
      <c r="Y18" s="165">
        <v>5.8464999999999998</v>
      </c>
      <c r="Z18" s="165">
        <v>7.5898000000000003</v>
      </c>
      <c r="AA18" s="166"/>
      <c r="AB18" s="166"/>
      <c r="AC18" s="165">
        <v>-64.97</v>
      </c>
      <c r="AD18" s="165">
        <v>-64.61</v>
      </c>
      <c r="AE18" s="166"/>
      <c r="AF18" s="165">
        <v>0</v>
      </c>
      <c r="AG18" s="165">
        <v>24.2</v>
      </c>
      <c r="AH18" s="165">
        <v>5.6280000000000001</v>
      </c>
      <c r="AI18" s="165">
        <v>0.16900000000000001</v>
      </c>
      <c r="AJ18" s="166">
        <v>0</v>
      </c>
      <c r="AK18" s="165">
        <v>-49.46</v>
      </c>
      <c r="AL18" s="165">
        <v>-70.84</v>
      </c>
      <c r="AM18" s="165">
        <v>49.78</v>
      </c>
      <c r="AN18" s="165">
        <v>49.88</v>
      </c>
      <c r="AO18" s="165">
        <v>6.0217999999999998</v>
      </c>
      <c r="AP18" s="165">
        <v>15.539099999999999</v>
      </c>
      <c r="AQ18" s="165">
        <v>60.220700000000001</v>
      </c>
      <c r="AR18" s="165">
        <v>61.1188</v>
      </c>
      <c r="AS18" s="165">
        <v>31.9849</v>
      </c>
      <c r="AT18" s="165">
        <v>-64.845299999999995</v>
      </c>
      <c r="AU18" s="166">
        <v>0</v>
      </c>
      <c r="AV18" s="165">
        <v>35.843200000000003</v>
      </c>
      <c r="AW18" s="165">
        <v>33.758000000000003</v>
      </c>
      <c r="AX18" s="165">
        <v>61.735100000000003</v>
      </c>
      <c r="AY18" s="165">
        <v>62.330599999999997</v>
      </c>
      <c r="AZ18" s="165">
        <v>-19.692799999999998</v>
      </c>
      <c r="BA18" s="165">
        <v>-25.776399999999999</v>
      </c>
      <c r="BB18" s="165">
        <v>-332.13499999999999</v>
      </c>
      <c r="BC18" s="165">
        <v>21.957999999999998</v>
      </c>
      <c r="BD18" s="165">
        <v>-10.5</v>
      </c>
      <c r="BE18" s="165">
        <v>-10.7</v>
      </c>
      <c r="BF18" s="165">
        <v>71.3142</v>
      </c>
      <c r="BG18" s="166"/>
      <c r="BH18" s="165">
        <v>-5.1242000000000001</v>
      </c>
      <c r="BI18" s="166"/>
      <c r="BJ18" s="165">
        <v>-36.363900000000001</v>
      </c>
      <c r="BK18" s="165">
        <v>5.798</v>
      </c>
      <c r="BL18" s="165">
        <v>6.2644000000000002</v>
      </c>
      <c r="BM18" s="165">
        <v>4.2451999999999996</v>
      </c>
      <c r="BN18" s="165">
        <v>369.42649999999998</v>
      </c>
      <c r="BO18" s="165">
        <v>80.3857</v>
      </c>
      <c r="BP18" s="165">
        <v>79.805899999999994</v>
      </c>
      <c r="BQ18" s="165">
        <v>-272.03190000000001</v>
      </c>
      <c r="BR18" s="165">
        <v>411.91359999999997</v>
      </c>
      <c r="BS18" s="166"/>
      <c r="BT18" s="165">
        <v>-116.9637</v>
      </c>
      <c r="BU18" s="165">
        <v>120.843</v>
      </c>
      <c r="BV18" s="165">
        <v>82.760400000000004</v>
      </c>
      <c r="BW18" s="165">
        <v>23.74</v>
      </c>
      <c r="BX18" s="165">
        <v>22.59</v>
      </c>
      <c r="BY18" s="165">
        <v>49.81</v>
      </c>
      <c r="BZ18" s="165">
        <v>72.62</v>
      </c>
      <c r="CA18" s="165">
        <v>-94.837400000000002</v>
      </c>
      <c r="CB18" s="165">
        <v>-94.569500000000005</v>
      </c>
      <c r="CC18" s="165">
        <v>89.805999999999997</v>
      </c>
      <c r="CD18" s="165">
        <v>90.213999999999999</v>
      </c>
      <c r="CE18" s="166"/>
      <c r="CF18" s="165">
        <v>-76.3279</v>
      </c>
      <c r="CG18" s="165">
        <v>-76.261499999999998</v>
      </c>
      <c r="CH18" s="165">
        <v>-3.1878000000000002</v>
      </c>
      <c r="CI18" s="165">
        <v>-49.736400000000003</v>
      </c>
      <c r="CJ18" s="166"/>
      <c r="CK18" s="166"/>
      <c r="CL18" s="165">
        <v>61.4</v>
      </c>
      <c r="CM18" s="165">
        <v>100.5</v>
      </c>
      <c r="CN18" s="165">
        <v>-13.85</v>
      </c>
      <c r="CO18" s="165">
        <v>34.132899999999999</v>
      </c>
      <c r="CP18" s="165">
        <v>33.707299999999996</v>
      </c>
      <c r="CQ18" s="165">
        <v>33.036999999999999</v>
      </c>
      <c r="CR18" s="165">
        <v>49.382100000000001</v>
      </c>
      <c r="CS18" s="165">
        <v>48.732799999999997</v>
      </c>
      <c r="CT18" s="165">
        <v>-20.0885</v>
      </c>
      <c r="CU18" s="165">
        <v>-70.087500000000006</v>
      </c>
      <c r="CV18" s="165">
        <v>-21.6554</v>
      </c>
      <c r="CW18" s="165">
        <v>12.2681</v>
      </c>
      <c r="CX18" s="165">
        <v>62.75</v>
      </c>
      <c r="CY18" s="165">
        <v>32.25</v>
      </c>
      <c r="CZ18" s="165">
        <v>35.866700000000002</v>
      </c>
      <c r="DA18" s="165">
        <v>34.135399999999997</v>
      </c>
      <c r="DB18" s="165">
        <v>26.9331</v>
      </c>
      <c r="DC18" s="166"/>
      <c r="DD18" s="165">
        <v>50.498399999999997</v>
      </c>
      <c r="DE18" s="165">
        <v>50.362900000000003</v>
      </c>
      <c r="DF18" s="165">
        <v>-57.927500000000002</v>
      </c>
      <c r="DG18" s="166"/>
      <c r="DH18" s="165">
        <v>-14.873699999999999</v>
      </c>
      <c r="DI18" s="165">
        <v>-82.9</v>
      </c>
      <c r="DJ18" s="165">
        <v>-83.2</v>
      </c>
      <c r="DK18" s="165">
        <v>18.778400000000001</v>
      </c>
      <c r="DL18" s="165">
        <v>39.559899999999999</v>
      </c>
      <c r="DM18" s="165">
        <v>47.448900000000002</v>
      </c>
      <c r="DN18" s="165">
        <v>56.268300000000004</v>
      </c>
      <c r="DO18" s="165">
        <v>39.25</v>
      </c>
      <c r="DP18" s="165">
        <v>-7.97</v>
      </c>
      <c r="DQ18" s="165">
        <v>58.652000000000001</v>
      </c>
      <c r="DR18" s="165">
        <v>58.237099999999998</v>
      </c>
      <c r="DS18" s="165">
        <v>-33.32</v>
      </c>
      <c r="DT18" s="165">
        <v>-33.97</v>
      </c>
      <c r="DU18" s="165">
        <v>108.74</v>
      </c>
      <c r="DV18" s="165">
        <v>57.5</v>
      </c>
      <c r="DW18" s="165">
        <v>58.0364</v>
      </c>
      <c r="DX18" s="165">
        <v>57.0182</v>
      </c>
      <c r="DY18" s="165">
        <v>-71.933599999999998</v>
      </c>
      <c r="DZ18" s="165">
        <v>-69.900000000000006</v>
      </c>
      <c r="EA18" s="165">
        <v>144.65950000000001</v>
      </c>
      <c r="EB18" s="165">
        <v>99.382400000000004</v>
      </c>
      <c r="EC18" s="165">
        <v>95.189700000000002</v>
      </c>
      <c r="ED18" s="165">
        <v>97.146199999999993</v>
      </c>
      <c r="EE18" s="165">
        <v>45.457999999999998</v>
      </c>
      <c r="EF18" s="165">
        <v>24.520299999999999</v>
      </c>
      <c r="EG18" s="165">
        <v>-31.942</v>
      </c>
      <c r="EH18" s="165">
        <v>282.87209999999999</v>
      </c>
      <c r="EI18" s="165">
        <v>244.506</v>
      </c>
      <c r="EJ18" s="166"/>
      <c r="EK18" s="165">
        <v>-34.216999999999999</v>
      </c>
      <c r="EL18" s="165">
        <v>-31.575800000000001</v>
      </c>
      <c r="EM18" s="165">
        <v>39.585900000000002</v>
      </c>
      <c r="EN18" s="165">
        <v>-11.743600000000001</v>
      </c>
      <c r="EO18" s="165">
        <v>-11.3088</v>
      </c>
      <c r="EP18" s="165">
        <v>55.344000000000001</v>
      </c>
      <c r="EQ18" s="165">
        <v>-73.596100000000007</v>
      </c>
      <c r="ER18" s="165">
        <v>-74.875799999999998</v>
      </c>
      <c r="ES18" s="165">
        <v>13.131600000000001</v>
      </c>
      <c r="ET18" s="165">
        <v>0</v>
      </c>
      <c r="EU18" s="165">
        <v>-25.01</v>
      </c>
      <c r="EV18" s="165">
        <v>1</v>
      </c>
      <c r="EW18" s="165">
        <v>13.925800000000001</v>
      </c>
      <c r="EX18" s="165">
        <v>-79.500100000000003</v>
      </c>
      <c r="EY18" s="165">
        <v>-37.937800000000003</v>
      </c>
      <c r="EZ18" s="165">
        <v>-37.325099999999999</v>
      </c>
      <c r="FA18" s="165">
        <v>10.0428</v>
      </c>
      <c r="FB18" s="165">
        <v>-22.527100000000001</v>
      </c>
      <c r="FC18" s="165">
        <v>-11.8535</v>
      </c>
      <c r="FD18" s="165">
        <v>24.4268</v>
      </c>
      <c r="FE18" s="165">
        <v>24.453499999999998</v>
      </c>
      <c r="FF18" s="166"/>
      <c r="FG18" s="165">
        <v>37.634599999999999</v>
      </c>
      <c r="FH18" s="165">
        <v>37.3384</v>
      </c>
      <c r="FI18" s="165">
        <v>36.796500000000002</v>
      </c>
      <c r="FJ18" s="165">
        <v>95.282600000000002</v>
      </c>
      <c r="FK18" s="165">
        <v>96.119900000000001</v>
      </c>
      <c r="FL18" s="165">
        <v>-133.29519999999999</v>
      </c>
      <c r="FM18" s="165">
        <v>73.698700000000002</v>
      </c>
      <c r="FN18" s="165">
        <v>73.490700000000004</v>
      </c>
      <c r="FO18" s="165">
        <v>-106.3998</v>
      </c>
      <c r="FP18" s="165">
        <v>-97.049599999999998</v>
      </c>
      <c r="FQ18" s="165">
        <v>-31.565999999999999</v>
      </c>
      <c r="FR18" s="165">
        <v>-40.1</v>
      </c>
      <c r="FS18" s="165">
        <v>11.6609</v>
      </c>
      <c r="FT18" s="165">
        <v>0.79500000000000004</v>
      </c>
      <c r="FU18" s="165">
        <v>-8.32</v>
      </c>
      <c r="FV18" s="165">
        <v>18.920000000000002</v>
      </c>
      <c r="FW18" s="165">
        <v>-32.627499999999998</v>
      </c>
      <c r="FX18" s="166"/>
      <c r="FY18" s="165">
        <v>-15.571999999999999</v>
      </c>
      <c r="FZ18" s="165">
        <v>4.2709999999999999</v>
      </c>
      <c r="GA18" s="166"/>
      <c r="GB18" s="165">
        <v>26.2</v>
      </c>
      <c r="GC18" s="165">
        <v>98.128699999999995</v>
      </c>
      <c r="GD18" s="165">
        <v>104.9395</v>
      </c>
      <c r="GE18" s="165">
        <v>13.39</v>
      </c>
      <c r="GF18" s="165">
        <v>83.357600000000005</v>
      </c>
      <c r="GG18" s="165">
        <v>24.7</v>
      </c>
      <c r="GH18" s="165">
        <v>-17.544599999999999</v>
      </c>
      <c r="GI18" s="165">
        <v>2.6263999999999998</v>
      </c>
      <c r="GJ18" s="165">
        <v>2.7928000000000002</v>
      </c>
      <c r="GK18" s="165">
        <v>1.2606999999999999</v>
      </c>
      <c r="GL18" s="166"/>
      <c r="GM18" s="166"/>
      <c r="GN18" s="165">
        <v>-15.081899999999999</v>
      </c>
      <c r="GO18" s="165">
        <v>-25.296099999999999</v>
      </c>
      <c r="GP18" s="165">
        <v>19.950700000000001</v>
      </c>
      <c r="GQ18" s="165">
        <v>25.689699999999998</v>
      </c>
      <c r="GR18" s="165">
        <v>56.840800000000002</v>
      </c>
      <c r="GS18" s="165">
        <v>58.293399999999998</v>
      </c>
      <c r="GT18" s="165">
        <v>-144.44159999999999</v>
      </c>
      <c r="GU18" s="165">
        <v>-17.116900000000001</v>
      </c>
      <c r="GV18" s="165">
        <v>35.691099999999999</v>
      </c>
      <c r="GW18" s="165">
        <v>-31.938099999999999</v>
      </c>
      <c r="GX18" s="165">
        <v>11.7864</v>
      </c>
      <c r="GY18" s="165">
        <v>4.17</v>
      </c>
      <c r="GZ18" s="165">
        <v>3.8603000000000001</v>
      </c>
      <c r="HA18" s="165">
        <v>13</v>
      </c>
      <c r="HB18" s="165">
        <v>140.74</v>
      </c>
      <c r="HC18" s="165">
        <v>140.35140000000001</v>
      </c>
      <c r="HD18" s="165">
        <v>279.5</v>
      </c>
      <c r="HE18" s="165">
        <v>-278.0881</v>
      </c>
      <c r="HF18" s="165">
        <v>-603.72879999999998</v>
      </c>
      <c r="HG18" s="165">
        <v>605.13409999999999</v>
      </c>
      <c r="HH18" s="165">
        <v>529.48810000000003</v>
      </c>
      <c r="HI18" s="165">
        <v>-134.3973</v>
      </c>
      <c r="HJ18" s="165">
        <v>-133.5985</v>
      </c>
      <c r="HK18" s="165">
        <v>-67.894499999999994</v>
      </c>
      <c r="HL18" s="165">
        <v>-60.377099999999999</v>
      </c>
      <c r="HM18" s="165">
        <v>79.562200000000004</v>
      </c>
      <c r="HN18" s="165">
        <v>79.675899999999999</v>
      </c>
      <c r="HO18" s="166"/>
      <c r="HP18" s="166"/>
      <c r="HQ18" s="165">
        <v>38.741100000000003</v>
      </c>
      <c r="HR18" s="165">
        <v>37.939100000000003</v>
      </c>
      <c r="HS18" s="165">
        <v>-28.072099999999999</v>
      </c>
      <c r="HT18" s="165">
        <v>-27.896799999999999</v>
      </c>
      <c r="HU18" s="165">
        <v>112.15</v>
      </c>
      <c r="HV18" s="165">
        <v>112</v>
      </c>
      <c r="HW18" s="165">
        <v>11.1</v>
      </c>
      <c r="HX18" s="165">
        <v>10.6</v>
      </c>
      <c r="HY18" s="165">
        <v>20.838200000000001</v>
      </c>
      <c r="HZ18" s="165">
        <v>40</v>
      </c>
      <c r="IA18" s="165">
        <v>-337.89670000000001</v>
      </c>
      <c r="IB18" s="165">
        <v>111.7354</v>
      </c>
      <c r="IC18" s="165">
        <v>109.93049999999999</v>
      </c>
      <c r="ID18" s="166"/>
      <c r="IE18" s="165">
        <v>-49.6</v>
      </c>
      <c r="IF18" s="165">
        <v>-37.799999999999997</v>
      </c>
      <c r="IG18" s="165">
        <v>-37.1</v>
      </c>
      <c r="IH18" s="165">
        <v>1.4319999999999999</v>
      </c>
      <c r="II18" s="166"/>
      <c r="IJ18" s="165">
        <v>-519.41470000000004</v>
      </c>
      <c r="IK18" s="165">
        <v>-220.95959999999999</v>
      </c>
      <c r="IL18" s="165">
        <v>409.57639999999998</v>
      </c>
      <c r="IM18" s="165">
        <v>343.2174</v>
      </c>
      <c r="IN18" s="165">
        <v>8.6820000000000004</v>
      </c>
      <c r="IO18" s="165">
        <v>-331.87169999999998</v>
      </c>
      <c r="IP18" s="165">
        <v>332.351</v>
      </c>
      <c r="IQ18" s="165">
        <v>-151.6241</v>
      </c>
      <c r="IR18" s="165">
        <v>-216.17740000000001</v>
      </c>
      <c r="IS18" s="165">
        <v>-327.50540000000001</v>
      </c>
      <c r="IT18" s="165">
        <v>85.816000000000003</v>
      </c>
      <c r="IU18" s="165">
        <v>86.542400000000001</v>
      </c>
      <c r="IV18" s="165">
        <v>148.4683</v>
      </c>
      <c r="IW18" s="165">
        <v>-397.16129999999998</v>
      </c>
      <c r="IX18" s="165">
        <v>226.7672</v>
      </c>
      <c r="IY18" s="165">
        <v>-182.0496</v>
      </c>
      <c r="IZ18" s="165">
        <v>181.4468</v>
      </c>
      <c r="JA18" s="165">
        <v>-8.9389000000000003</v>
      </c>
      <c r="JB18" s="165">
        <v>31.37</v>
      </c>
      <c r="JC18" s="165">
        <v>9.92</v>
      </c>
      <c r="JD18" s="165">
        <v>0.42499999999999999</v>
      </c>
      <c r="JE18" s="165">
        <v>0.42599999999999999</v>
      </c>
      <c r="JF18" s="165">
        <v>-9.6</v>
      </c>
      <c r="JG18" s="165">
        <v>-7.28</v>
      </c>
      <c r="JH18" s="166"/>
      <c r="JI18" s="165">
        <v>7.0633999999999997</v>
      </c>
      <c r="JJ18" s="165">
        <v>-31.377099999999999</v>
      </c>
      <c r="JK18" s="165">
        <v>-37.734000000000002</v>
      </c>
      <c r="JL18" s="165">
        <v>32.9</v>
      </c>
      <c r="JM18" s="165">
        <v>54.831000000000003</v>
      </c>
      <c r="JN18" s="165">
        <v>53.881999999999998</v>
      </c>
      <c r="JO18" s="165">
        <v>7.1986999999999997</v>
      </c>
      <c r="JP18" s="165">
        <v>8.6258999999999997</v>
      </c>
      <c r="JQ18" s="165">
        <v>52.692900000000002</v>
      </c>
      <c r="JR18" s="165">
        <v>51.781700000000001</v>
      </c>
      <c r="JS18" s="165">
        <v>52.050699999999999</v>
      </c>
      <c r="JT18" s="166"/>
      <c r="JU18" s="165">
        <v>51.1</v>
      </c>
      <c r="JV18" s="165">
        <v>22.5611</v>
      </c>
      <c r="JW18" s="165">
        <v>5.78</v>
      </c>
      <c r="JX18" s="166"/>
      <c r="JY18" s="165">
        <v>-60.2652</v>
      </c>
      <c r="JZ18" s="165">
        <v>82.042900000000003</v>
      </c>
      <c r="KA18" s="165">
        <v>69.422499999999999</v>
      </c>
      <c r="KB18" s="165">
        <v>-58.825400000000002</v>
      </c>
      <c r="KC18" s="165">
        <v>-80.734499999999997</v>
      </c>
      <c r="KD18" s="165">
        <v>60.604900000000001</v>
      </c>
      <c r="KE18" s="165">
        <v>20.347000000000001</v>
      </c>
      <c r="KF18" s="165">
        <v>-61.8</v>
      </c>
      <c r="KG18" s="165">
        <v>63.4</v>
      </c>
      <c r="KH18" s="165">
        <v>-68.4465</v>
      </c>
      <c r="KI18" s="165">
        <v>259.09679999999997</v>
      </c>
    </row>
    <row r="19" spans="1:295" ht="18" customHeight="1" x14ac:dyDescent="0.3">
      <c r="A19" s="162" t="s">
        <v>71</v>
      </c>
      <c r="B19" s="162" t="s">
        <v>845</v>
      </c>
      <c r="C19" s="165">
        <v>0</v>
      </c>
      <c r="D19" s="165">
        <v>9.1369000000000007</v>
      </c>
      <c r="E19" s="165">
        <v>-14.438000000000001</v>
      </c>
      <c r="F19" s="165">
        <v>8.6195000000000004</v>
      </c>
      <c r="G19" s="165">
        <v>24.799600000000002</v>
      </c>
      <c r="H19" s="166"/>
      <c r="I19" s="165">
        <v>36.341099999999997</v>
      </c>
      <c r="J19" s="165">
        <v>-108.3228</v>
      </c>
      <c r="K19" s="165">
        <v>42.209299999999999</v>
      </c>
      <c r="L19" s="165">
        <v>21.379300000000001</v>
      </c>
      <c r="M19" s="165">
        <v>21.047000000000001</v>
      </c>
      <c r="N19" s="165">
        <v>0</v>
      </c>
      <c r="O19" s="165">
        <v>-28.468</v>
      </c>
      <c r="P19" s="165">
        <v>22</v>
      </c>
      <c r="Q19" s="165">
        <v>10.763999999999999</v>
      </c>
      <c r="R19" s="165">
        <v>-22</v>
      </c>
      <c r="S19" s="165">
        <v>15.2165</v>
      </c>
      <c r="T19" s="165">
        <v>73.947999999999993</v>
      </c>
      <c r="U19" s="165">
        <v>11.258699999999999</v>
      </c>
      <c r="V19" s="165">
        <v>11.431100000000001</v>
      </c>
      <c r="W19" s="165">
        <v>18.816400000000002</v>
      </c>
      <c r="X19" s="165">
        <v>17.580100000000002</v>
      </c>
      <c r="Y19" s="165">
        <v>5.8735999999999997</v>
      </c>
      <c r="Z19" s="165">
        <v>7.2918000000000003</v>
      </c>
      <c r="AA19" s="166"/>
      <c r="AB19" s="166"/>
      <c r="AC19" s="165">
        <v>-65.42</v>
      </c>
      <c r="AD19" s="165">
        <v>-65.41</v>
      </c>
      <c r="AE19" s="166"/>
      <c r="AF19" s="165">
        <v>0</v>
      </c>
      <c r="AG19" s="165">
        <v>26.4</v>
      </c>
      <c r="AH19" s="165">
        <v>5.9029999999999996</v>
      </c>
      <c r="AI19" s="165">
        <v>0.17199999999999999</v>
      </c>
      <c r="AJ19" s="166">
        <v>0</v>
      </c>
      <c r="AK19" s="165">
        <v>-46.88</v>
      </c>
      <c r="AL19" s="165">
        <v>-80.89</v>
      </c>
      <c r="AM19" s="165">
        <v>47.08</v>
      </c>
      <c r="AN19" s="165">
        <v>46.27</v>
      </c>
      <c r="AO19" s="165">
        <v>6.2815000000000003</v>
      </c>
      <c r="AP19" s="165">
        <v>15.2196</v>
      </c>
      <c r="AQ19" s="165">
        <v>60.696199999999997</v>
      </c>
      <c r="AR19" s="165">
        <v>62.580100000000002</v>
      </c>
      <c r="AS19" s="165">
        <v>35.626399999999997</v>
      </c>
      <c r="AT19" s="165">
        <v>-59.653399999999998</v>
      </c>
      <c r="AU19" s="166">
        <v>0</v>
      </c>
      <c r="AV19" s="165">
        <v>6.9432</v>
      </c>
      <c r="AW19" s="165">
        <v>6.8627000000000002</v>
      </c>
      <c r="AX19" s="165">
        <v>67.033500000000004</v>
      </c>
      <c r="AY19" s="165">
        <v>68.101100000000002</v>
      </c>
      <c r="AZ19" s="165">
        <v>-44.791899999999998</v>
      </c>
      <c r="BA19" s="165">
        <v>-47.455300000000001</v>
      </c>
      <c r="BB19" s="165">
        <v>-320.97019999999998</v>
      </c>
      <c r="BC19" s="165">
        <v>22.6206</v>
      </c>
      <c r="BD19" s="165">
        <v>-11</v>
      </c>
      <c r="BE19" s="165">
        <v>-11</v>
      </c>
      <c r="BF19" s="165">
        <v>63.934199999999997</v>
      </c>
      <c r="BG19" s="166"/>
      <c r="BH19" s="165">
        <v>-5.2443999999999997</v>
      </c>
      <c r="BI19" s="166"/>
      <c r="BJ19" s="165">
        <v>-32.447600000000001</v>
      </c>
      <c r="BK19" s="165">
        <v>6.5503999999999998</v>
      </c>
      <c r="BL19" s="165">
        <v>4.0884999999999998</v>
      </c>
      <c r="BM19" s="165">
        <v>3.9628999999999999</v>
      </c>
      <c r="BN19" s="165">
        <v>357.98200000000003</v>
      </c>
      <c r="BO19" s="165">
        <v>85.909599999999998</v>
      </c>
      <c r="BP19" s="165">
        <v>85.604399999999998</v>
      </c>
      <c r="BQ19" s="165">
        <v>-289.68439999999998</v>
      </c>
      <c r="BR19" s="165">
        <v>406.37119999999999</v>
      </c>
      <c r="BS19" s="166"/>
      <c r="BT19" s="165">
        <v>-113.5972</v>
      </c>
      <c r="BU19" s="165">
        <v>118.2839</v>
      </c>
      <c r="BV19" s="165">
        <v>86.063699999999997</v>
      </c>
      <c r="BW19" s="165">
        <v>24.39</v>
      </c>
      <c r="BX19" s="165">
        <v>23.46</v>
      </c>
      <c r="BY19" s="165">
        <v>51.45</v>
      </c>
      <c r="BZ19" s="165">
        <v>74.489999999999995</v>
      </c>
      <c r="CA19" s="165">
        <v>-95.775099999999995</v>
      </c>
      <c r="CB19" s="165">
        <v>-96.444900000000004</v>
      </c>
      <c r="CC19" s="165">
        <v>91.500699999999995</v>
      </c>
      <c r="CD19" s="165">
        <v>92.4739</v>
      </c>
      <c r="CE19" s="166"/>
      <c r="CF19" s="165">
        <v>-78.276200000000003</v>
      </c>
      <c r="CG19" s="165">
        <v>-78.843100000000007</v>
      </c>
      <c r="CH19" s="165">
        <v>-3.8113000000000001</v>
      </c>
      <c r="CI19" s="165">
        <v>-51.791899999999998</v>
      </c>
      <c r="CJ19" s="166"/>
      <c r="CK19" s="166"/>
      <c r="CL19" s="165">
        <v>64.400000000000006</v>
      </c>
      <c r="CM19" s="165">
        <v>99.8</v>
      </c>
      <c r="CN19" s="165">
        <v>-14.47</v>
      </c>
      <c r="CO19" s="165">
        <v>33.193399999999997</v>
      </c>
      <c r="CP19" s="165">
        <v>36.309899999999999</v>
      </c>
      <c r="CQ19" s="165">
        <v>35.599200000000003</v>
      </c>
      <c r="CR19" s="165">
        <v>52.325899999999997</v>
      </c>
      <c r="CS19" s="165">
        <v>51.857399999999998</v>
      </c>
      <c r="CT19" s="165">
        <v>-21.953299999999999</v>
      </c>
      <c r="CU19" s="165">
        <v>-72.579800000000006</v>
      </c>
      <c r="CV19" s="165">
        <v>-24.563700000000001</v>
      </c>
      <c r="CW19" s="165">
        <v>12.741199999999999</v>
      </c>
      <c r="CX19" s="165">
        <v>63.99</v>
      </c>
      <c r="CY19" s="165">
        <v>33.25</v>
      </c>
      <c r="CZ19" s="165">
        <v>37.2729</v>
      </c>
      <c r="DA19" s="165">
        <v>35.453800000000001</v>
      </c>
      <c r="DB19" s="165">
        <v>27.4557</v>
      </c>
      <c r="DC19" s="166"/>
      <c r="DD19" s="165">
        <v>52.019599999999997</v>
      </c>
      <c r="DE19" s="165">
        <v>51.343699999999998</v>
      </c>
      <c r="DF19" s="165">
        <v>-61.9527</v>
      </c>
      <c r="DG19" s="166"/>
      <c r="DH19" s="165">
        <v>-15.0335</v>
      </c>
      <c r="DI19" s="165">
        <v>-87.1</v>
      </c>
      <c r="DJ19" s="165">
        <v>-86.4</v>
      </c>
      <c r="DK19" s="165">
        <v>18.783899999999999</v>
      </c>
      <c r="DL19" s="165">
        <v>41.317700000000002</v>
      </c>
      <c r="DM19" s="165">
        <v>48.857900000000001</v>
      </c>
      <c r="DN19" s="165">
        <v>58.612099999999998</v>
      </c>
      <c r="DO19" s="165">
        <v>40.94</v>
      </c>
      <c r="DP19" s="165">
        <v>-7.62</v>
      </c>
      <c r="DQ19" s="165">
        <v>59.457999999999998</v>
      </c>
      <c r="DR19" s="165">
        <v>63.447400000000002</v>
      </c>
      <c r="DS19" s="165">
        <v>-33.6</v>
      </c>
      <c r="DT19" s="165">
        <v>-34.090000000000003</v>
      </c>
      <c r="DU19" s="165">
        <v>110.93</v>
      </c>
      <c r="DV19" s="165">
        <v>59.46</v>
      </c>
      <c r="DW19" s="165">
        <v>55.836399999999998</v>
      </c>
      <c r="DX19" s="165">
        <v>56.0364</v>
      </c>
      <c r="DY19" s="165">
        <v>-73.021000000000001</v>
      </c>
      <c r="DZ19" s="165">
        <v>-69.627300000000005</v>
      </c>
      <c r="EA19" s="165">
        <v>150.6422</v>
      </c>
      <c r="EB19" s="165">
        <v>105.02</v>
      </c>
      <c r="EC19" s="165">
        <v>99.605000000000004</v>
      </c>
      <c r="ED19" s="165">
        <v>101.6785</v>
      </c>
      <c r="EE19" s="165">
        <v>45.687800000000003</v>
      </c>
      <c r="EF19" s="165">
        <v>24.485199999999999</v>
      </c>
      <c r="EG19" s="165">
        <v>-32.012999999999998</v>
      </c>
      <c r="EH19" s="165">
        <v>299.28089999999997</v>
      </c>
      <c r="EI19" s="165">
        <v>271.59039999999999</v>
      </c>
      <c r="EJ19" s="166"/>
      <c r="EK19" s="165">
        <v>-33.721200000000003</v>
      </c>
      <c r="EL19" s="165">
        <v>-31.204799999999999</v>
      </c>
      <c r="EM19" s="165">
        <v>23.508199999999999</v>
      </c>
      <c r="EN19" s="165">
        <v>-10.4451</v>
      </c>
      <c r="EO19" s="165">
        <v>-9.7116000000000007</v>
      </c>
      <c r="EP19" s="165">
        <v>119.85599999999999</v>
      </c>
      <c r="EQ19" s="165">
        <v>-72.382199999999997</v>
      </c>
      <c r="ER19" s="165">
        <v>-72.637900000000002</v>
      </c>
      <c r="ES19" s="165">
        <v>-0.4592</v>
      </c>
      <c r="ET19" s="165">
        <v>0</v>
      </c>
      <c r="EU19" s="165">
        <v>-16.13</v>
      </c>
      <c r="EV19" s="165">
        <v>1</v>
      </c>
      <c r="EW19" s="165">
        <v>14.098599999999999</v>
      </c>
      <c r="EX19" s="165">
        <v>-78.378900000000002</v>
      </c>
      <c r="EY19" s="165">
        <v>-36.796500000000002</v>
      </c>
      <c r="EZ19" s="165">
        <v>-35.715600000000002</v>
      </c>
      <c r="FA19" s="165">
        <v>7.1989000000000001</v>
      </c>
      <c r="FB19" s="165">
        <v>-21.6432</v>
      </c>
      <c r="FC19" s="165">
        <v>-11.920400000000001</v>
      </c>
      <c r="FD19" s="165">
        <v>24.6676</v>
      </c>
      <c r="FE19" s="165">
        <v>24.350899999999999</v>
      </c>
      <c r="FF19" s="166"/>
      <c r="FG19" s="165">
        <v>34.829099999999997</v>
      </c>
      <c r="FH19" s="165">
        <v>35.655799999999999</v>
      </c>
      <c r="FI19" s="165">
        <v>34.296199999999999</v>
      </c>
      <c r="FJ19" s="165">
        <v>95.450100000000006</v>
      </c>
      <c r="FK19" s="165">
        <v>94.780299999999997</v>
      </c>
      <c r="FL19" s="165">
        <v>-136.81180000000001</v>
      </c>
      <c r="FM19" s="165">
        <v>74.493300000000005</v>
      </c>
      <c r="FN19" s="165">
        <v>74.780299999999997</v>
      </c>
      <c r="FO19" s="165">
        <v>-104.23820000000001</v>
      </c>
      <c r="FP19" s="165">
        <v>-95.346500000000006</v>
      </c>
      <c r="FQ19" s="165">
        <v>-34.627600000000001</v>
      </c>
      <c r="FR19" s="165">
        <v>-40.71</v>
      </c>
      <c r="FS19" s="165">
        <v>11.966100000000001</v>
      </c>
      <c r="FT19" s="165">
        <v>0.80959999999999999</v>
      </c>
      <c r="FU19" s="165">
        <v>-8.1</v>
      </c>
      <c r="FV19" s="165">
        <v>18.02</v>
      </c>
      <c r="FW19" s="165">
        <v>-34.0015</v>
      </c>
      <c r="FX19" s="166"/>
      <c r="FY19" s="166"/>
      <c r="FZ19" s="165">
        <v>4.3419999999999996</v>
      </c>
      <c r="GA19" s="165">
        <v>11.170400000000001</v>
      </c>
      <c r="GB19" s="165">
        <v>25.7</v>
      </c>
      <c r="GC19" s="165">
        <v>99.358500000000006</v>
      </c>
      <c r="GD19" s="165">
        <v>105.3823</v>
      </c>
      <c r="GE19" s="165">
        <v>14.17</v>
      </c>
      <c r="GF19" s="165">
        <v>82.945800000000006</v>
      </c>
      <c r="GG19" s="165">
        <v>23.8</v>
      </c>
      <c r="GH19" s="165">
        <v>-17.880299999999998</v>
      </c>
      <c r="GI19" s="165">
        <v>2.5394000000000001</v>
      </c>
      <c r="GJ19" s="165">
        <v>2.7452999999999999</v>
      </c>
      <c r="GK19" s="165">
        <v>1.292</v>
      </c>
      <c r="GL19" s="166"/>
      <c r="GM19" s="166"/>
      <c r="GN19" s="165">
        <v>-15.651400000000001</v>
      </c>
      <c r="GO19" s="165">
        <v>-26.0336</v>
      </c>
      <c r="GP19" s="165">
        <v>20.298500000000001</v>
      </c>
      <c r="GQ19" s="165">
        <v>26.821000000000002</v>
      </c>
      <c r="GR19" s="165">
        <v>59.713200000000001</v>
      </c>
      <c r="GS19" s="165">
        <v>61.230499999999999</v>
      </c>
      <c r="GT19" s="165">
        <v>-143.8117</v>
      </c>
      <c r="GU19" s="165">
        <v>-17.608699999999999</v>
      </c>
      <c r="GV19" s="165">
        <v>35.398000000000003</v>
      </c>
      <c r="GW19" s="165">
        <v>-33.418100000000003</v>
      </c>
      <c r="GX19" s="165">
        <v>12.5936</v>
      </c>
      <c r="GY19" s="165">
        <v>4.6387999999999998</v>
      </c>
      <c r="GZ19" s="165">
        <v>4.2927</v>
      </c>
      <c r="HA19" s="165">
        <v>14</v>
      </c>
      <c r="HB19" s="165">
        <v>142.62569999999999</v>
      </c>
      <c r="HC19" s="165">
        <v>141.81530000000001</v>
      </c>
      <c r="HD19" s="165">
        <v>279.5</v>
      </c>
      <c r="HE19" s="165">
        <v>-277.50450000000001</v>
      </c>
      <c r="HF19" s="165">
        <v>-597.98140000000001</v>
      </c>
      <c r="HG19" s="165">
        <v>600.22580000000005</v>
      </c>
      <c r="HH19" s="165">
        <v>540.85</v>
      </c>
      <c r="HI19" s="165">
        <v>-137.9496</v>
      </c>
      <c r="HJ19" s="165">
        <v>-137.03100000000001</v>
      </c>
      <c r="HK19" s="165">
        <v>-65.383300000000006</v>
      </c>
      <c r="HL19" s="165">
        <v>-58.7791</v>
      </c>
      <c r="HM19" s="165">
        <v>80.253500000000003</v>
      </c>
      <c r="HN19" s="165">
        <v>80.3202</v>
      </c>
      <c r="HO19" s="166"/>
      <c r="HP19" s="166"/>
      <c r="HQ19" s="165">
        <v>38.070999999999998</v>
      </c>
      <c r="HR19" s="165">
        <v>36.994300000000003</v>
      </c>
      <c r="HS19" s="165">
        <v>-33.323700000000002</v>
      </c>
      <c r="HT19" s="165">
        <v>-32.985100000000003</v>
      </c>
      <c r="HU19" s="165">
        <v>118.08</v>
      </c>
      <c r="HV19" s="165">
        <v>116.41</v>
      </c>
      <c r="HW19" s="165">
        <v>10.3</v>
      </c>
      <c r="HX19" s="165">
        <v>11.3</v>
      </c>
      <c r="HY19" s="165">
        <v>21.064599999999999</v>
      </c>
      <c r="HZ19" s="165">
        <v>42.56</v>
      </c>
      <c r="IA19" s="165">
        <v>-341.21350000000001</v>
      </c>
      <c r="IB19" s="165">
        <v>108.5872</v>
      </c>
      <c r="IC19" s="165">
        <v>108.3967</v>
      </c>
      <c r="ID19" s="165">
        <v>16.7</v>
      </c>
      <c r="IE19" s="165">
        <v>-49.5</v>
      </c>
      <c r="IF19" s="165">
        <v>-36.1</v>
      </c>
      <c r="IG19" s="165">
        <v>-36.200000000000003</v>
      </c>
      <c r="IH19" s="166"/>
      <c r="II19" s="165">
        <v>1.1124000000000001</v>
      </c>
      <c r="IJ19" s="165">
        <v>-529.84990000000005</v>
      </c>
      <c r="IK19" s="165">
        <v>-239.26089999999999</v>
      </c>
      <c r="IL19" s="165">
        <v>431.56810000000002</v>
      </c>
      <c r="IM19" s="165">
        <v>362.70269999999999</v>
      </c>
      <c r="IN19" s="165">
        <v>6.5621999999999998</v>
      </c>
      <c r="IO19" s="165">
        <v>-348.96870000000001</v>
      </c>
      <c r="IP19" s="165">
        <v>350.38569999999999</v>
      </c>
      <c r="IQ19" s="165">
        <v>-149.511</v>
      </c>
      <c r="IR19" s="165">
        <v>-222.1301</v>
      </c>
      <c r="IS19" s="165">
        <v>-347.20069999999998</v>
      </c>
      <c r="IT19" s="165">
        <v>96.450800000000001</v>
      </c>
      <c r="IU19" s="165">
        <v>95.600800000000007</v>
      </c>
      <c r="IV19" s="165">
        <v>145.75149999999999</v>
      </c>
      <c r="IW19" s="165">
        <v>-421.15960000000001</v>
      </c>
      <c r="IX19" s="165">
        <v>234.11160000000001</v>
      </c>
      <c r="IY19" s="165">
        <v>-191.447</v>
      </c>
      <c r="IZ19" s="165">
        <v>194.3468</v>
      </c>
      <c r="JA19" s="165">
        <v>-8.3841000000000001</v>
      </c>
      <c r="JB19" s="165">
        <v>34.370899999999999</v>
      </c>
      <c r="JC19" s="165">
        <v>8</v>
      </c>
      <c r="JD19" s="165">
        <v>0.28999999999999998</v>
      </c>
      <c r="JE19" s="165">
        <v>0.28100000000000003</v>
      </c>
      <c r="JF19" s="165">
        <v>-8.4</v>
      </c>
      <c r="JG19" s="165">
        <v>-7.92</v>
      </c>
      <c r="JH19" s="166"/>
      <c r="JI19" s="165">
        <v>8.2353000000000005</v>
      </c>
      <c r="JJ19" s="165">
        <v>-30.5867</v>
      </c>
      <c r="JK19" s="165">
        <v>-37.969000000000001</v>
      </c>
      <c r="JL19" s="165">
        <v>30.8</v>
      </c>
      <c r="JM19" s="165">
        <v>52.685000000000002</v>
      </c>
      <c r="JN19" s="165">
        <v>53.335999999999999</v>
      </c>
      <c r="JO19" s="166"/>
      <c r="JP19" s="166"/>
      <c r="JQ19" s="165">
        <v>52.851799999999997</v>
      </c>
      <c r="JR19" s="165">
        <v>52.188000000000002</v>
      </c>
      <c r="JS19" s="165">
        <v>51.9238</v>
      </c>
      <c r="JT19" s="166"/>
      <c r="JU19" s="165">
        <v>49.4</v>
      </c>
      <c r="JV19" s="165">
        <v>22.386199999999999</v>
      </c>
      <c r="JW19" s="165">
        <v>6.18</v>
      </c>
      <c r="JX19" s="166"/>
      <c r="JY19" s="165">
        <v>-55.514000000000003</v>
      </c>
      <c r="JZ19" s="165">
        <v>82.331299999999999</v>
      </c>
      <c r="KA19" s="165">
        <v>65.454400000000007</v>
      </c>
      <c r="KB19" s="165">
        <v>-56.492600000000003</v>
      </c>
      <c r="KC19" s="165">
        <v>-78.3018</v>
      </c>
      <c r="KD19" s="165">
        <v>56.459000000000003</v>
      </c>
      <c r="KE19" s="165">
        <v>21.627300000000002</v>
      </c>
      <c r="KF19" s="165">
        <v>-61.3</v>
      </c>
      <c r="KG19" s="165">
        <v>61.9</v>
      </c>
      <c r="KH19" s="165">
        <v>-53.501100000000001</v>
      </c>
      <c r="KI19" s="165">
        <v>247.17609999999999</v>
      </c>
    </row>
    <row r="20" spans="1:295" ht="18" customHeight="1" x14ac:dyDescent="0.3">
      <c r="A20" s="162" t="s">
        <v>71</v>
      </c>
      <c r="B20" s="162" t="s">
        <v>846</v>
      </c>
      <c r="C20" s="165">
        <v>0</v>
      </c>
      <c r="D20" s="165">
        <v>9.3267000000000007</v>
      </c>
      <c r="E20" s="165">
        <v>-14.771000000000001</v>
      </c>
      <c r="F20" s="165">
        <v>8.7027000000000001</v>
      </c>
      <c r="G20" s="165">
        <v>23.424600000000002</v>
      </c>
      <c r="H20" s="166"/>
      <c r="I20" s="165">
        <v>36.864400000000003</v>
      </c>
      <c r="J20" s="165">
        <v>-112.9678</v>
      </c>
      <c r="K20" s="165">
        <v>43.749899999999997</v>
      </c>
      <c r="L20" s="165">
        <v>21.911300000000001</v>
      </c>
      <c r="M20" s="165">
        <v>21.568899999999999</v>
      </c>
      <c r="N20" s="165">
        <v>0</v>
      </c>
      <c r="O20" s="165">
        <v>-26.001000000000001</v>
      </c>
      <c r="P20" s="165">
        <v>19.8</v>
      </c>
      <c r="Q20" s="165">
        <v>9.1080000000000005</v>
      </c>
      <c r="R20" s="165">
        <v>-19.8</v>
      </c>
      <c r="S20" s="165">
        <v>14.96</v>
      </c>
      <c r="T20" s="165">
        <v>76.132999999999996</v>
      </c>
      <c r="U20" s="165">
        <v>11.4399</v>
      </c>
      <c r="V20" s="165">
        <v>11.6091</v>
      </c>
      <c r="W20" s="165">
        <v>19.451000000000001</v>
      </c>
      <c r="X20" s="165">
        <v>17.554099999999998</v>
      </c>
      <c r="Y20" s="165">
        <v>5.8924000000000003</v>
      </c>
      <c r="Z20" s="165">
        <v>7.6871999999999998</v>
      </c>
      <c r="AA20" s="166"/>
      <c r="AB20" s="166"/>
      <c r="AC20" s="165">
        <v>-63.15</v>
      </c>
      <c r="AD20" s="165">
        <v>-63.6</v>
      </c>
      <c r="AE20" s="166"/>
      <c r="AF20" s="165">
        <v>0</v>
      </c>
      <c r="AG20" s="165">
        <v>24.2</v>
      </c>
      <c r="AH20" s="165">
        <v>7.2279999999999998</v>
      </c>
      <c r="AI20" s="165">
        <v>0.17799999999999999</v>
      </c>
      <c r="AJ20" s="166">
        <v>0</v>
      </c>
      <c r="AK20" s="165">
        <v>-58.74</v>
      </c>
      <c r="AL20" s="165">
        <v>-49.83</v>
      </c>
      <c r="AM20" s="165">
        <v>58.71</v>
      </c>
      <c r="AN20" s="165">
        <v>59.43</v>
      </c>
      <c r="AO20" s="165">
        <v>5.6783000000000001</v>
      </c>
      <c r="AP20" s="165">
        <v>15.3231</v>
      </c>
      <c r="AQ20" s="165">
        <v>62.338700000000003</v>
      </c>
      <c r="AR20" s="165">
        <v>63.546300000000002</v>
      </c>
      <c r="AS20" s="165">
        <v>36.0625</v>
      </c>
      <c r="AT20" s="165">
        <v>-68.193399999999997</v>
      </c>
      <c r="AU20" s="166">
        <v>0</v>
      </c>
      <c r="AV20" s="165">
        <v>8.3338000000000001</v>
      </c>
      <c r="AW20" s="165">
        <v>8.2035</v>
      </c>
      <c r="AX20" s="165">
        <v>65.227999999999994</v>
      </c>
      <c r="AY20" s="165">
        <v>66.869200000000006</v>
      </c>
      <c r="AZ20" s="165">
        <v>-23.9573</v>
      </c>
      <c r="BA20" s="165">
        <v>-26.0153</v>
      </c>
      <c r="BB20" s="165">
        <v>-367.16149999999999</v>
      </c>
      <c r="BC20" s="165">
        <v>22.486799999999999</v>
      </c>
      <c r="BD20" s="165">
        <v>-10.7</v>
      </c>
      <c r="BE20" s="165">
        <v>-10.8</v>
      </c>
      <c r="BF20" s="165">
        <v>72.725399999999993</v>
      </c>
      <c r="BG20" s="166"/>
      <c r="BH20" s="165">
        <v>-5.0286</v>
      </c>
      <c r="BI20" s="166"/>
      <c r="BJ20" s="165">
        <v>-40.940399999999997</v>
      </c>
      <c r="BK20" s="165">
        <v>5.6658999999999997</v>
      </c>
      <c r="BL20" s="165">
        <v>1.9922</v>
      </c>
      <c r="BM20" s="165">
        <v>3.9329000000000001</v>
      </c>
      <c r="BN20" s="165">
        <v>402.8442</v>
      </c>
      <c r="BO20" s="165">
        <v>84.017399999999995</v>
      </c>
      <c r="BP20" s="165">
        <v>83.834299999999999</v>
      </c>
      <c r="BQ20" s="165">
        <v>-302.80250000000001</v>
      </c>
      <c r="BR20" s="165">
        <v>433.50920000000002</v>
      </c>
      <c r="BS20" s="166"/>
      <c r="BT20" s="165">
        <v>-123.8235</v>
      </c>
      <c r="BU20" s="165">
        <v>126.413</v>
      </c>
      <c r="BV20" s="165">
        <v>86.123500000000007</v>
      </c>
      <c r="BW20" s="165">
        <v>24.44</v>
      </c>
      <c r="BX20" s="165">
        <v>23.07</v>
      </c>
      <c r="BY20" s="165">
        <v>52.73</v>
      </c>
      <c r="BZ20" s="165">
        <v>74.41</v>
      </c>
      <c r="CA20" s="165">
        <v>-93.765799999999999</v>
      </c>
      <c r="CB20" s="165">
        <v>-93.899699999999996</v>
      </c>
      <c r="CC20" s="165">
        <v>91.403300000000002</v>
      </c>
      <c r="CD20" s="165">
        <v>92.473399999999998</v>
      </c>
      <c r="CE20" s="166"/>
      <c r="CF20" s="165">
        <v>-78.440200000000004</v>
      </c>
      <c r="CG20" s="165">
        <v>-78.251499999999993</v>
      </c>
      <c r="CH20" s="165">
        <v>-1.2985</v>
      </c>
      <c r="CI20" s="165">
        <v>-49.372700000000002</v>
      </c>
      <c r="CJ20" s="166"/>
      <c r="CK20" s="166"/>
      <c r="CL20" s="165">
        <v>75.8</v>
      </c>
      <c r="CM20" s="165">
        <v>99.4</v>
      </c>
      <c r="CN20" s="165">
        <v>-14.01</v>
      </c>
      <c r="CO20" s="165">
        <v>38.827599999999997</v>
      </c>
      <c r="CP20" s="165">
        <v>39.789000000000001</v>
      </c>
      <c r="CQ20" s="165">
        <v>38.321199999999997</v>
      </c>
      <c r="CR20" s="165">
        <v>43.386299999999999</v>
      </c>
      <c r="CS20" s="165">
        <v>42.553899999999999</v>
      </c>
      <c r="CT20" s="165">
        <v>-17.748100000000001</v>
      </c>
      <c r="CU20" s="165">
        <v>-68.4375</v>
      </c>
      <c r="CV20" s="165">
        <v>-18.485800000000001</v>
      </c>
      <c r="CW20" s="165">
        <v>12.528</v>
      </c>
      <c r="CX20" s="165">
        <v>66.25</v>
      </c>
      <c r="CY20" s="165">
        <v>33.979999999999997</v>
      </c>
      <c r="CZ20" s="165">
        <v>38.679200000000002</v>
      </c>
      <c r="DA20" s="165">
        <v>36.332700000000003</v>
      </c>
      <c r="DB20" s="165">
        <v>27.980599999999999</v>
      </c>
      <c r="DC20" s="166"/>
      <c r="DD20" s="165">
        <v>49.023800000000001</v>
      </c>
      <c r="DE20" s="165">
        <v>48.710599999999999</v>
      </c>
      <c r="DF20" s="165">
        <v>-53.366900000000001</v>
      </c>
      <c r="DG20" s="166"/>
      <c r="DH20" s="165">
        <v>-15.3588</v>
      </c>
      <c r="DI20" s="165">
        <v>-85.5</v>
      </c>
      <c r="DJ20" s="165">
        <v>-87.4</v>
      </c>
      <c r="DK20" s="165">
        <v>18.465299999999999</v>
      </c>
      <c r="DL20" s="165">
        <v>44.247399999999999</v>
      </c>
      <c r="DM20" s="165">
        <v>54.493600000000001</v>
      </c>
      <c r="DN20" s="165">
        <v>62.127699999999997</v>
      </c>
      <c r="DO20" s="165">
        <v>44.04</v>
      </c>
      <c r="DP20" s="165">
        <v>-8.98</v>
      </c>
      <c r="DQ20" s="165">
        <v>59.659500000000001</v>
      </c>
      <c r="DR20" s="165">
        <v>53.450499999999998</v>
      </c>
      <c r="DS20" s="165">
        <v>-29.11</v>
      </c>
      <c r="DT20" s="165">
        <v>-29.32</v>
      </c>
      <c r="DU20" s="165">
        <v>108.41</v>
      </c>
      <c r="DV20" s="165">
        <v>60.15</v>
      </c>
      <c r="DW20" s="165">
        <v>54.8</v>
      </c>
      <c r="DX20" s="165">
        <v>55.418199999999999</v>
      </c>
      <c r="DY20" s="165">
        <v>-73.269099999999995</v>
      </c>
      <c r="DZ20" s="165">
        <v>-71.127300000000005</v>
      </c>
      <c r="EA20" s="165">
        <v>149.27799999999999</v>
      </c>
      <c r="EB20" s="165">
        <v>103.9128</v>
      </c>
      <c r="EC20" s="165">
        <v>99.049700000000001</v>
      </c>
      <c r="ED20" s="165">
        <v>101.4753</v>
      </c>
      <c r="EE20" s="165">
        <v>71.697199999999995</v>
      </c>
      <c r="EF20" s="165">
        <v>51.307400000000001</v>
      </c>
      <c r="EG20" s="165">
        <v>-29.826000000000001</v>
      </c>
      <c r="EH20" s="165">
        <v>313.7987</v>
      </c>
      <c r="EI20" s="165">
        <v>254.56899999999999</v>
      </c>
      <c r="EJ20" s="166"/>
      <c r="EK20" s="165">
        <v>-34.307600000000001</v>
      </c>
      <c r="EL20" s="165">
        <v>-31.2073</v>
      </c>
      <c r="EM20" s="165">
        <v>13.617599999999999</v>
      </c>
      <c r="EN20" s="165">
        <v>-20.4359</v>
      </c>
      <c r="EO20" s="165">
        <v>-19.106300000000001</v>
      </c>
      <c r="EP20" s="165">
        <v>165.94800000000001</v>
      </c>
      <c r="EQ20" s="165">
        <v>-88.854100000000003</v>
      </c>
      <c r="ER20" s="165">
        <v>-89.702600000000004</v>
      </c>
      <c r="ES20" s="165">
        <v>-14.768700000000001</v>
      </c>
      <c r="ET20" s="165">
        <v>15.98</v>
      </c>
      <c r="EU20" s="165">
        <v>-18.760000000000002</v>
      </c>
      <c r="EV20" s="165">
        <v>115.1</v>
      </c>
      <c r="EW20" s="165">
        <v>14.611700000000001</v>
      </c>
      <c r="EX20" s="165">
        <v>-98.482500000000002</v>
      </c>
      <c r="EY20" s="165">
        <v>-36.69</v>
      </c>
      <c r="EZ20" s="165">
        <v>-36.040700000000001</v>
      </c>
      <c r="FA20" s="165">
        <v>6.0808</v>
      </c>
      <c r="FB20" s="165">
        <v>-49.046100000000003</v>
      </c>
      <c r="FC20" s="165">
        <v>14.587</v>
      </c>
      <c r="FD20" s="165">
        <v>24.8338</v>
      </c>
      <c r="FE20" s="165">
        <v>24.779199999999999</v>
      </c>
      <c r="FF20" s="166"/>
      <c r="FG20" s="165">
        <v>37.017800000000001</v>
      </c>
      <c r="FH20" s="165">
        <v>37.610599999999998</v>
      </c>
      <c r="FI20" s="165">
        <v>35.860300000000002</v>
      </c>
      <c r="FJ20" s="165">
        <v>95.617599999999996</v>
      </c>
      <c r="FK20" s="165">
        <v>95.952500000000001</v>
      </c>
      <c r="FL20" s="165">
        <v>-135.13730000000001</v>
      </c>
      <c r="FM20" s="165">
        <v>74.907899999999998</v>
      </c>
      <c r="FN20" s="165">
        <v>75.115499999999997</v>
      </c>
      <c r="FO20" s="165">
        <v>-104.5378</v>
      </c>
      <c r="FP20" s="165">
        <v>-93.743700000000004</v>
      </c>
      <c r="FQ20" s="165">
        <v>-38.3264</v>
      </c>
      <c r="FR20" s="165">
        <v>-38.54</v>
      </c>
      <c r="FS20" s="165">
        <v>12.8573</v>
      </c>
      <c r="FT20" s="165">
        <v>0.85729999999999995</v>
      </c>
      <c r="FU20" s="165">
        <v>-8.52</v>
      </c>
      <c r="FV20" s="165">
        <v>16.399999999999999</v>
      </c>
      <c r="FW20" s="165">
        <v>-38.275300000000001</v>
      </c>
      <c r="FX20" s="166"/>
      <c r="FY20" s="165">
        <v>-15.379</v>
      </c>
      <c r="FZ20" s="165">
        <v>4.4020000000000001</v>
      </c>
      <c r="GA20" s="166"/>
      <c r="GB20" s="165">
        <v>24.19</v>
      </c>
      <c r="GC20" s="165">
        <v>97.203800000000001</v>
      </c>
      <c r="GD20" s="165">
        <v>105.18340000000001</v>
      </c>
      <c r="GE20" s="165">
        <v>13.97</v>
      </c>
      <c r="GF20" s="165">
        <v>81.537700000000001</v>
      </c>
      <c r="GG20" s="165">
        <v>22.7</v>
      </c>
      <c r="GH20" s="165">
        <v>-19.1553</v>
      </c>
      <c r="GI20" s="165">
        <v>2.6656</v>
      </c>
      <c r="GJ20" s="165">
        <v>3.0388999999999999</v>
      </c>
      <c r="GK20" s="165">
        <v>1.3311999999999999</v>
      </c>
      <c r="GL20" s="166"/>
      <c r="GM20" s="166"/>
      <c r="GN20" s="165">
        <v>-15.442</v>
      </c>
      <c r="GO20" s="165">
        <v>-27.825900000000001</v>
      </c>
      <c r="GP20" s="165">
        <v>18.825600000000001</v>
      </c>
      <c r="GQ20" s="165">
        <v>28.890999999999998</v>
      </c>
      <c r="GR20" s="165">
        <v>56.1021</v>
      </c>
      <c r="GS20" s="165">
        <v>58.2438</v>
      </c>
      <c r="GT20" s="165">
        <v>-149.1292</v>
      </c>
      <c r="GU20" s="165">
        <v>-17.854900000000001</v>
      </c>
      <c r="GV20" s="165">
        <v>36.5229</v>
      </c>
      <c r="GW20" s="165">
        <v>-33.107199999999999</v>
      </c>
      <c r="GX20" s="165">
        <v>11.5906</v>
      </c>
      <c r="GY20" s="165">
        <v>5.1185999999999998</v>
      </c>
      <c r="GZ20" s="165">
        <v>4.8411999999999997</v>
      </c>
      <c r="HA20" s="165">
        <v>13.1736</v>
      </c>
      <c r="HB20" s="165">
        <v>135.67500000000001</v>
      </c>
      <c r="HC20" s="165">
        <v>136.21639999999999</v>
      </c>
      <c r="HD20" s="165">
        <v>279.89999999999998</v>
      </c>
      <c r="HE20" s="165">
        <v>-278.36149999999998</v>
      </c>
      <c r="HF20" s="165">
        <v>-588.51599999999996</v>
      </c>
      <c r="HG20" s="165">
        <v>594.43100000000004</v>
      </c>
      <c r="HH20" s="165">
        <v>528.85080000000005</v>
      </c>
      <c r="HI20" s="165">
        <v>-130.8433</v>
      </c>
      <c r="HJ20" s="165">
        <v>-129.84559999999999</v>
      </c>
      <c r="HK20" s="165">
        <v>-69.464200000000005</v>
      </c>
      <c r="HL20" s="165">
        <v>-62.897500000000001</v>
      </c>
      <c r="HM20" s="165">
        <v>82.495099999999994</v>
      </c>
      <c r="HN20" s="165">
        <v>79.567899999999995</v>
      </c>
      <c r="HO20" s="166"/>
      <c r="HP20" s="165">
        <v>-103.4391</v>
      </c>
      <c r="HQ20" s="165">
        <v>37.873199999999997</v>
      </c>
      <c r="HR20" s="165">
        <v>36.873399999999997</v>
      </c>
      <c r="HS20" s="165">
        <v>-25.3933</v>
      </c>
      <c r="HT20" s="165">
        <v>-23.924199999999999</v>
      </c>
      <c r="HU20" s="165">
        <v>121.3</v>
      </c>
      <c r="HV20" s="165">
        <v>121.56</v>
      </c>
      <c r="HW20" s="165">
        <v>7.3</v>
      </c>
      <c r="HX20" s="165">
        <v>7.6</v>
      </c>
      <c r="HY20" s="165">
        <v>20.900099999999998</v>
      </c>
      <c r="HZ20" s="165">
        <v>38.08</v>
      </c>
      <c r="IA20" s="165">
        <v>-332.25259999999997</v>
      </c>
      <c r="IB20" s="165">
        <v>111.2037</v>
      </c>
      <c r="IC20" s="165">
        <v>111.01860000000001</v>
      </c>
      <c r="ID20" s="165">
        <v>15.6</v>
      </c>
      <c r="IE20" s="165">
        <v>-52.4</v>
      </c>
      <c r="IF20" s="165">
        <v>-36.9</v>
      </c>
      <c r="IG20" s="165">
        <v>-36.700000000000003</v>
      </c>
      <c r="IH20" s="165">
        <v>1.3607</v>
      </c>
      <c r="II20" s="166"/>
      <c r="IJ20" s="165">
        <v>-518.71220000000005</v>
      </c>
      <c r="IK20" s="165">
        <v>-224.27610000000001</v>
      </c>
      <c r="IL20" s="165">
        <v>403.59129999999999</v>
      </c>
      <c r="IM20" s="165">
        <v>338.41210000000001</v>
      </c>
      <c r="IN20" s="165">
        <v>1.8596999999999999</v>
      </c>
      <c r="IO20" s="165">
        <v>-331.19529999999997</v>
      </c>
      <c r="IP20" s="165">
        <v>328.87040000000002</v>
      </c>
      <c r="IQ20" s="165">
        <v>-139.95519999999999</v>
      </c>
      <c r="IR20" s="165">
        <v>-213.303</v>
      </c>
      <c r="IS20" s="165">
        <v>-326.95609999999999</v>
      </c>
      <c r="IT20" s="165">
        <v>93.822699999999998</v>
      </c>
      <c r="IU20" s="165">
        <v>92.965100000000007</v>
      </c>
      <c r="IV20" s="165">
        <v>140.3083</v>
      </c>
      <c r="IW20" s="165">
        <v>-393.50580000000002</v>
      </c>
      <c r="IX20" s="165">
        <v>220.03880000000001</v>
      </c>
      <c r="IY20" s="165">
        <v>-173.65880000000001</v>
      </c>
      <c r="IZ20" s="165">
        <v>178.11439999999999</v>
      </c>
      <c r="JA20" s="165">
        <v>-9.4388000000000005</v>
      </c>
      <c r="JB20" s="165">
        <v>28.797000000000001</v>
      </c>
      <c r="JC20" s="165">
        <v>8.16</v>
      </c>
      <c r="JD20" s="165">
        <v>0.55500000000000005</v>
      </c>
      <c r="JE20" s="165">
        <v>0.55100000000000005</v>
      </c>
      <c r="JF20" s="165">
        <v>-7.36</v>
      </c>
      <c r="JG20" s="165">
        <v>-6.56</v>
      </c>
      <c r="JH20" s="166"/>
      <c r="JI20" s="165">
        <v>7.0633999999999997</v>
      </c>
      <c r="JJ20" s="165">
        <v>-30.6752</v>
      </c>
      <c r="JK20" s="165">
        <v>-38.497</v>
      </c>
      <c r="JL20" s="165">
        <v>34.1</v>
      </c>
      <c r="JM20" s="165">
        <v>50.978000000000002</v>
      </c>
      <c r="JN20" s="165">
        <v>51.887</v>
      </c>
      <c r="JO20" s="166"/>
      <c r="JP20" s="166"/>
      <c r="JQ20" s="165">
        <v>53.115299999999998</v>
      </c>
      <c r="JR20" s="165">
        <v>52.271000000000001</v>
      </c>
      <c r="JS20" s="165">
        <v>52.352400000000003</v>
      </c>
      <c r="JT20" s="166"/>
      <c r="JU20" s="165">
        <v>54.7</v>
      </c>
      <c r="JV20" s="165">
        <v>23.311800000000002</v>
      </c>
      <c r="JW20" s="165">
        <v>5.57</v>
      </c>
      <c r="JX20" s="166"/>
      <c r="JY20" s="165">
        <v>-62.71</v>
      </c>
      <c r="JZ20" s="165">
        <v>83.469300000000004</v>
      </c>
      <c r="KA20" s="165">
        <v>70.732500000000002</v>
      </c>
      <c r="KB20" s="165">
        <v>-62.599299999999999</v>
      </c>
      <c r="KC20" s="165">
        <v>-82.2029</v>
      </c>
      <c r="KD20" s="165">
        <v>62.787599999999998</v>
      </c>
      <c r="KE20" s="165">
        <v>19.411300000000001</v>
      </c>
      <c r="KF20" s="165">
        <v>-66.3</v>
      </c>
      <c r="KG20" s="165">
        <v>66.3</v>
      </c>
      <c r="KH20" s="165">
        <v>-59.622199999999999</v>
      </c>
      <c r="KI20" s="165">
        <v>255.34649999999999</v>
      </c>
    </row>
    <row r="21" spans="1:295" ht="18" customHeight="1" x14ac:dyDescent="0.3">
      <c r="A21" s="162" t="s">
        <v>71</v>
      </c>
      <c r="B21" s="162" t="s">
        <v>847</v>
      </c>
      <c r="C21" s="165">
        <v>0</v>
      </c>
      <c r="D21" s="165">
        <v>9.5335999999999999</v>
      </c>
      <c r="E21" s="165">
        <v>-14.981199999999999</v>
      </c>
      <c r="F21" s="165">
        <v>8.9527000000000001</v>
      </c>
      <c r="G21" s="165">
        <v>22.216699999999999</v>
      </c>
      <c r="H21" s="166"/>
      <c r="I21" s="165">
        <v>37.18</v>
      </c>
      <c r="J21" s="165">
        <v>-110.1204</v>
      </c>
      <c r="K21" s="165">
        <v>44.997</v>
      </c>
      <c r="L21" s="165">
        <v>22.779299999999999</v>
      </c>
      <c r="M21" s="165">
        <v>22.4026</v>
      </c>
      <c r="N21" s="165">
        <v>0</v>
      </c>
      <c r="O21" s="165">
        <v>-27.315000000000001</v>
      </c>
      <c r="P21" s="166"/>
      <c r="Q21" s="165">
        <v>9.9359999999999999</v>
      </c>
      <c r="R21" s="165">
        <v>-19.8</v>
      </c>
      <c r="S21" s="165">
        <v>14.84</v>
      </c>
      <c r="T21" s="165">
        <v>71.339399999999998</v>
      </c>
      <c r="U21" s="165">
        <v>11.945</v>
      </c>
      <c r="V21" s="165">
        <v>11.9344</v>
      </c>
      <c r="W21" s="165">
        <v>20.6065</v>
      </c>
      <c r="X21" s="165">
        <v>17.344200000000001</v>
      </c>
      <c r="Y21" s="165">
        <v>6.2381000000000002</v>
      </c>
      <c r="Z21" s="165">
        <v>7.9882</v>
      </c>
      <c r="AA21" s="166"/>
      <c r="AB21" s="166"/>
      <c r="AC21" s="165">
        <v>-60.62</v>
      </c>
      <c r="AD21" s="165">
        <v>-60.65</v>
      </c>
      <c r="AE21" s="166"/>
      <c r="AF21" s="165">
        <v>0</v>
      </c>
      <c r="AG21" s="165">
        <v>24.2</v>
      </c>
      <c r="AH21" s="165">
        <v>6.851</v>
      </c>
      <c r="AI21" s="165">
        <v>0.17</v>
      </c>
      <c r="AJ21" s="166">
        <v>0</v>
      </c>
      <c r="AK21" s="165">
        <v>-61.63</v>
      </c>
      <c r="AL21" s="165">
        <v>-36.29</v>
      </c>
      <c r="AM21" s="165">
        <v>62.06</v>
      </c>
      <c r="AN21" s="165">
        <v>62.28</v>
      </c>
      <c r="AO21" s="165">
        <v>4.1249000000000002</v>
      </c>
      <c r="AP21" s="165">
        <v>15.7004</v>
      </c>
      <c r="AQ21" s="165">
        <v>62.756300000000003</v>
      </c>
      <c r="AR21" s="165">
        <v>64.410499999999999</v>
      </c>
      <c r="AS21" s="165">
        <v>37.138599999999997</v>
      </c>
      <c r="AT21" s="165">
        <v>-70.524199999999993</v>
      </c>
      <c r="AU21" s="166">
        <v>0</v>
      </c>
      <c r="AV21" s="165">
        <v>32.700600000000001</v>
      </c>
      <c r="AW21" s="165">
        <v>30.706800000000001</v>
      </c>
      <c r="AX21" s="165">
        <v>62.4024</v>
      </c>
      <c r="AY21" s="165">
        <v>64.819999999999993</v>
      </c>
      <c r="AZ21" s="165">
        <v>2.4759000000000002</v>
      </c>
      <c r="BA21" s="165">
        <v>-0.79139999999999999</v>
      </c>
      <c r="BB21" s="165">
        <v>-420.29079999999999</v>
      </c>
      <c r="BC21" s="165">
        <v>22.049900000000001</v>
      </c>
      <c r="BD21" s="165">
        <v>-11.4</v>
      </c>
      <c r="BE21" s="165">
        <v>-11.4</v>
      </c>
      <c r="BF21" s="165">
        <v>76.626999999999995</v>
      </c>
      <c r="BG21" s="166"/>
      <c r="BH21" s="165">
        <v>-4.4698000000000002</v>
      </c>
      <c r="BI21" s="166"/>
      <c r="BJ21" s="165">
        <v>-44.551200000000001</v>
      </c>
      <c r="BK21" s="165">
        <v>4.0195999999999996</v>
      </c>
      <c r="BL21" s="165">
        <v>6.2081</v>
      </c>
      <c r="BM21" s="165">
        <v>4.2937000000000003</v>
      </c>
      <c r="BN21" s="165">
        <v>458.05220000000003</v>
      </c>
      <c r="BO21" s="165">
        <v>84.933000000000007</v>
      </c>
      <c r="BP21" s="165">
        <v>85.268699999999995</v>
      </c>
      <c r="BQ21" s="165">
        <v>-319.96809999999999</v>
      </c>
      <c r="BR21" s="165">
        <v>473.58229999999998</v>
      </c>
      <c r="BS21" s="166"/>
      <c r="BT21" s="165">
        <v>-84.139499999999998</v>
      </c>
      <c r="BU21" s="165">
        <v>85.953900000000004</v>
      </c>
      <c r="BV21" s="165">
        <v>80.105900000000005</v>
      </c>
      <c r="BW21" s="165">
        <v>23.02</v>
      </c>
      <c r="BX21" s="165">
        <v>21.75</v>
      </c>
      <c r="BY21" s="165">
        <v>50.48</v>
      </c>
      <c r="BZ21" s="165">
        <v>70.47</v>
      </c>
      <c r="CA21" s="165">
        <v>-77.289100000000005</v>
      </c>
      <c r="CB21" s="165">
        <v>-76.083500000000001</v>
      </c>
      <c r="CC21" s="165">
        <v>128.8843</v>
      </c>
      <c r="CD21" s="165">
        <v>130.709</v>
      </c>
      <c r="CE21" s="166"/>
      <c r="CF21" s="165">
        <v>-81.103399999999993</v>
      </c>
      <c r="CG21" s="165">
        <v>-81.490300000000005</v>
      </c>
      <c r="CH21" s="165">
        <v>-3.9611000000000001</v>
      </c>
      <c r="CI21" s="165">
        <v>-56.779299999999999</v>
      </c>
      <c r="CJ21" s="166"/>
      <c r="CK21" s="166"/>
      <c r="CL21" s="165">
        <v>73.900000000000006</v>
      </c>
      <c r="CM21" s="165">
        <v>117.4</v>
      </c>
      <c r="CN21" s="165">
        <v>-14.57</v>
      </c>
      <c r="CO21" s="165">
        <v>34.089599999999997</v>
      </c>
      <c r="CP21" s="165">
        <v>34.9238</v>
      </c>
      <c r="CQ21" s="165">
        <v>34.182200000000002</v>
      </c>
      <c r="CR21" s="165">
        <v>32.365900000000003</v>
      </c>
      <c r="CS21" s="165">
        <v>31.845700000000001</v>
      </c>
      <c r="CT21" s="165">
        <v>1</v>
      </c>
      <c r="CU21" s="165">
        <v>-75.756699999999995</v>
      </c>
      <c r="CV21" s="165">
        <v>3.1131000000000002</v>
      </c>
      <c r="CW21" s="165">
        <v>12.1347</v>
      </c>
      <c r="CX21" s="165">
        <v>69.819999999999993</v>
      </c>
      <c r="CY21" s="165">
        <v>35.380000000000003</v>
      </c>
      <c r="CZ21" s="165">
        <v>39.1479</v>
      </c>
      <c r="DA21" s="165">
        <v>37.211599999999997</v>
      </c>
      <c r="DB21" s="165">
        <v>27.492599999999999</v>
      </c>
      <c r="DC21" s="166"/>
      <c r="DD21" s="165">
        <v>57.207599999999999</v>
      </c>
      <c r="DE21" s="165">
        <v>56.391399999999997</v>
      </c>
      <c r="DF21" s="165">
        <v>-72.500100000000003</v>
      </c>
      <c r="DG21" s="166"/>
      <c r="DH21" s="165">
        <v>-15.2395</v>
      </c>
      <c r="DI21" s="165">
        <v>-82.1</v>
      </c>
      <c r="DJ21" s="165">
        <v>-81.5</v>
      </c>
      <c r="DK21" s="165">
        <v>21.277799999999999</v>
      </c>
      <c r="DL21" s="165">
        <v>48.934899999999999</v>
      </c>
      <c r="DM21" s="165">
        <v>54.963299999999997</v>
      </c>
      <c r="DN21" s="165">
        <v>69.158900000000003</v>
      </c>
      <c r="DO21" s="165">
        <v>48.42</v>
      </c>
      <c r="DP21" s="165">
        <v>-8.66</v>
      </c>
      <c r="DQ21" s="165">
        <v>58.404000000000003</v>
      </c>
      <c r="DR21" s="165">
        <v>73.679199999999994</v>
      </c>
      <c r="DS21" s="165">
        <v>-28.6</v>
      </c>
      <c r="DT21" s="165">
        <v>-28.84</v>
      </c>
      <c r="DU21" s="165">
        <v>100.04</v>
      </c>
      <c r="DV21" s="165">
        <v>59.44</v>
      </c>
      <c r="DW21" s="165">
        <v>76.054500000000004</v>
      </c>
      <c r="DX21" s="165">
        <v>73.309100000000001</v>
      </c>
      <c r="DY21" s="165">
        <v>-66.441699999999997</v>
      </c>
      <c r="DZ21" s="165">
        <v>-64.172700000000006</v>
      </c>
      <c r="EA21" s="165">
        <v>160.47669999999999</v>
      </c>
      <c r="EB21" s="165">
        <v>117.9177</v>
      </c>
      <c r="EC21" s="165">
        <v>112.9529</v>
      </c>
      <c r="ED21" s="165">
        <v>115.0243</v>
      </c>
      <c r="EE21" s="165">
        <v>66.285300000000007</v>
      </c>
      <c r="EF21" s="165">
        <v>47.690399999999997</v>
      </c>
      <c r="EG21" s="165">
        <v>-28.291</v>
      </c>
      <c r="EH21" s="165">
        <v>332.92860000000002</v>
      </c>
      <c r="EI21" s="165">
        <v>187.7664</v>
      </c>
      <c r="EJ21" s="166"/>
      <c r="EK21" s="165">
        <v>-36.4116</v>
      </c>
      <c r="EL21" s="165">
        <v>-33.595599999999997</v>
      </c>
      <c r="EM21" s="165">
        <v>19.5975</v>
      </c>
      <c r="EN21" s="165">
        <v>-31.0366</v>
      </c>
      <c r="EO21" s="165">
        <v>-28.102699999999999</v>
      </c>
      <c r="EP21" s="165">
        <v>179.77199999999999</v>
      </c>
      <c r="EQ21" s="165">
        <v>-81.988500000000002</v>
      </c>
      <c r="ER21" s="165">
        <v>-83.361599999999996</v>
      </c>
      <c r="ES21" s="165">
        <v>-10.5525</v>
      </c>
      <c r="ET21" s="165">
        <v>0</v>
      </c>
      <c r="EU21" s="165">
        <v>-24.76</v>
      </c>
      <c r="EV21" s="165">
        <v>113.4</v>
      </c>
      <c r="EW21" s="165">
        <v>11.2966</v>
      </c>
      <c r="EX21" s="165">
        <v>-105.8764</v>
      </c>
      <c r="EY21" s="165">
        <v>-36.196100000000001</v>
      </c>
      <c r="EZ21" s="165">
        <v>-35.732900000000001</v>
      </c>
      <c r="FA21" s="165">
        <v>4.6596000000000002</v>
      </c>
      <c r="FB21" s="165">
        <v>-44.510599999999997</v>
      </c>
      <c r="FC21" s="165">
        <v>13.812200000000001</v>
      </c>
      <c r="FD21" s="165">
        <v>25.262499999999999</v>
      </c>
      <c r="FE21" s="165">
        <v>24.755700000000001</v>
      </c>
      <c r="FF21" s="166"/>
      <c r="FG21" s="165">
        <v>38.298200000000001</v>
      </c>
      <c r="FH21" s="165">
        <v>37.948300000000003</v>
      </c>
      <c r="FI21" s="165">
        <v>36.353499999999997</v>
      </c>
      <c r="FJ21" s="165">
        <v>77.867199999999997</v>
      </c>
      <c r="FK21" s="165">
        <v>76.862399999999994</v>
      </c>
      <c r="FL21" s="165">
        <v>-106.83710000000001</v>
      </c>
      <c r="FM21" s="165">
        <v>68.213700000000003</v>
      </c>
      <c r="FN21" s="165">
        <v>67.506100000000004</v>
      </c>
      <c r="FO21" s="165">
        <v>-80.836100000000002</v>
      </c>
      <c r="FP21" s="165">
        <v>-66.403800000000004</v>
      </c>
      <c r="FQ21" s="165">
        <v>-38.3264</v>
      </c>
      <c r="FR21" s="165">
        <v>-33.96</v>
      </c>
      <c r="FS21" s="165">
        <v>13.4701</v>
      </c>
      <c r="FT21" s="165">
        <v>0.8206</v>
      </c>
      <c r="FU21" s="165">
        <v>-9.25</v>
      </c>
      <c r="FV21" s="165">
        <v>15.54</v>
      </c>
      <c r="FW21" s="165">
        <v>-39.619599999999998</v>
      </c>
      <c r="FX21" s="166"/>
      <c r="FY21" s="166"/>
      <c r="FZ21" s="165">
        <v>4.319</v>
      </c>
      <c r="GA21" s="166"/>
      <c r="GB21" s="165">
        <v>22.16</v>
      </c>
      <c r="GC21" s="165">
        <v>66.464699999999993</v>
      </c>
      <c r="GD21" s="165">
        <v>79.364599999999996</v>
      </c>
      <c r="GE21" s="165">
        <v>14.17</v>
      </c>
      <c r="GF21" s="165">
        <v>77.151200000000003</v>
      </c>
      <c r="GG21" s="165">
        <v>22.3</v>
      </c>
      <c r="GH21" s="165">
        <v>-20.0334</v>
      </c>
      <c r="GI21" s="165">
        <v>3.0962000000000001</v>
      </c>
      <c r="GJ21" s="165">
        <v>3.3338000000000001</v>
      </c>
      <c r="GK21" s="165">
        <v>1.3444</v>
      </c>
      <c r="GL21" s="166"/>
      <c r="GM21" s="166"/>
      <c r="GN21" s="165">
        <v>-15.0479</v>
      </c>
      <c r="GO21" s="165">
        <v>-28.603999999999999</v>
      </c>
      <c r="GP21" s="165">
        <v>19.9359</v>
      </c>
      <c r="GQ21" s="165">
        <v>29.493099999999998</v>
      </c>
      <c r="GR21" s="165">
        <v>54.5473</v>
      </c>
      <c r="GS21" s="165">
        <v>55.566600000000001</v>
      </c>
      <c r="GT21" s="165">
        <v>-149.78489999999999</v>
      </c>
      <c r="GU21" s="165">
        <v>-18.535799999999998</v>
      </c>
      <c r="GV21" s="165">
        <v>36.39</v>
      </c>
      <c r="GW21" s="165">
        <v>-33.8232</v>
      </c>
      <c r="GX21" s="166"/>
      <c r="GY21" s="165">
        <v>5.5678000000000001</v>
      </c>
      <c r="GZ21" s="165">
        <v>5.2946999999999997</v>
      </c>
      <c r="HA21" s="165">
        <v>13</v>
      </c>
      <c r="HB21" s="165">
        <v>118.37909999999999</v>
      </c>
      <c r="HC21" s="165">
        <v>118.2727</v>
      </c>
      <c r="HD21" s="165">
        <v>217.9</v>
      </c>
      <c r="HE21" s="165">
        <v>-218.90729999999999</v>
      </c>
      <c r="HF21" s="165">
        <v>-517.84109999999998</v>
      </c>
      <c r="HG21" s="165">
        <v>518.15790000000004</v>
      </c>
      <c r="HH21" s="165">
        <v>440.03120000000001</v>
      </c>
      <c r="HI21" s="165">
        <v>-115.54649999999999</v>
      </c>
      <c r="HJ21" s="165">
        <v>-115.06780000000001</v>
      </c>
      <c r="HK21" s="165">
        <v>-68.515299999999996</v>
      </c>
      <c r="HL21" s="165">
        <v>-62.716000000000001</v>
      </c>
      <c r="HM21" s="165">
        <v>77.488399999999999</v>
      </c>
      <c r="HN21" s="165">
        <v>76.757599999999996</v>
      </c>
      <c r="HO21" s="165">
        <v>-90.555599999999998</v>
      </c>
      <c r="HP21" s="166"/>
      <c r="HQ21" s="165">
        <v>29.512499999999999</v>
      </c>
      <c r="HR21" s="165">
        <v>29.358699999999999</v>
      </c>
      <c r="HS21" s="165">
        <v>-20.2517</v>
      </c>
      <c r="HT21" s="165">
        <v>-19.686900000000001</v>
      </c>
      <c r="HU21" s="165">
        <v>107.21</v>
      </c>
      <c r="HV21" s="165">
        <v>105.93</v>
      </c>
      <c r="HW21" s="165">
        <v>6.4</v>
      </c>
      <c r="HX21" s="165">
        <v>6.1</v>
      </c>
      <c r="HY21" s="165">
        <v>20.9407</v>
      </c>
      <c r="HZ21" s="165">
        <v>23.92</v>
      </c>
      <c r="IA21" s="165">
        <v>-316.13350000000003</v>
      </c>
      <c r="IB21" s="165">
        <v>97.513400000000004</v>
      </c>
      <c r="IC21" s="165">
        <v>99.304000000000002</v>
      </c>
      <c r="ID21" s="165">
        <v>14</v>
      </c>
      <c r="IE21" s="165">
        <v>-51.3</v>
      </c>
      <c r="IF21" s="165">
        <v>-28.4</v>
      </c>
      <c r="IG21" s="165">
        <v>-28.5</v>
      </c>
      <c r="IH21" s="166"/>
      <c r="II21" s="166"/>
      <c r="IJ21" s="165">
        <v>-430.69880000000001</v>
      </c>
      <c r="IK21" s="165">
        <v>-165.18969999999999</v>
      </c>
      <c r="IL21" s="165">
        <v>328.67439999999999</v>
      </c>
      <c r="IM21" s="165">
        <v>272.476</v>
      </c>
      <c r="IN21" s="165">
        <v>3.5686</v>
      </c>
      <c r="IO21" s="165">
        <v>-261.48630000000003</v>
      </c>
      <c r="IP21" s="165">
        <v>262.08949999999999</v>
      </c>
      <c r="IQ21" s="165">
        <v>-123.7032</v>
      </c>
      <c r="IR21" s="165">
        <v>-164.7013</v>
      </c>
      <c r="IS21" s="165">
        <v>-259.69130000000001</v>
      </c>
      <c r="IT21" s="165">
        <v>102.4735</v>
      </c>
      <c r="IU21" s="165">
        <v>103.07429999999999</v>
      </c>
      <c r="IV21" s="165">
        <v>125.4158</v>
      </c>
      <c r="IW21" s="165">
        <v>-316.07029999999997</v>
      </c>
      <c r="IX21" s="165">
        <v>169.06540000000001</v>
      </c>
      <c r="IY21" s="165">
        <v>-147.0197</v>
      </c>
      <c r="IZ21" s="165">
        <v>150.45410000000001</v>
      </c>
      <c r="JA21" s="165">
        <v>-9.2026000000000003</v>
      </c>
      <c r="JB21" s="165">
        <v>24.475999999999999</v>
      </c>
      <c r="JC21" s="165">
        <v>8.4</v>
      </c>
      <c r="JD21" s="165">
        <v>0.40400000000000003</v>
      </c>
      <c r="JE21" s="165">
        <v>0.40100000000000002</v>
      </c>
      <c r="JF21" s="165">
        <v>-8.64</v>
      </c>
      <c r="JG21" s="165">
        <v>-5.44</v>
      </c>
      <c r="JH21" s="166"/>
      <c r="JI21" s="165">
        <v>6.7979000000000003</v>
      </c>
      <c r="JJ21" s="165">
        <v>-27.9499</v>
      </c>
      <c r="JK21" s="165">
        <v>-38.555</v>
      </c>
      <c r="JL21" s="165">
        <v>32</v>
      </c>
      <c r="JM21" s="165">
        <v>52.036999999999999</v>
      </c>
      <c r="JN21" s="165">
        <v>50.866999999999997</v>
      </c>
      <c r="JO21" s="166"/>
      <c r="JP21" s="166"/>
      <c r="JQ21" s="165">
        <v>49.947600000000001</v>
      </c>
      <c r="JR21" s="165">
        <v>50.386200000000002</v>
      </c>
      <c r="JS21" s="165">
        <v>50.0276</v>
      </c>
      <c r="JT21" s="166"/>
      <c r="JU21" s="165">
        <v>52.5</v>
      </c>
      <c r="JV21" s="165">
        <v>22.709499999999998</v>
      </c>
      <c r="JW21" s="165">
        <v>6.01</v>
      </c>
      <c r="JX21" s="166"/>
      <c r="JY21" s="165">
        <v>-65.107399999999998</v>
      </c>
      <c r="JZ21" s="165">
        <v>83.427999999999997</v>
      </c>
      <c r="KA21" s="165">
        <v>70.770099999999999</v>
      </c>
      <c r="KB21" s="165">
        <v>-64.9148</v>
      </c>
      <c r="KC21" s="165">
        <v>-81.918400000000005</v>
      </c>
      <c r="KD21" s="165">
        <v>61.320700000000002</v>
      </c>
      <c r="KE21" s="165">
        <v>19.067499999999999</v>
      </c>
      <c r="KF21" s="165">
        <v>-63.7</v>
      </c>
      <c r="KG21" s="165">
        <v>63.9</v>
      </c>
      <c r="KH21" s="165">
        <v>-78.366600000000005</v>
      </c>
      <c r="KI21" s="165">
        <v>277.0557</v>
      </c>
    </row>
    <row r="22" spans="1:295" ht="18" customHeight="1" x14ac:dyDescent="0.3">
      <c r="A22" s="162" t="s">
        <v>71</v>
      </c>
      <c r="B22" s="162" t="s">
        <v>848</v>
      </c>
      <c r="C22" s="165">
        <v>0</v>
      </c>
      <c r="D22" s="165">
        <v>9.6232000000000006</v>
      </c>
      <c r="E22" s="165">
        <v>-15.008900000000001</v>
      </c>
      <c r="F22" s="165">
        <v>8.9818999999999996</v>
      </c>
      <c r="G22" s="165">
        <v>23.5395</v>
      </c>
      <c r="H22" s="166"/>
      <c r="I22" s="165">
        <v>36.765599999999999</v>
      </c>
      <c r="J22" s="165">
        <v>-109.7657</v>
      </c>
      <c r="K22" s="165">
        <v>46.653599999999997</v>
      </c>
      <c r="L22" s="165">
        <v>23.487300000000001</v>
      </c>
      <c r="M22" s="165">
        <v>23.0944</v>
      </c>
      <c r="N22" s="165">
        <v>0</v>
      </c>
      <c r="O22" s="165">
        <v>-30.148</v>
      </c>
      <c r="P22" s="165">
        <v>24.2</v>
      </c>
      <c r="Q22" s="165">
        <v>10.763999999999999</v>
      </c>
      <c r="R22" s="165">
        <v>-22</v>
      </c>
      <c r="S22" s="165">
        <v>14.379099999999999</v>
      </c>
      <c r="T22" s="165">
        <v>73.448800000000006</v>
      </c>
      <c r="U22" s="165">
        <v>12.433299999999999</v>
      </c>
      <c r="V22" s="165">
        <v>12.345000000000001</v>
      </c>
      <c r="W22" s="165">
        <v>20.6752</v>
      </c>
      <c r="X22" s="165">
        <v>17.4802</v>
      </c>
      <c r="Y22" s="165">
        <v>5.8658999999999999</v>
      </c>
      <c r="Z22" s="165">
        <v>7.8356000000000003</v>
      </c>
      <c r="AA22" s="166"/>
      <c r="AB22" s="166"/>
      <c r="AC22" s="165">
        <v>-63.05</v>
      </c>
      <c r="AD22" s="165">
        <v>-62.85</v>
      </c>
      <c r="AE22" s="166"/>
      <c r="AF22" s="165">
        <v>0</v>
      </c>
      <c r="AG22" s="165">
        <v>28.6</v>
      </c>
      <c r="AH22" s="165">
        <v>7.8049999999999997</v>
      </c>
      <c r="AI22" s="165">
        <v>0.17399999999999999</v>
      </c>
      <c r="AJ22" s="166">
        <v>0</v>
      </c>
      <c r="AK22" s="165">
        <v>-63.59</v>
      </c>
      <c r="AL22" s="165">
        <v>-34</v>
      </c>
      <c r="AM22" s="165">
        <v>64.09</v>
      </c>
      <c r="AN22" s="165">
        <v>63.97</v>
      </c>
      <c r="AO22" s="165">
        <v>5.4336000000000002</v>
      </c>
      <c r="AP22" s="165">
        <v>15.3123</v>
      </c>
      <c r="AQ22" s="165">
        <v>63.710599999999999</v>
      </c>
      <c r="AR22" s="165">
        <v>66.558400000000006</v>
      </c>
      <c r="AS22" s="165">
        <v>38.039099999999998</v>
      </c>
      <c r="AT22" s="165">
        <v>-74.269199999999998</v>
      </c>
      <c r="AU22" s="166">
        <v>0</v>
      </c>
      <c r="AV22" s="165">
        <v>30.6035</v>
      </c>
      <c r="AW22" s="165">
        <v>27.632200000000001</v>
      </c>
      <c r="AX22" s="165">
        <v>64.885800000000003</v>
      </c>
      <c r="AY22" s="165">
        <v>66.655799999999999</v>
      </c>
      <c r="AZ22" s="165">
        <v>-0.62250000000000005</v>
      </c>
      <c r="BA22" s="165">
        <v>-5.6151</v>
      </c>
      <c r="BB22" s="165">
        <v>-422.19920000000002</v>
      </c>
      <c r="BC22" s="165">
        <v>21.8508</v>
      </c>
      <c r="BD22" s="165">
        <v>-10.5</v>
      </c>
      <c r="BE22" s="165">
        <v>-10.8</v>
      </c>
      <c r="BF22" s="165">
        <v>79.586100000000002</v>
      </c>
      <c r="BG22" s="166"/>
      <c r="BH22" s="165">
        <v>-4.9172000000000002</v>
      </c>
      <c r="BI22" s="166"/>
      <c r="BJ22" s="165">
        <v>-47.296900000000001</v>
      </c>
      <c r="BK22" s="165">
        <v>4.9756</v>
      </c>
      <c r="BL22" s="165">
        <v>6.4264000000000001</v>
      </c>
      <c r="BM22" s="165">
        <v>4.3837000000000002</v>
      </c>
      <c r="BN22" s="165">
        <v>459.88330000000002</v>
      </c>
      <c r="BO22" s="165">
        <v>98.269599999999997</v>
      </c>
      <c r="BP22" s="165">
        <v>98.452699999999993</v>
      </c>
      <c r="BQ22" s="165">
        <v>-297.43239999999997</v>
      </c>
      <c r="BR22" s="165">
        <v>516.48739999999998</v>
      </c>
      <c r="BS22" s="166"/>
      <c r="BT22" s="165">
        <v>-109.9773</v>
      </c>
      <c r="BU22" s="165">
        <v>110.8121</v>
      </c>
      <c r="BV22" s="165">
        <v>83.229500000000002</v>
      </c>
      <c r="BW22" s="165">
        <v>22.62</v>
      </c>
      <c r="BX22" s="165">
        <v>21.92</v>
      </c>
      <c r="BY22" s="165">
        <v>51.1</v>
      </c>
      <c r="BZ22" s="165">
        <v>70.73</v>
      </c>
      <c r="CA22" s="165">
        <v>-90.550799999999995</v>
      </c>
      <c r="CB22" s="165">
        <v>-91.220600000000005</v>
      </c>
      <c r="CC22" s="165">
        <v>120.6276</v>
      </c>
      <c r="CD22" s="165">
        <v>120.0074</v>
      </c>
      <c r="CE22" s="166"/>
      <c r="CF22" s="165">
        <v>-88.620699999999999</v>
      </c>
      <c r="CG22" s="165">
        <v>-88.950999999999993</v>
      </c>
      <c r="CH22" s="165">
        <v>-1.4075</v>
      </c>
      <c r="CI22" s="165">
        <v>-52.020899999999997</v>
      </c>
      <c r="CJ22" s="166"/>
      <c r="CK22" s="166"/>
      <c r="CL22" s="165">
        <v>81</v>
      </c>
      <c r="CM22" s="165">
        <v>104.6</v>
      </c>
      <c r="CN22" s="165">
        <v>-14.25</v>
      </c>
      <c r="CO22" s="165">
        <v>33.432600000000001</v>
      </c>
      <c r="CP22" s="165">
        <v>34.399500000000003</v>
      </c>
      <c r="CQ22" s="165">
        <v>33.8902</v>
      </c>
      <c r="CR22" s="165">
        <v>47.944299999999998</v>
      </c>
      <c r="CS22" s="165">
        <v>48.642099999999999</v>
      </c>
      <c r="CT22" s="165">
        <v>1</v>
      </c>
      <c r="CU22" s="165">
        <v>-83.509799999999998</v>
      </c>
      <c r="CV22" s="165">
        <v>-6.1383999999999999</v>
      </c>
      <c r="CW22" s="165">
        <v>11.9937</v>
      </c>
      <c r="CX22" s="165">
        <v>70.459999999999994</v>
      </c>
      <c r="CY22" s="165">
        <v>35.81</v>
      </c>
      <c r="CZ22" s="165">
        <v>42.429200000000002</v>
      </c>
      <c r="DA22" s="165">
        <v>39.848300000000002</v>
      </c>
      <c r="DB22" s="165">
        <v>28.380700000000001</v>
      </c>
      <c r="DC22" s="166"/>
      <c r="DD22" s="165">
        <v>52.245399999999997</v>
      </c>
      <c r="DE22" s="165">
        <v>52.204099999999997</v>
      </c>
      <c r="DF22" s="165">
        <v>-52.379300000000001</v>
      </c>
      <c r="DG22" s="166"/>
      <c r="DH22" s="165">
        <v>-15.437799999999999</v>
      </c>
      <c r="DI22" s="165">
        <v>-90.5</v>
      </c>
      <c r="DJ22" s="165">
        <v>-90.7</v>
      </c>
      <c r="DK22" s="165">
        <v>19.2453</v>
      </c>
      <c r="DL22" s="165">
        <v>54.7943</v>
      </c>
      <c r="DM22" s="165">
        <v>59.190100000000001</v>
      </c>
      <c r="DN22" s="165">
        <v>77.362099999999998</v>
      </c>
      <c r="DO22" s="165">
        <v>54.38</v>
      </c>
      <c r="DP22" s="165">
        <v>-9.6199999999999992</v>
      </c>
      <c r="DQ22" s="165">
        <v>55.396999999999998</v>
      </c>
      <c r="DR22" s="165">
        <v>52.695500000000003</v>
      </c>
      <c r="DS22" s="165">
        <v>-28.29</v>
      </c>
      <c r="DT22" s="165">
        <v>-28.64</v>
      </c>
      <c r="DU22" s="165">
        <v>103.41</v>
      </c>
      <c r="DV22" s="165">
        <v>62.27</v>
      </c>
      <c r="DW22" s="165">
        <v>54.763599999999997</v>
      </c>
      <c r="DX22" s="165">
        <v>51.763599999999997</v>
      </c>
      <c r="DY22" s="165">
        <v>-79.820599999999999</v>
      </c>
      <c r="DZ22" s="165">
        <v>-78.345500000000001</v>
      </c>
      <c r="EA22" s="165">
        <v>151.35830000000001</v>
      </c>
      <c r="EB22" s="165">
        <v>108.1934</v>
      </c>
      <c r="EC22" s="165">
        <v>103.6105</v>
      </c>
      <c r="ED22" s="165">
        <v>104.53740000000001</v>
      </c>
      <c r="EE22" s="165">
        <v>47.844900000000003</v>
      </c>
      <c r="EF22" s="165">
        <v>28.7913</v>
      </c>
      <c r="EG22" s="165">
        <v>-28.606999999999999</v>
      </c>
      <c r="EH22" s="165">
        <v>308.26949999999999</v>
      </c>
      <c r="EI22" s="165">
        <v>61.169600000000003</v>
      </c>
      <c r="EJ22" s="166"/>
      <c r="EK22" s="165">
        <v>-36.913200000000003</v>
      </c>
      <c r="EL22" s="165">
        <v>-34.475499999999997</v>
      </c>
      <c r="EM22" s="165">
        <v>39.523600000000002</v>
      </c>
      <c r="EN22" s="165">
        <v>-41.869399999999999</v>
      </c>
      <c r="EO22" s="165">
        <v>-39.185200000000002</v>
      </c>
      <c r="EP22" s="165">
        <v>149.05199999999999</v>
      </c>
      <c r="EQ22" s="165">
        <v>-86.040800000000004</v>
      </c>
      <c r="ER22" s="165">
        <v>-87.270399999999995</v>
      </c>
      <c r="ES22" s="165">
        <v>8.6720000000000006</v>
      </c>
      <c r="ET22" s="165">
        <v>0</v>
      </c>
      <c r="EU22" s="165">
        <v>-13.26</v>
      </c>
      <c r="EV22" s="165">
        <v>97.5</v>
      </c>
      <c r="EW22" s="165">
        <v>11.7089</v>
      </c>
      <c r="EX22" s="165">
        <v>-130.17930000000001</v>
      </c>
      <c r="EY22" s="165">
        <v>-35.573999999999998</v>
      </c>
      <c r="EZ22" s="165">
        <v>-34.729100000000003</v>
      </c>
      <c r="FA22" s="165">
        <v>3.3759999999999999</v>
      </c>
      <c r="FB22" s="165">
        <v>-25.421399999999998</v>
      </c>
      <c r="FC22" s="165">
        <v>0</v>
      </c>
      <c r="FD22" s="165">
        <v>25.073699999999999</v>
      </c>
      <c r="FE22" s="165">
        <v>24.385899999999999</v>
      </c>
      <c r="FF22" s="166"/>
      <c r="FG22" s="165">
        <v>37.920400000000001</v>
      </c>
      <c r="FH22" s="165">
        <v>39.318600000000004</v>
      </c>
      <c r="FI22" s="165">
        <v>37.250599999999999</v>
      </c>
      <c r="FJ22" s="165">
        <v>92.770799999999994</v>
      </c>
      <c r="FK22" s="165">
        <v>92.100999999999999</v>
      </c>
      <c r="FL22" s="165">
        <v>-112.36320000000001</v>
      </c>
      <c r="FM22" s="165">
        <v>82.602800000000002</v>
      </c>
      <c r="FN22" s="165">
        <v>82.113100000000003</v>
      </c>
      <c r="FO22" s="165">
        <v>-83.615799999999993</v>
      </c>
      <c r="FP22" s="165">
        <v>-68.003200000000007</v>
      </c>
      <c r="FQ22" s="165">
        <v>-39.725299999999997</v>
      </c>
      <c r="FR22" s="165">
        <v>-34.9</v>
      </c>
      <c r="FS22" s="165">
        <v>13.2601</v>
      </c>
      <c r="FT22" s="165">
        <v>0.72789999999999999</v>
      </c>
      <c r="FU22" s="165">
        <v>-9.19</v>
      </c>
      <c r="FV22" s="165">
        <v>15.41</v>
      </c>
      <c r="FW22" s="165">
        <v>-39.746299999999998</v>
      </c>
      <c r="FX22" s="166"/>
      <c r="FY22" s="165">
        <v>-15.702999999999999</v>
      </c>
      <c r="FZ22" s="165">
        <v>4.0670000000000002</v>
      </c>
      <c r="GA22" s="166"/>
      <c r="GB22" s="165">
        <v>20.95</v>
      </c>
      <c r="GC22" s="165">
        <v>69.026899999999998</v>
      </c>
      <c r="GD22" s="165">
        <v>85.402799999999999</v>
      </c>
      <c r="GE22" s="165">
        <v>14.11</v>
      </c>
      <c r="GF22" s="165">
        <v>76.678700000000006</v>
      </c>
      <c r="GG22" s="165">
        <v>22.6</v>
      </c>
      <c r="GH22" s="165">
        <v>-21.930900000000001</v>
      </c>
      <c r="GI22" s="165">
        <v>3.0541</v>
      </c>
      <c r="GJ22" s="165">
        <v>3.4712999999999998</v>
      </c>
      <c r="GK22" s="165">
        <v>1.4218</v>
      </c>
      <c r="GL22" s="166"/>
      <c r="GM22" s="166"/>
      <c r="GN22" s="165">
        <v>-14.6235</v>
      </c>
      <c r="GO22" s="165">
        <v>-31.846</v>
      </c>
      <c r="GP22" s="165">
        <v>19.790400000000002</v>
      </c>
      <c r="GQ22" s="165">
        <v>33.0608</v>
      </c>
      <c r="GR22" s="165">
        <v>54.7607</v>
      </c>
      <c r="GS22" s="165">
        <v>56.251899999999999</v>
      </c>
      <c r="GT22" s="165">
        <v>-153.62780000000001</v>
      </c>
      <c r="GU22" s="165">
        <v>-20.3917</v>
      </c>
      <c r="GV22" s="165">
        <v>37.745199999999997</v>
      </c>
      <c r="GW22" s="165">
        <v>-37.523499999999999</v>
      </c>
      <c r="GX22" s="165">
        <v>11.4305</v>
      </c>
      <c r="GY22" s="165">
        <v>6.6420000000000003</v>
      </c>
      <c r="GZ22" s="165">
        <v>6.4245999999999999</v>
      </c>
      <c r="HA22" s="166"/>
      <c r="HB22" s="165">
        <v>96.884299999999996</v>
      </c>
      <c r="HC22" s="165">
        <v>96.982500000000002</v>
      </c>
      <c r="HD22" s="165">
        <v>231.3</v>
      </c>
      <c r="HE22" s="165">
        <v>-231.9324</v>
      </c>
      <c r="HF22" s="165">
        <v>-523.60900000000004</v>
      </c>
      <c r="HG22" s="165">
        <v>525.91060000000004</v>
      </c>
      <c r="HH22" s="165">
        <v>339.1146</v>
      </c>
      <c r="HI22" s="165">
        <v>-94.370800000000003</v>
      </c>
      <c r="HJ22" s="165">
        <v>-94.364900000000006</v>
      </c>
      <c r="HK22" s="165">
        <v>-67.580699999999993</v>
      </c>
      <c r="HL22" s="165">
        <v>-61.201000000000001</v>
      </c>
      <c r="HM22" s="165">
        <v>77.936999999999998</v>
      </c>
      <c r="HN22" s="165">
        <v>77.746799999999993</v>
      </c>
      <c r="HO22" s="165">
        <v>-67.976100000000002</v>
      </c>
      <c r="HP22" s="165">
        <v>-82.649799999999999</v>
      </c>
      <c r="HQ22" s="165">
        <v>18.372199999999999</v>
      </c>
      <c r="HR22" s="165">
        <v>17.471299999999999</v>
      </c>
      <c r="HS22" s="165">
        <v>-5.3895999999999997</v>
      </c>
      <c r="HT22" s="165">
        <v>-5.4541000000000004</v>
      </c>
      <c r="HU22" s="165">
        <v>88.08</v>
      </c>
      <c r="HV22" s="165">
        <v>87.77</v>
      </c>
      <c r="HW22" s="165">
        <v>9.1</v>
      </c>
      <c r="HX22" s="165">
        <v>8.6999999999999993</v>
      </c>
      <c r="HY22" s="165">
        <v>20.633099999999999</v>
      </c>
      <c r="HZ22" s="165">
        <v>-0.56000000000000005</v>
      </c>
      <c r="IA22" s="165">
        <v>-296.46769999999998</v>
      </c>
      <c r="IB22" s="165">
        <v>81.250500000000002</v>
      </c>
      <c r="IC22" s="165">
        <v>81.05</v>
      </c>
      <c r="ID22" s="165">
        <v>10.6</v>
      </c>
      <c r="IE22" s="165">
        <v>-43.8</v>
      </c>
      <c r="IF22" s="165">
        <v>-16.5</v>
      </c>
      <c r="IG22" s="165">
        <v>-16.600000000000001</v>
      </c>
      <c r="IH22" s="166"/>
      <c r="II22" s="166"/>
      <c r="IJ22" s="165">
        <v>-330.30349999999999</v>
      </c>
      <c r="IK22" s="165">
        <v>-38.118400000000001</v>
      </c>
      <c r="IL22" s="165">
        <v>200.54560000000001</v>
      </c>
      <c r="IM22" s="165">
        <v>164.77500000000001</v>
      </c>
      <c r="IN22" s="165">
        <v>-1.9043000000000001</v>
      </c>
      <c r="IO22" s="165">
        <v>-156.2473</v>
      </c>
      <c r="IP22" s="165">
        <v>150.9708</v>
      </c>
      <c r="IQ22" s="165">
        <v>-107.2341</v>
      </c>
      <c r="IR22" s="165">
        <v>-81.093599999999995</v>
      </c>
      <c r="IS22" s="165">
        <v>-154.02549999999999</v>
      </c>
      <c r="IT22" s="165">
        <v>126.39919999999999</v>
      </c>
      <c r="IU22" s="165">
        <v>124.3194</v>
      </c>
      <c r="IV22" s="165">
        <v>104.7955</v>
      </c>
      <c r="IW22" s="165">
        <v>-192.70240000000001</v>
      </c>
      <c r="IX22" s="165">
        <v>85.919600000000003</v>
      </c>
      <c r="IY22" s="165">
        <v>-105.7722</v>
      </c>
      <c r="IZ22" s="165">
        <v>104.3871</v>
      </c>
      <c r="JA22" s="165">
        <v>-9.9387000000000008</v>
      </c>
      <c r="JB22" s="165">
        <v>15.321999999999999</v>
      </c>
      <c r="JC22" s="165">
        <v>11.52</v>
      </c>
      <c r="JD22" s="165">
        <v>0.16200000000000001</v>
      </c>
      <c r="JE22" s="165">
        <v>0.153</v>
      </c>
      <c r="JF22" s="165">
        <v>-11.28</v>
      </c>
      <c r="JG22" s="165">
        <v>-3.28</v>
      </c>
      <c r="JH22" s="166"/>
      <c r="JI22" s="165">
        <v>2.9312999999999998</v>
      </c>
      <c r="JJ22" s="165">
        <v>-23.408899999999999</v>
      </c>
      <c r="JK22" s="165">
        <v>-38.820500000000003</v>
      </c>
      <c r="JL22" s="165">
        <v>31.1</v>
      </c>
      <c r="JM22" s="165">
        <v>52.996000000000002</v>
      </c>
      <c r="JN22" s="165">
        <v>53.676000000000002</v>
      </c>
      <c r="JO22" s="165">
        <v>7.2388000000000003</v>
      </c>
      <c r="JP22" s="166"/>
      <c r="JQ22" s="165">
        <v>52.215499999999999</v>
      </c>
      <c r="JR22" s="165">
        <v>52.126899999999999</v>
      </c>
      <c r="JS22" s="165">
        <v>51.2532</v>
      </c>
      <c r="JT22" s="166"/>
      <c r="JU22" s="165">
        <v>44.9</v>
      </c>
      <c r="JV22" s="165">
        <v>21.146799999999999</v>
      </c>
      <c r="JW22" s="165">
        <v>6.54</v>
      </c>
      <c r="JX22" s="166"/>
      <c r="JY22" s="165">
        <v>-62.173499999999997</v>
      </c>
      <c r="JZ22" s="165">
        <v>83.3</v>
      </c>
      <c r="KA22" s="165">
        <v>70.299899999999994</v>
      </c>
      <c r="KB22" s="165">
        <v>-61.803100000000001</v>
      </c>
      <c r="KC22" s="165">
        <v>-81.685500000000005</v>
      </c>
      <c r="KD22" s="165">
        <v>60.796199999999999</v>
      </c>
      <c r="KE22" s="165">
        <v>19.9726</v>
      </c>
      <c r="KF22" s="165">
        <v>-56</v>
      </c>
      <c r="KG22" s="165">
        <v>55.2</v>
      </c>
      <c r="KH22" s="165">
        <v>-182.66370000000001</v>
      </c>
      <c r="KI22" s="165">
        <v>363.37220000000002</v>
      </c>
    </row>
    <row r="23" spans="1:295" ht="18" customHeight="1" x14ac:dyDescent="0.3">
      <c r="A23" s="162" t="s">
        <v>71</v>
      </c>
      <c r="B23" s="162" t="s">
        <v>849</v>
      </c>
      <c r="C23" s="165">
        <v>0</v>
      </c>
      <c r="D23" s="165">
        <v>11.042</v>
      </c>
      <c r="E23" s="165">
        <v>-16.922999999999998</v>
      </c>
      <c r="F23" s="165">
        <v>9.1595999999999993</v>
      </c>
      <c r="G23" s="165">
        <v>23.167100000000001</v>
      </c>
      <c r="H23" s="166"/>
      <c r="I23" s="165">
        <v>40.8232</v>
      </c>
      <c r="J23" s="165">
        <v>-121.3571</v>
      </c>
      <c r="K23" s="165">
        <v>50.8508</v>
      </c>
      <c r="L23" s="165">
        <v>25.405200000000001</v>
      </c>
      <c r="M23" s="165">
        <v>24.915600000000001</v>
      </c>
      <c r="N23" s="165">
        <v>-6.66</v>
      </c>
      <c r="O23" s="165">
        <v>-36.938000000000002</v>
      </c>
      <c r="P23" s="165">
        <v>28.6</v>
      </c>
      <c r="Q23" s="165">
        <v>13.247999999999999</v>
      </c>
      <c r="R23" s="165">
        <v>-28.6</v>
      </c>
      <c r="S23" s="165">
        <v>14.519299999999999</v>
      </c>
      <c r="T23" s="165">
        <v>79.514600000000002</v>
      </c>
      <c r="U23" s="165">
        <v>13.480399999999999</v>
      </c>
      <c r="V23" s="165">
        <v>13.508699999999999</v>
      </c>
      <c r="W23" s="165">
        <v>22.096699999999998</v>
      </c>
      <c r="X23" s="165">
        <v>16.277200000000001</v>
      </c>
      <c r="Y23" s="165">
        <v>5.7449000000000003</v>
      </c>
      <c r="Z23" s="165">
        <v>7.8658999999999999</v>
      </c>
      <c r="AA23" s="166"/>
      <c r="AB23" s="166"/>
      <c r="AC23" s="165">
        <v>-70.37</v>
      </c>
      <c r="AD23" s="165">
        <v>-70.45</v>
      </c>
      <c r="AE23" s="166"/>
      <c r="AF23" s="165">
        <v>6.66</v>
      </c>
      <c r="AG23" s="165">
        <v>35.200000000000003</v>
      </c>
      <c r="AH23" s="165">
        <v>9.125</v>
      </c>
      <c r="AI23" s="165">
        <v>0.17899999999999999</v>
      </c>
      <c r="AJ23" s="166">
        <v>0</v>
      </c>
      <c r="AK23" s="165">
        <v>-52.48</v>
      </c>
      <c r="AL23" s="165">
        <v>-72.42</v>
      </c>
      <c r="AM23" s="165">
        <v>52.98</v>
      </c>
      <c r="AN23" s="165">
        <v>53.7</v>
      </c>
      <c r="AO23" s="165">
        <v>6.3178999999999998</v>
      </c>
      <c r="AP23" s="165">
        <v>14.9778</v>
      </c>
      <c r="AQ23" s="165">
        <v>63.939900000000002</v>
      </c>
      <c r="AR23" s="165">
        <v>66.285499999999999</v>
      </c>
      <c r="AS23" s="165">
        <v>42.692700000000002</v>
      </c>
      <c r="AT23" s="165">
        <v>-64.380600000000001</v>
      </c>
      <c r="AU23" s="166">
        <v>0</v>
      </c>
      <c r="AV23" s="165">
        <v>28.458100000000002</v>
      </c>
      <c r="AW23" s="165">
        <v>26.495899999999999</v>
      </c>
      <c r="AX23" s="165">
        <v>71.266999999999996</v>
      </c>
      <c r="AY23" s="165">
        <v>71.892200000000003</v>
      </c>
      <c r="AZ23" s="165">
        <v>-23.457100000000001</v>
      </c>
      <c r="BA23" s="165">
        <v>-36.264000000000003</v>
      </c>
      <c r="BB23" s="165">
        <v>-406.25810000000001</v>
      </c>
      <c r="BC23" s="165">
        <v>23.132300000000001</v>
      </c>
      <c r="BD23" s="165">
        <v>-11.6</v>
      </c>
      <c r="BE23" s="165">
        <v>-11.6</v>
      </c>
      <c r="BF23" s="165">
        <v>69.257300000000001</v>
      </c>
      <c r="BG23" s="166"/>
      <c r="BH23" s="165">
        <v>-5.1665999999999999</v>
      </c>
      <c r="BI23" s="166"/>
      <c r="BJ23" s="165">
        <v>-40.685200000000002</v>
      </c>
      <c r="BK23" s="165">
        <v>7.6062000000000003</v>
      </c>
      <c r="BL23" s="165">
        <v>7.9923999999999999</v>
      </c>
      <c r="BM23" s="165">
        <v>5.4930000000000003</v>
      </c>
      <c r="BN23" s="165">
        <v>440.62610000000001</v>
      </c>
      <c r="BO23" s="165">
        <v>133.4879</v>
      </c>
      <c r="BP23" s="165">
        <v>133.0607</v>
      </c>
      <c r="BQ23" s="165">
        <v>-328.88319999999999</v>
      </c>
      <c r="BR23" s="165">
        <v>559.1123</v>
      </c>
      <c r="BS23" s="166"/>
      <c r="BT23" s="165">
        <v>-95.170299999999997</v>
      </c>
      <c r="BU23" s="165">
        <v>97.477500000000006</v>
      </c>
      <c r="BV23" s="165">
        <v>92.74</v>
      </c>
      <c r="BW23" s="165">
        <v>24.94</v>
      </c>
      <c r="BX23" s="165">
        <v>25.09</v>
      </c>
      <c r="BY23" s="165">
        <v>56.36</v>
      </c>
      <c r="BZ23" s="165">
        <v>75.44</v>
      </c>
      <c r="CA23" s="165">
        <v>-97.516599999999997</v>
      </c>
      <c r="CB23" s="165">
        <v>-96.311000000000007</v>
      </c>
      <c r="CC23" s="165">
        <v>125.196</v>
      </c>
      <c r="CD23" s="165">
        <v>125.4957</v>
      </c>
      <c r="CE23" s="166"/>
      <c r="CF23" s="165">
        <v>-95.219899999999996</v>
      </c>
      <c r="CG23" s="165">
        <v>-94.711500000000001</v>
      </c>
      <c r="CH23" s="165">
        <v>1.839</v>
      </c>
      <c r="CI23" s="165">
        <v>-51.36</v>
      </c>
      <c r="CJ23" s="166"/>
      <c r="CK23" s="166"/>
      <c r="CL23" s="165">
        <v>89.6</v>
      </c>
      <c r="CM23" s="165">
        <v>104.6</v>
      </c>
      <c r="CN23" s="165">
        <v>-15.3</v>
      </c>
      <c r="CO23" s="165">
        <v>37.855200000000004</v>
      </c>
      <c r="CP23" s="165">
        <v>37.421799999999998</v>
      </c>
      <c r="CQ23" s="165">
        <v>37.659300000000002</v>
      </c>
      <c r="CR23" s="165">
        <v>61.351599999999998</v>
      </c>
      <c r="CS23" s="165">
        <v>60.5321</v>
      </c>
      <c r="CT23" s="165">
        <v>1</v>
      </c>
      <c r="CU23" s="165">
        <v>-105.0879</v>
      </c>
      <c r="CV23" s="165">
        <v>-1.8743000000000001</v>
      </c>
      <c r="CW23" s="165">
        <v>12.8165</v>
      </c>
      <c r="CX23" s="165">
        <v>77.510000000000005</v>
      </c>
      <c r="CY23" s="165">
        <v>40.03</v>
      </c>
      <c r="CZ23" s="165">
        <v>46.6479</v>
      </c>
      <c r="DA23" s="165">
        <v>44.242899999999999</v>
      </c>
      <c r="DB23" s="165">
        <v>30.484200000000001</v>
      </c>
      <c r="DC23" s="166"/>
      <c r="DD23" s="165">
        <v>51.506399999999999</v>
      </c>
      <c r="DE23" s="165">
        <v>51.963099999999997</v>
      </c>
      <c r="DF23" s="165">
        <v>-49.244399999999999</v>
      </c>
      <c r="DG23" s="166"/>
      <c r="DH23" s="165">
        <v>-16.647300000000001</v>
      </c>
      <c r="DI23" s="165">
        <v>-104.3</v>
      </c>
      <c r="DJ23" s="165">
        <v>-105.4</v>
      </c>
      <c r="DK23" s="165">
        <v>19.920999999999999</v>
      </c>
      <c r="DL23" s="165">
        <v>62.411499999999997</v>
      </c>
      <c r="DM23" s="165">
        <v>66.234800000000007</v>
      </c>
      <c r="DN23" s="165">
        <v>89.080799999999996</v>
      </c>
      <c r="DO23" s="165">
        <v>62.31</v>
      </c>
      <c r="DP23" s="165">
        <v>-11.09</v>
      </c>
      <c r="DQ23" s="165">
        <v>57.877000000000002</v>
      </c>
      <c r="DR23" s="165">
        <v>49.761600000000001</v>
      </c>
      <c r="DS23" s="165">
        <v>-27.95</v>
      </c>
      <c r="DT23" s="165">
        <v>-28.24</v>
      </c>
      <c r="DU23" s="165">
        <v>104.91</v>
      </c>
      <c r="DV23" s="165">
        <v>67.989999999999995</v>
      </c>
      <c r="DW23" s="165">
        <v>50.4</v>
      </c>
      <c r="DX23" s="165">
        <v>50.2545</v>
      </c>
      <c r="DY23" s="165">
        <v>-86.248099999999994</v>
      </c>
      <c r="DZ23" s="165">
        <v>-85.054500000000004</v>
      </c>
      <c r="EA23" s="165">
        <v>159.57259999999999</v>
      </c>
      <c r="EB23" s="165">
        <v>113.42959999999999</v>
      </c>
      <c r="EC23" s="165">
        <v>109.5026</v>
      </c>
      <c r="ED23" s="165">
        <v>111.9473</v>
      </c>
      <c r="EE23" s="165">
        <v>45.331800000000001</v>
      </c>
      <c r="EF23" s="165">
        <v>25.305599999999998</v>
      </c>
      <c r="EG23" s="165">
        <v>-29.029</v>
      </c>
      <c r="EH23" s="165">
        <v>340.40699999999998</v>
      </c>
      <c r="EI23" s="165">
        <v>-64.918700000000001</v>
      </c>
      <c r="EJ23" s="166"/>
      <c r="EK23" s="165">
        <v>-37.2211</v>
      </c>
      <c r="EL23" s="165">
        <v>-34.882199999999997</v>
      </c>
      <c r="EM23" s="165">
        <v>42.548000000000002</v>
      </c>
      <c r="EN23" s="165">
        <v>-57.6815</v>
      </c>
      <c r="EO23" s="165">
        <v>-53.805799999999998</v>
      </c>
      <c r="EP23" s="165">
        <v>164.41200000000001</v>
      </c>
      <c r="EQ23" s="165">
        <v>-89.314300000000003</v>
      </c>
      <c r="ER23" s="165">
        <v>-91.514899999999997</v>
      </c>
      <c r="ES23" s="165">
        <v>12.5924</v>
      </c>
      <c r="ET23" s="165">
        <v>15.53</v>
      </c>
      <c r="EU23" s="165">
        <v>-14.3</v>
      </c>
      <c r="EV23" s="165">
        <v>107.3</v>
      </c>
      <c r="EW23" s="165">
        <v>12.683299999999999</v>
      </c>
      <c r="EX23" s="165">
        <v>-163.56030000000001</v>
      </c>
      <c r="EY23" s="165">
        <v>-33.406300000000002</v>
      </c>
      <c r="EZ23" s="165">
        <v>-31.944900000000001</v>
      </c>
      <c r="FA23" s="165">
        <v>3.5323000000000002</v>
      </c>
      <c r="FB23" s="165">
        <v>-25.087</v>
      </c>
      <c r="FC23" s="165">
        <v>0</v>
      </c>
      <c r="FD23" s="165">
        <v>23.413599999999999</v>
      </c>
      <c r="FE23" s="165">
        <v>23.0654</v>
      </c>
      <c r="FF23" s="166"/>
      <c r="FG23" s="165">
        <v>38.312399999999997</v>
      </c>
      <c r="FH23" s="165">
        <v>38.703000000000003</v>
      </c>
      <c r="FI23" s="165">
        <v>37.3444</v>
      </c>
      <c r="FJ23" s="165">
        <v>95.282600000000002</v>
      </c>
      <c r="FK23" s="165">
        <v>97.626999999999995</v>
      </c>
      <c r="FL23" s="165">
        <v>-102.98560000000001</v>
      </c>
      <c r="FM23" s="165">
        <v>89.658699999999996</v>
      </c>
      <c r="FN23" s="165">
        <v>88.772400000000005</v>
      </c>
      <c r="FO23" s="165">
        <v>-79.430899999999994</v>
      </c>
      <c r="FP23" s="165">
        <v>-61.754399999999997</v>
      </c>
      <c r="FQ23" s="165">
        <v>-38.253100000000003</v>
      </c>
      <c r="FR23" s="165">
        <v>-33.07</v>
      </c>
      <c r="FS23" s="165">
        <v>13.565300000000001</v>
      </c>
      <c r="FT23" s="165">
        <v>0.82189999999999996</v>
      </c>
      <c r="FU23" s="165">
        <v>-9.11</v>
      </c>
      <c r="FV23" s="165">
        <v>15.72</v>
      </c>
      <c r="FW23" s="165">
        <v>-37.436700000000002</v>
      </c>
      <c r="FX23" s="166"/>
      <c r="FY23" s="165">
        <v>-15.503</v>
      </c>
      <c r="FZ23" s="165">
        <v>4.298</v>
      </c>
      <c r="GA23" s="166"/>
      <c r="GB23" s="165">
        <v>23.02</v>
      </c>
      <c r="GC23" s="165">
        <v>63.956499999999998</v>
      </c>
      <c r="GD23" s="165">
        <v>79.046599999999998</v>
      </c>
      <c r="GE23" s="165">
        <v>13.93</v>
      </c>
      <c r="GF23" s="165">
        <v>79.2697</v>
      </c>
      <c r="GG23" s="165">
        <v>21.9</v>
      </c>
      <c r="GH23" s="165">
        <v>-22.402200000000001</v>
      </c>
      <c r="GI23" s="165">
        <v>2.9977999999999998</v>
      </c>
      <c r="GJ23" s="165">
        <v>3.2804000000000002</v>
      </c>
      <c r="GK23" s="165">
        <v>1.5074000000000001</v>
      </c>
      <c r="GL23" s="166"/>
      <c r="GM23" s="166"/>
      <c r="GN23" s="165">
        <v>-13.425599999999999</v>
      </c>
      <c r="GO23" s="165">
        <v>-33.855800000000002</v>
      </c>
      <c r="GP23" s="165">
        <v>19.263100000000001</v>
      </c>
      <c r="GQ23" s="165">
        <v>35.064399999999999</v>
      </c>
      <c r="GR23" s="165">
        <v>58.935000000000002</v>
      </c>
      <c r="GS23" s="165">
        <v>59.633000000000003</v>
      </c>
      <c r="GT23" s="165">
        <v>-152.6917</v>
      </c>
      <c r="GU23" s="165">
        <v>-23.194900000000001</v>
      </c>
      <c r="GV23" s="165">
        <v>38.312399999999997</v>
      </c>
      <c r="GW23" s="165">
        <v>-44.142600000000002</v>
      </c>
      <c r="GX23" s="165">
        <v>11.4312</v>
      </c>
      <c r="GY23" s="165">
        <v>7.7651000000000003</v>
      </c>
      <c r="GZ23" s="165">
        <v>7.4581999999999997</v>
      </c>
      <c r="HA23" s="165">
        <v>13</v>
      </c>
      <c r="HB23" s="165">
        <v>62.620899999999999</v>
      </c>
      <c r="HC23" s="165">
        <v>63.042700000000004</v>
      </c>
      <c r="HD23" s="165">
        <v>225.5</v>
      </c>
      <c r="HE23" s="165">
        <v>-224.5368</v>
      </c>
      <c r="HF23" s="165">
        <v>-473.18389999999999</v>
      </c>
      <c r="HG23" s="165">
        <v>475.6832</v>
      </c>
      <c r="HH23" s="165">
        <v>207.05080000000001</v>
      </c>
      <c r="HI23" s="165">
        <v>-61.7438</v>
      </c>
      <c r="HJ23" s="165">
        <v>-61.8611</v>
      </c>
      <c r="HK23" s="165">
        <v>-69.624600000000001</v>
      </c>
      <c r="HL23" s="165">
        <v>-62.701999999999998</v>
      </c>
      <c r="HM23" s="165">
        <v>79.8232</v>
      </c>
      <c r="HN23" s="165">
        <v>80.125799999999998</v>
      </c>
      <c r="HO23" s="165">
        <v>-38.726700000000001</v>
      </c>
      <c r="HP23" s="165">
        <v>-57.541800000000002</v>
      </c>
      <c r="HQ23" s="165">
        <v>9.8575999999999997</v>
      </c>
      <c r="HR23" s="165">
        <v>9.0665999999999993</v>
      </c>
      <c r="HS23" s="165">
        <v>3.4264999999999999</v>
      </c>
      <c r="HT23" s="165">
        <v>2.3542999999999998</v>
      </c>
      <c r="HU23" s="165">
        <v>42.19</v>
      </c>
      <c r="HV23" s="165">
        <v>42.32</v>
      </c>
      <c r="HW23" s="165">
        <v>7.7</v>
      </c>
      <c r="HX23" s="165">
        <v>9</v>
      </c>
      <c r="HY23" s="165">
        <v>20.878799999999998</v>
      </c>
      <c r="HZ23" s="165">
        <v>-26.8</v>
      </c>
      <c r="IA23" s="165">
        <v>-278.7285</v>
      </c>
      <c r="IB23" s="165">
        <v>68.472300000000004</v>
      </c>
      <c r="IC23" s="165">
        <v>68.237499999999997</v>
      </c>
      <c r="ID23" s="165">
        <v>10.5</v>
      </c>
      <c r="IE23" s="165">
        <v>-38.700000000000003</v>
      </c>
      <c r="IF23" s="165">
        <v>-7.1</v>
      </c>
      <c r="IG23" s="165">
        <v>-6.3</v>
      </c>
      <c r="IH23" s="166"/>
      <c r="II23" s="165">
        <v>1.0596000000000001</v>
      </c>
      <c r="IJ23" s="165">
        <v>-200.27420000000001</v>
      </c>
      <c r="IK23" s="165">
        <v>82.621300000000005</v>
      </c>
      <c r="IL23" s="165">
        <v>43.182400000000001</v>
      </c>
      <c r="IM23" s="165">
        <v>20.527000000000001</v>
      </c>
      <c r="IN23" s="165">
        <v>-19.3459</v>
      </c>
      <c r="IO23" s="165">
        <v>-15.891</v>
      </c>
      <c r="IP23" s="165">
        <v>6.0761000000000003</v>
      </c>
      <c r="IQ23" s="165">
        <v>-129.15450000000001</v>
      </c>
      <c r="IR23" s="165">
        <v>20.940999999999999</v>
      </c>
      <c r="IS23" s="165">
        <v>-10.960800000000001</v>
      </c>
      <c r="IT23" s="165">
        <v>168.0795</v>
      </c>
      <c r="IU23" s="165">
        <v>165.64619999999999</v>
      </c>
      <c r="IV23" s="165">
        <v>129.4384</v>
      </c>
      <c r="IW23" s="165">
        <v>-30.497499999999999</v>
      </c>
      <c r="IX23" s="165">
        <v>-19.5169</v>
      </c>
      <c r="IY23" s="165">
        <v>-46.625799999999998</v>
      </c>
      <c r="IZ23" s="165">
        <v>46.161999999999999</v>
      </c>
      <c r="JA23" s="165">
        <v>-9.3590999999999998</v>
      </c>
      <c r="JB23" s="165">
        <v>12.449</v>
      </c>
      <c r="JC23" s="165">
        <v>13.2</v>
      </c>
      <c r="JD23" s="165">
        <v>0.14399999999999999</v>
      </c>
      <c r="JE23" s="165">
        <v>0.128</v>
      </c>
      <c r="JF23" s="165">
        <v>-13.76</v>
      </c>
      <c r="JG23" s="165">
        <v>-0.96</v>
      </c>
      <c r="JH23" s="166"/>
      <c r="JI23" s="165">
        <v>1.0849</v>
      </c>
      <c r="JJ23" s="165">
        <v>-17.695900000000002</v>
      </c>
      <c r="JK23" s="165">
        <v>-38.905900000000003</v>
      </c>
      <c r="JL23" s="165">
        <v>27.9</v>
      </c>
      <c r="JM23" s="165">
        <v>54.462000000000003</v>
      </c>
      <c r="JN23" s="165">
        <v>51.037999999999997</v>
      </c>
      <c r="JO23" s="166"/>
      <c r="JP23" s="166"/>
      <c r="JQ23" s="165">
        <v>51.192900000000002</v>
      </c>
      <c r="JR23" s="165">
        <v>52.407200000000003</v>
      </c>
      <c r="JS23" s="165">
        <v>52.5045</v>
      </c>
      <c r="JT23" s="166"/>
      <c r="JU23" s="165">
        <v>40.9</v>
      </c>
      <c r="JV23" s="165">
        <v>20.7577</v>
      </c>
      <c r="JW23" s="165">
        <v>6.73</v>
      </c>
      <c r="JX23" s="166"/>
      <c r="JY23" s="165">
        <v>-63.433900000000001</v>
      </c>
      <c r="JZ23" s="165">
        <v>83.876000000000005</v>
      </c>
      <c r="KA23" s="165">
        <v>70.702699999999993</v>
      </c>
      <c r="KB23" s="165">
        <v>-62.438600000000001</v>
      </c>
      <c r="KC23" s="165">
        <v>-83.107799999999997</v>
      </c>
      <c r="KD23" s="165">
        <v>62.403799999999997</v>
      </c>
      <c r="KE23" s="165">
        <v>20.258700000000001</v>
      </c>
      <c r="KF23" s="165">
        <v>-50.8</v>
      </c>
      <c r="KG23" s="165">
        <v>51.6</v>
      </c>
      <c r="KH23" s="165">
        <v>-264.38729999999998</v>
      </c>
      <c r="KI23" s="165">
        <v>440.74349999999998</v>
      </c>
    </row>
    <row r="24" spans="1:295" ht="18" customHeight="1" x14ac:dyDescent="0.3">
      <c r="A24" s="162" t="s">
        <v>71</v>
      </c>
      <c r="B24" s="162" t="s">
        <v>850</v>
      </c>
      <c r="C24" s="167">
        <v>0</v>
      </c>
      <c r="D24" s="167">
        <v>11.4816</v>
      </c>
      <c r="E24" s="167">
        <v>-17.7378</v>
      </c>
      <c r="F24" s="167">
        <v>9.8973999999999993</v>
      </c>
      <c r="G24" s="167">
        <v>22.922999999999998</v>
      </c>
      <c r="H24" s="168"/>
      <c r="I24" s="167">
        <v>43.543900000000001</v>
      </c>
      <c r="J24" s="167">
        <v>-124.3664</v>
      </c>
      <c r="K24" s="167">
        <v>54.010599999999997</v>
      </c>
      <c r="L24" s="167">
        <v>27.3992</v>
      </c>
      <c r="M24" s="167">
        <v>26.825399999999998</v>
      </c>
      <c r="N24" s="167">
        <v>-6.66</v>
      </c>
      <c r="O24" s="167">
        <v>-53.494999999999997</v>
      </c>
      <c r="P24" s="167">
        <v>46.2</v>
      </c>
      <c r="Q24" s="167">
        <v>14.076000000000001</v>
      </c>
      <c r="R24" s="167">
        <v>-46.2</v>
      </c>
      <c r="S24" s="167">
        <v>14.372299999999999</v>
      </c>
      <c r="T24" s="167">
        <v>78.956599999999995</v>
      </c>
      <c r="U24" s="167">
        <v>13.9077</v>
      </c>
      <c r="V24" s="167">
        <v>14.2135</v>
      </c>
      <c r="W24" s="167">
        <v>23.022200000000002</v>
      </c>
      <c r="X24" s="167">
        <v>16.443899999999999</v>
      </c>
      <c r="Y24" s="167">
        <v>5.7051999999999996</v>
      </c>
      <c r="Z24" s="167">
        <v>8.3463999999999992</v>
      </c>
      <c r="AA24" s="168"/>
      <c r="AB24" s="168"/>
      <c r="AC24" s="167">
        <v>-76.13</v>
      </c>
      <c r="AD24" s="167">
        <v>-76.099999999999994</v>
      </c>
      <c r="AE24" s="168"/>
      <c r="AF24" s="167">
        <v>6.66</v>
      </c>
      <c r="AG24" s="167">
        <v>52.8</v>
      </c>
      <c r="AH24" s="167">
        <v>8.8840000000000003</v>
      </c>
      <c r="AI24" s="167">
        <v>0.17799999999999999</v>
      </c>
      <c r="AJ24" s="168">
        <v>0</v>
      </c>
      <c r="AK24" s="167">
        <v>-58.71</v>
      </c>
      <c r="AL24" s="167">
        <v>-70.489999999999995</v>
      </c>
      <c r="AM24" s="167">
        <v>59.57</v>
      </c>
      <c r="AN24" s="167">
        <v>59.24</v>
      </c>
      <c r="AO24" s="167">
        <v>6.5377000000000001</v>
      </c>
      <c r="AP24" s="167">
        <v>15.1312</v>
      </c>
      <c r="AQ24" s="167">
        <v>66.536500000000004</v>
      </c>
      <c r="AR24" s="167">
        <v>69.190600000000003</v>
      </c>
      <c r="AS24" s="167">
        <v>47.797899999999998</v>
      </c>
      <c r="AT24" s="167">
        <v>-70.657499999999999</v>
      </c>
      <c r="AU24" s="167">
        <v>0</v>
      </c>
      <c r="AV24" s="167">
        <v>29.605799999999999</v>
      </c>
      <c r="AW24" s="167">
        <v>34.479999999999997</v>
      </c>
      <c r="AX24" s="167">
        <v>75.013900000000007</v>
      </c>
      <c r="AY24" s="167">
        <v>75.910499999999999</v>
      </c>
      <c r="AZ24" s="167">
        <v>-20.071200000000001</v>
      </c>
      <c r="BA24" s="167">
        <v>-23.947299999999998</v>
      </c>
      <c r="BB24" s="167">
        <v>-436.9692</v>
      </c>
      <c r="BC24" s="167">
        <v>23.8935</v>
      </c>
      <c r="BD24" s="167">
        <v>-12</v>
      </c>
      <c r="BE24" s="167">
        <v>-11.9</v>
      </c>
      <c r="BF24" s="167">
        <v>75.622200000000007</v>
      </c>
      <c r="BG24" s="168"/>
      <c r="BH24" s="167">
        <v>-5.0922000000000001</v>
      </c>
      <c r="BI24" s="168"/>
      <c r="BJ24" s="167">
        <v>-43.093699999999998</v>
      </c>
      <c r="BK24" s="167">
        <v>8.2257999999999996</v>
      </c>
      <c r="BL24" s="167">
        <v>7.8620000000000001</v>
      </c>
      <c r="BM24" s="167">
        <v>5.2253999999999996</v>
      </c>
      <c r="BN24" s="167">
        <v>477.30939999999998</v>
      </c>
      <c r="BO24" s="167">
        <v>134.73920000000001</v>
      </c>
      <c r="BP24" s="167">
        <v>134.46449999999999</v>
      </c>
      <c r="BQ24" s="167">
        <v>-315.73020000000002</v>
      </c>
      <c r="BR24" s="167">
        <v>605.82140000000004</v>
      </c>
      <c r="BS24" s="168"/>
      <c r="BT24" s="167">
        <v>-110.7221</v>
      </c>
      <c r="BU24" s="167">
        <v>112.7431</v>
      </c>
      <c r="BV24" s="167">
        <v>97.869500000000002</v>
      </c>
      <c r="BW24" s="167">
        <v>25.99</v>
      </c>
      <c r="BX24" s="167">
        <v>26.22</v>
      </c>
      <c r="BY24" s="167">
        <v>60.15</v>
      </c>
      <c r="BZ24" s="167">
        <v>78.66</v>
      </c>
      <c r="CA24" s="167">
        <v>-99.525899999999993</v>
      </c>
      <c r="CB24" s="167">
        <v>-99.124099999999999</v>
      </c>
      <c r="CC24" s="167">
        <v>142.1782</v>
      </c>
      <c r="CD24" s="167">
        <v>142.08449999999999</v>
      </c>
      <c r="CE24" s="168"/>
      <c r="CF24" s="167">
        <v>-108.36190000000001</v>
      </c>
      <c r="CG24" s="167">
        <v>-108.1232</v>
      </c>
      <c r="CH24" s="167">
        <v>5.2491000000000003</v>
      </c>
      <c r="CI24" s="167">
        <v>-58.692</v>
      </c>
      <c r="CJ24" s="168"/>
      <c r="CK24" s="168"/>
      <c r="CL24" s="167">
        <v>94</v>
      </c>
      <c r="CM24" s="167">
        <v>118.2</v>
      </c>
      <c r="CN24" s="167">
        <v>-16.350000000000001</v>
      </c>
      <c r="CO24" s="167">
        <v>35.463000000000001</v>
      </c>
      <c r="CP24" s="167">
        <v>36.001100000000001</v>
      </c>
      <c r="CQ24" s="167">
        <v>35.4818</v>
      </c>
      <c r="CR24" s="167">
        <v>61.4709</v>
      </c>
      <c r="CS24" s="167">
        <v>60.5137</v>
      </c>
      <c r="CT24" s="167">
        <v>1</v>
      </c>
      <c r="CU24" s="167">
        <v>-104.2628</v>
      </c>
      <c r="CV24" s="167">
        <v>-3.2675999999999998</v>
      </c>
      <c r="CW24" s="167">
        <v>12.4465</v>
      </c>
      <c r="CX24" s="167">
        <v>85.87</v>
      </c>
      <c r="CY24" s="167">
        <v>43.67</v>
      </c>
      <c r="CZ24" s="167">
        <v>49.929200000000002</v>
      </c>
      <c r="DA24" s="167">
        <v>47.758499999999998</v>
      </c>
      <c r="DB24" s="167">
        <v>31.7179</v>
      </c>
      <c r="DC24" s="168"/>
      <c r="DD24" s="167">
        <v>58.683</v>
      </c>
      <c r="DE24" s="167">
        <v>58.482399999999998</v>
      </c>
      <c r="DF24" s="167">
        <v>-56.390900000000002</v>
      </c>
      <c r="DG24" s="168"/>
      <c r="DH24" s="167">
        <v>-17.3384</v>
      </c>
      <c r="DI24" s="167">
        <v>-106.3</v>
      </c>
      <c r="DJ24" s="167">
        <v>-107.3</v>
      </c>
      <c r="DK24" s="167">
        <v>22.782900000000001</v>
      </c>
      <c r="DL24" s="167">
        <v>68.563800000000001</v>
      </c>
      <c r="DM24" s="167">
        <v>69.522300000000001</v>
      </c>
      <c r="DN24" s="167">
        <v>97.283900000000003</v>
      </c>
      <c r="DO24" s="167">
        <v>68.45</v>
      </c>
      <c r="DP24" s="167">
        <v>-11.15</v>
      </c>
      <c r="DQ24" s="167">
        <v>60.76</v>
      </c>
      <c r="DR24" s="167">
        <v>55.0931</v>
      </c>
      <c r="DS24" s="167">
        <v>-28.58</v>
      </c>
      <c r="DT24" s="167">
        <v>-29.18</v>
      </c>
      <c r="DU24" s="167">
        <v>114.53</v>
      </c>
      <c r="DV24" s="167">
        <v>74.02</v>
      </c>
      <c r="DW24" s="167">
        <v>56.290900000000001</v>
      </c>
      <c r="DX24" s="167">
        <v>56.072699999999998</v>
      </c>
      <c r="DY24" s="167">
        <v>-92.551000000000002</v>
      </c>
      <c r="DZ24" s="167">
        <v>-91.545500000000004</v>
      </c>
      <c r="EA24" s="167">
        <v>173.8578</v>
      </c>
      <c r="EB24" s="167">
        <v>125.8665</v>
      </c>
      <c r="EC24" s="167">
        <v>120.4474</v>
      </c>
      <c r="ED24" s="167">
        <v>124.15</v>
      </c>
      <c r="EE24" s="167">
        <v>24.206399999999999</v>
      </c>
      <c r="EF24" s="167">
        <v>1.9378</v>
      </c>
      <c r="EG24" s="167">
        <v>-31.347999999999999</v>
      </c>
      <c r="EH24" s="167">
        <v>326.31020000000001</v>
      </c>
      <c r="EI24" s="167">
        <v>-118.81019999999999</v>
      </c>
      <c r="EJ24" s="168"/>
      <c r="EK24" s="167">
        <v>-37.706800000000001</v>
      </c>
      <c r="EL24" s="167">
        <v>-34.774500000000003</v>
      </c>
      <c r="EM24" s="167">
        <v>65.569299999999998</v>
      </c>
      <c r="EN24" s="167">
        <v>-49.003100000000003</v>
      </c>
      <c r="EO24" s="167">
        <v>-45.968699999999998</v>
      </c>
      <c r="EP24" s="167">
        <v>61.488</v>
      </c>
      <c r="EQ24" s="167">
        <v>-81.248699999999999</v>
      </c>
      <c r="ER24" s="167">
        <v>-81.937200000000004</v>
      </c>
      <c r="ES24" s="167">
        <v>37.2836</v>
      </c>
      <c r="ET24" s="167">
        <v>15.83</v>
      </c>
      <c r="EU24" s="167">
        <v>-16.600000000000001</v>
      </c>
      <c r="EV24" s="167">
        <v>1.1000000000000001</v>
      </c>
      <c r="EW24" s="167">
        <v>13.7821</v>
      </c>
      <c r="EX24" s="167">
        <v>-150.91290000000001</v>
      </c>
      <c r="EY24" s="167">
        <v>-31.038599999999999</v>
      </c>
      <c r="EZ24" s="167">
        <v>-30.2727</v>
      </c>
      <c r="FA24" s="167">
        <v>1.9873000000000001</v>
      </c>
      <c r="FB24" s="167">
        <v>-6.3E-2</v>
      </c>
      <c r="FC24" s="167">
        <v>-29.056999999999999</v>
      </c>
      <c r="FD24" s="167">
        <v>22.1035</v>
      </c>
      <c r="FE24" s="167">
        <v>21.765699999999999</v>
      </c>
      <c r="FF24" s="168"/>
      <c r="FG24" s="167">
        <v>35.991999999999997</v>
      </c>
      <c r="FH24" s="167">
        <v>36.4193</v>
      </c>
      <c r="FI24" s="167">
        <v>35.186399999999999</v>
      </c>
      <c r="FJ24" s="167">
        <v>99.468999999999994</v>
      </c>
      <c r="FK24" s="167">
        <v>99.971400000000003</v>
      </c>
      <c r="FL24" s="167">
        <v>-103.3205</v>
      </c>
      <c r="FM24" s="167">
        <v>95.025099999999995</v>
      </c>
      <c r="FN24" s="167">
        <v>96.2136</v>
      </c>
      <c r="FO24" s="167">
        <v>-76.347800000000007</v>
      </c>
      <c r="FP24" s="167">
        <v>-60.0794</v>
      </c>
      <c r="FQ24" s="167">
        <v>-36.473300000000002</v>
      </c>
      <c r="FR24" s="167">
        <v>-32.82</v>
      </c>
      <c r="FS24" s="167">
        <v>13.660500000000001</v>
      </c>
      <c r="FT24" s="167">
        <v>0.85729999999999995</v>
      </c>
      <c r="FU24" s="167">
        <v>-9.09</v>
      </c>
      <c r="FV24" s="167">
        <v>15.54</v>
      </c>
      <c r="FW24" s="167">
        <v>-37.402900000000002</v>
      </c>
      <c r="FX24" s="168"/>
      <c r="FY24" s="167">
        <v>-15.331</v>
      </c>
      <c r="FZ24" s="167">
        <v>4.2679999999999998</v>
      </c>
      <c r="GA24" s="167">
        <v>11.1831</v>
      </c>
      <c r="GB24" s="167">
        <v>23.99</v>
      </c>
      <c r="GC24" s="167">
        <v>61.062600000000003</v>
      </c>
      <c r="GD24" s="167">
        <v>77.658100000000005</v>
      </c>
      <c r="GE24" s="167">
        <v>14.49</v>
      </c>
      <c r="GF24" s="167">
        <v>80.184700000000007</v>
      </c>
      <c r="GG24" s="167">
        <v>22.1</v>
      </c>
      <c r="GH24" s="167">
        <v>-18.9922</v>
      </c>
      <c r="GI24" s="167">
        <v>7.0907999999999998</v>
      </c>
      <c r="GJ24" s="167">
        <v>7.6351000000000004</v>
      </c>
      <c r="GK24" s="167">
        <v>1.5835999999999999</v>
      </c>
      <c r="GL24" s="168"/>
      <c r="GM24" s="168"/>
      <c r="GN24" s="167">
        <v>-14.301299999999999</v>
      </c>
      <c r="GO24" s="167">
        <v>-31.532599999999999</v>
      </c>
      <c r="GP24" s="167">
        <v>18.843699999999998</v>
      </c>
      <c r="GQ24" s="167">
        <v>32.360700000000001</v>
      </c>
      <c r="GR24" s="167">
        <v>58.182699999999997</v>
      </c>
      <c r="GS24" s="167">
        <v>61.099899999999998</v>
      </c>
      <c r="GT24" s="167">
        <v>-156.15350000000001</v>
      </c>
      <c r="GU24" s="167">
        <v>-25.459099999999999</v>
      </c>
      <c r="GV24" s="167">
        <v>26.956499999999998</v>
      </c>
      <c r="GW24" s="167">
        <v>-40.633800000000001</v>
      </c>
      <c r="GX24" s="167">
        <v>10.609400000000001</v>
      </c>
      <c r="GY24" s="167">
        <v>8.6440999999999999</v>
      </c>
      <c r="GZ24" s="167">
        <v>8.3757999999999999</v>
      </c>
      <c r="HA24" s="167">
        <v>12.3474</v>
      </c>
      <c r="HB24" s="167">
        <v>57.114899999999999</v>
      </c>
      <c r="HC24" s="167">
        <v>58.186799999999998</v>
      </c>
      <c r="HD24" s="167">
        <v>232.2</v>
      </c>
      <c r="HE24" s="167">
        <v>-232.4263</v>
      </c>
      <c r="HF24" s="167">
        <v>-496.06599999999997</v>
      </c>
      <c r="HG24" s="167">
        <v>494.42410000000001</v>
      </c>
      <c r="HH24" s="167">
        <v>172.52799999999999</v>
      </c>
      <c r="HI24" s="167">
        <v>-56.3249</v>
      </c>
      <c r="HJ24" s="167">
        <v>-56.912999999999997</v>
      </c>
      <c r="HK24" s="167">
        <v>-67.067099999999996</v>
      </c>
      <c r="HL24" s="167">
        <v>-59.776499999999999</v>
      </c>
      <c r="HM24" s="167">
        <v>79.507599999999996</v>
      </c>
      <c r="HN24" s="167">
        <v>78.882400000000004</v>
      </c>
      <c r="HO24" s="167">
        <v>-10.936299999999999</v>
      </c>
      <c r="HP24" s="167">
        <v>-22.921900000000001</v>
      </c>
      <c r="HQ24" s="167">
        <v>6.4627999999999997</v>
      </c>
      <c r="HR24" s="167">
        <v>5.5399000000000003</v>
      </c>
      <c r="HS24" s="167">
        <v>6.8738999999999999</v>
      </c>
      <c r="HT24" s="167">
        <v>6.6948999999999996</v>
      </c>
      <c r="HU24" s="167">
        <v>32.17</v>
      </c>
      <c r="HV24" s="167">
        <v>31.77</v>
      </c>
      <c r="HW24" s="167">
        <v>9.9</v>
      </c>
      <c r="HX24" s="167">
        <v>9.6999999999999993</v>
      </c>
      <c r="HY24" s="167">
        <v>20.633099999999999</v>
      </c>
      <c r="HZ24" s="167">
        <v>-37.840000000000003</v>
      </c>
      <c r="IA24" s="167">
        <v>-272.19580000000002</v>
      </c>
      <c r="IB24" s="167">
        <v>61.620699999999999</v>
      </c>
      <c r="IC24" s="167">
        <v>61.952399999999997</v>
      </c>
      <c r="ID24" s="167">
        <v>11.1</v>
      </c>
      <c r="IE24" s="167">
        <v>-36.9</v>
      </c>
      <c r="IF24" s="167">
        <v>-4.5</v>
      </c>
      <c r="IG24" s="167">
        <v>-4.5</v>
      </c>
      <c r="IH24" s="168"/>
      <c r="II24" s="167">
        <v>1.2075</v>
      </c>
      <c r="IJ24" s="167">
        <v>-166.6327</v>
      </c>
      <c r="IK24" s="167">
        <v>138.53659999999999</v>
      </c>
      <c r="IL24" s="167">
        <v>0</v>
      </c>
      <c r="IM24" s="167">
        <v>-17.641400000000001</v>
      </c>
      <c r="IN24" s="167">
        <v>-24.077500000000001</v>
      </c>
      <c r="IO24" s="167">
        <v>25.101199999999999</v>
      </c>
      <c r="IP24" s="167">
        <v>-31.862200000000001</v>
      </c>
      <c r="IQ24" s="167">
        <v>-125.3472</v>
      </c>
      <c r="IR24" s="167">
        <v>51.793100000000003</v>
      </c>
      <c r="IS24" s="167">
        <v>31.8063</v>
      </c>
      <c r="IT24" s="167">
        <v>177.3185</v>
      </c>
      <c r="IU24" s="167">
        <v>175.78139999999999</v>
      </c>
      <c r="IV24" s="167">
        <v>127.6711</v>
      </c>
      <c r="IW24" s="167">
        <v>14.894399999999999</v>
      </c>
      <c r="IX24" s="167">
        <v>-49.613399999999999</v>
      </c>
      <c r="IY24" s="167">
        <v>0</v>
      </c>
      <c r="IZ24" s="167">
        <v>32.710900000000002</v>
      </c>
      <c r="JA24" s="167">
        <v>-9.1476000000000006</v>
      </c>
      <c r="JB24" s="167">
        <v>7.8940000000000001</v>
      </c>
      <c r="JC24" s="167">
        <v>14.72</v>
      </c>
      <c r="JD24" s="167">
        <v>6.0000000000000001E-3</v>
      </c>
      <c r="JE24" s="167">
        <v>-1E-3</v>
      </c>
      <c r="JF24" s="167">
        <v>-14.4</v>
      </c>
      <c r="JG24" s="167">
        <v>0</v>
      </c>
      <c r="JH24" s="168"/>
      <c r="JI24" s="167">
        <v>0.35249999999999998</v>
      </c>
      <c r="JJ24" s="167">
        <v>-16.170000000000002</v>
      </c>
      <c r="JK24" s="167">
        <v>-38.820500000000003</v>
      </c>
      <c r="JL24" s="167">
        <v>25.7</v>
      </c>
      <c r="JM24" s="167">
        <v>51.512999999999998</v>
      </c>
      <c r="JN24" s="167">
        <v>53.313000000000002</v>
      </c>
      <c r="JO24" s="167">
        <v>7.3174000000000001</v>
      </c>
      <c r="JP24" s="167">
        <v>8.6811000000000007</v>
      </c>
      <c r="JQ24" s="167">
        <v>52.174500000000002</v>
      </c>
      <c r="JR24" s="167">
        <v>52.321199999999997</v>
      </c>
      <c r="JS24" s="167">
        <v>51.816800000000001</v>
      </c>
      <c r="JT24" s="168"/>
      <c r="JU24" s="167">
        <v>37.4</v>
      </c>
      <c r="JV24" s="167">
        <v>20.554600000000001</v>
      </c>
      <c r="JW24" s="167">
        <v>7.17</v>
      </c>
      <c r="JX24" s="168"/>
      <c r="JY24" s="167">
        <v>-63.025799999999997</v>
      </c>
      <c r="JZ24" s="167">
        <v>83.219099999999997</v>
      </c>
      <c r="KA24" s="167">
        <v>69.057900000000004</v>
      </c>
      <c r="KB24" s="167">
        <v>-62.228200000000001</v>
      </c>
      <c r="KC24" s="167">
        <v>-81.239999999999995</v>
      </c>
      <c r="KD24" s="167">
        <v>60.251100000000001</v>
      </c>
      <c r="KE24" s="167">
        <v>20.616900000000001</v>
      </c>
      <c r="KF24" s="167">
        <v>-48</v>
      </c>
      <c r="KG24" s="167">
        <v>48.7</v>
      </c>
      <c r="KH24" s="167">
        <v>-315.33319999999998</v>
      </c>
      <c r="KI24" s="167">
        <v>486.85449999999997</v>
      </c>
    </row>
    <row r="25" spans="1:295" ht="18" customHeight="1" x14ac:dyDescent="0.3">
      <c r="A25" s="162" t="s">
        <v>71</v>
      </c>
      <c r="B25" s="162" t="s">
        <v>851</v>
      </c>
      <c r="C25" s="163">
        <v>0</v>
      </c>
      <c r="D25" s="163">
        <v>12.596</v>
      </c>
      <c r="E25" s="163">
        <v>-19.416399999999999</v>
      </c>
      <c r="F25" s="163">
        <v>-10.3194</v>
      </c>
      <c r="G25" s="163">
        <v>24.889700000000001</v>
      </c>
      <c r="H25" s="164"/>
      <c r="I25" s="163">
        <v>47.599200000000003</v>
      </c>
      <c r="J25" s="163">
        <v>-127.21129999999999</v>
      </c>
      <c r="K25" s="163">
        <v>61.204000000000001</v>
      </c>
      <c r="L25" s="163">
        <v>30.917100000000001</v>
      </c>
      <c r="M25" s="163">
        <v>30.2974</v>
      </c>
      <c r="N25" s="163">
        <v>-8.8800000000000008</v>
      </c>
      <c r="O25" s="163">
        <v>-60.134</v>
      </c>
      <c r="P25" s="163">
        <v>50.6</v>
      </c>
      <c r="Q25" s="163">
        <v>15.731999999999999</v>
      </c>
      <c r="R25" s="163">
        <v>-50.6</v>
      </c>
      <c r="S25" s="163">
        <v>14.7371</v>
      </c>
      <c r="T25" s="163">
        <v>81.105599999999995</v>
      </c>
      <c r="U25" s="163">
        <v>15.1309</v>
      </c>
      <c r="V25" s="163">
        <v>15.142200000000001</v>
      </c>
      <c r="W25" s="163">
        <v>24.991700000000002</v>
      </c>
      <c r="X25" s="163">
        <v>16.459399999999999</v>
      </c>
      <c r="Y25" s="163">
        <v>5.7632000000000003</v>
      </c>
      <c r="Z25" s="163">
        <v>8.0404</v>
      </c>
      <c r="AA25" s="164"/>
      <c r="AB25" s="164"/>
      <c r="AC25" s="163">
        <v>-79.17</v>
      </c>
      <c r="AD25" s="163">
        <v>-79.069999999999993</v>
      </c>
      <c r="AE25" s="164"/>
      <c r="AF25" s="163">
        <v>8.8800000000000008</v>
      </c>
      <c r="AG25" s="163">
        <v>57.2</v>
      </c>
      <c r="AH25" s="163">
        <v>9.3680000000000003</v>
      </c>
      <c r="AI25" s="163">
        <v>0.185</v>
      </c>
      <c r="AJ25" s="164">
        <v>0</v>
      </c>
      <c r="AK25" s="163">
        <v>-57.47</v>
      </c>
      <c r="AL25" s="163">
        <v>-79.88</v>
      </c>
      <c r="AM25" s="163">
        <v>58.3</v>
      </c>
      <c r="AN25" s="163">
        <v>58.4</v>
      </c>
      <c r="AO25" s="163">
        <v>6.1341999999999999</v>
      </c>
      <c r="AP25" s="163">
        <v>15.095700000000001</v>
      </c>
      <c r="AQ25" s="163">
        <v>72.008399999999995</v>
      </c>
      <c r="AR25" s="163">
        <v>74.9495</v>
      </c>
      <c r="AS25" s="163">
        <v>52.453099999999999</v>
      </c>
      <c r="AT25" s="163">
        <v>-67.083399999999997</v>
      </c>
      <c r="AU25" s="164">
        <v>0</v>
      </c>
      <c r="AV25" s="163">
        <v>7.0355999999999996</v>
      </c>
      <c r="AW25" s="163">
        <v>6.9588999999999999</v>
      </c>
      <c r="AX25" s="163">
        <v>82.442899999999995</v>
      </c>
      <c r="AY25" s="163">
        <v>85.126800000000003</v>
      </c>
      <c r="AZ25" s="163">
        <v>-38.942700000000002</v>
      </c>
      <c r="BA25" s="163">
        <v>-40.7303</v>
      </c>
      <c r="BB25" s="163">
        <v>-443.73540000000003</v>
      </c>
      <c r="BC25" s="163">
        <v>22.472899999999999</v>
      </c>
      <c r="BD25" s="163">
        <v>-11.1</v>
      </c>
      <c r="BE25" s="163">
        <v>-11.1</v>
      </c>
      <c r="BF25" s="163">
        <v>72.526399999999995</v>
      </c>
      <c r="BG25" s="164"/>
      <c r="BH25" s="163">
        <v>-5.6745000000000001</v>
      </c>
      <c r="BI25" s="164"/>
      <c r="BJ25" s="163">
        <v>-42.662999999999997</v>
      </c>
      <c r="BK25" s="163">
        <v>10.993600000000001</v>
      </c>
      <c r="BL25" s="163">
        <v>9.3469999999999995</v>
      </c>
      <c r="BM25" s="163">
        <v>6.2878999999999996</v>
      </c>
      <c r="BN25" s="163">
        <v>476.05810000000002</v>
      </c>
      <c r="BO25" s="163">
        <v>159.97800000000001</v>
      </c>
      <c r="BP25" s="163">
        <v>159.64230000000001</v>
      </c>
      <c r="BQ25" s="163">
        <v>-388.21469999999999</v>
      </c>
      <c r="BR25" s="163">
        <v>630.4837</v>
      </c>
      <c r="BS25" s="164"/>
      <c r="BT25" s="163">
        <v>-114.7225</v>
      </c>
      <c r="BU25" s="163">
        <v>119.0128</v>
      </c>
      <c r="BV25" s="163">
        <v>106.4419</v>
      </c>
      <c r="BW25" s="163">
        <v>28.66</v>
      </c>
      <c r="BX25" s="163">
        <v>28.98</v>
      </c>
      <c r="BY25" s="163">
        <v>65.5</v>
      </c>
      <c r="BZ25" s="163">
        <v>84.76</v>
      </c>
      <c r="CA25" s="163">
        <v>-95.507199999999997</v>
      </c>
      <c r="CB25" s="163">
        <v>-95.3733</v>
      </c>
      <c r="CC25" s="163">
        <v>138.50229999999999</v>
      </c>
      <c r="CD25" s="163">
        <v>139.5121</v>
      </c>
      <c r="CE25" s="164"/>
      <c r="CF25" s="163">
        <v>-112.0094</v>
      </c>
      <c r="CG25" s="163">
        <v>-112.0714</v>
      </c>
      <c r="CH25" s="163">
        <v>9.1978000000000009</v>
      </c>
      <c r="CI25" s="163">
        <v>-57.427500000000002</v>
      </c>
      <c r="CJ25" s="164"/>
      <c r="CK25" s="164"/>
      <c r="CL25" s="163">
        <v>108.6</v>
      </c>
      <c r="CM25" s="163">
        <v>115</v>
      </c>
      <c r="CN25" s="163">
        <v>-18.079999999999998</v>
      </c>
      <c r="CO25" s="163">
        <v>41.807699999999997</v>
      </c>
      <c r="CP25" s="163">
        <v>42.998600000000003</v>
      </c>
      <c r="CQ25" s="163">
        <v>42.205399999999997</v>
      </c>
      <c r="CR25" s="163">
        <v>62.721699999999998</v>
      </c>
      <c r="CS25" s="163">
        <v>62.276200000000003</v>
      </c>
      <c r="CT25" s="163">
        <v>1</v>
      </c>
      <c r="CU25" s="163">
        <v>-113.7612</v>
      </c>
      <c r="CV25" s="163">
        <v>0.45469999999999999</v>
      </c>
      <c r="CW25" s="163">
        <v>13.172700000000001</v>
      </c>
      <c r="CX25" s="163">
        <v>91.27</v>
      </c>
      <c r="CY25" s="163">
        <v>47.09</v>
      </c>
      <c r="CZ25" s="163">
        <v>54.851100000000002</v>
      </c>
      <c r="DA25" s="163">
        <v>52.445999999999998</v>
      </c>
      <c r="DB25" s="163">
        <v>34.645699999999998</v>
      </c>
      <c r="DC25" s="164"/>
      <c r="DD25" s="163">
        <v>56.947899999999997</v>
      </c>
      <c r="DE25" s="163">
        <v>56.743099999999998</v>
      </c>
      <c r="DF25" s="163">
        <v>-50.667900000000003</v>
      </c>
      <c r="DG25" s="164"/>
      <c r="DH25" s="163">
        <v>-18.793700000000001</v>
      </c>
      <c r="DI25" s="163">
        <v>-116.5</v>
      </c>
      <c r="DJ25" s="163">
        <v>-115.1</v>
      </c>
      <c r="DK25" s="163">
        <v>22.5961</v>
      </c>
      <c r="DL25" s="163">
        <v>75.595100000000002</v>
      </c>
      <c r="DM25" s="163">
        <v>72.809799999999996</v>
      </c>
      <c r="DN25" s="163">
        <v>106.6589</v>
      </c>
      <c r="DO25" s="163">
        <v>75.11</v>
      </c>
      <c r="DP25" s="163">
        <v>-11.62</v>
      </c>
      <c r="DQ25" s="163">
        <v>67.471500000000006</v>
      </c>
      <c r="DR25" s="163">
        <v>50.022799999999997</v>
      </c>
      <c r="DS25" s="163">
        <v>-30.42</v>
      </c>
      <c r="DT25" s="163">
        <v>-30.71</v>
      </c>
      <c r="DU25" s="163">
        <v>115.83</v>
      </c>
      <c r="DV25" s="163">
        <v>79.94</v>
      </c>
      <c r="DW25" s="163">
        <v>51.072699999999998</v>
      </c>
      <c r="DX25" s="163">
        <v>50.309100000000001</v>
      </c>
      <c r="DY25" s="163">
        <v>-91.5745</v>
      </c>
      <c r="DZ25" s="163">
        <v>-89.845500000000001</v>
      </c>
      <c r="EA25" s="163">
        <v>224.56899999999999</v>
      </c>
      <c r="EB25" s="163">
        <v>176.32820000000001</v>
      </c>
      <c r="EC25" s="163">
        <v>-2.7E-2</v>
      </c>
      <c r="ED25" s="163">
        <v>167.14660000000001</v>
      </c>
      <c r="EE25" s="163">
        <v>47.881700000000002</v>
      </c>
      <c r="EF25" s="163">
        <v>27.0488</v>
      </c>
      <c r="EG25" s="163">
        <v>-32.1</v>
      </c>
      <c r="EH25" s="163">
        <v>396.38510000000002</v>
      </c>
      <c r="EI25" s="163">
        <v>-106.9182</v>
      </c>
      <c r="EJ25" s="164"/>
      <c r="EK25" s="163">
        <v>-37.785899999999998</v>
      </c>
      <c r="EL25" s="163">
        <v>-34.557200000000002</v>
      </c>
      <c r="EM25" s="163">
        <v>45.302100000000003</v>
      </c>
      <c r="EN25" s="163">
        <v>-52.896299999999997</v>
      </c>
      <c r="EO25" s="163">
        <v>-49.270800000000001</v>
      </c>
      <c r="EP25" s="163">
        <v>153.66</v>
      </c>
      <c r="EQ25" s="163">
        <v>-88.936099999999996</v>
      </c>
      <c r="ER25" s="163">
        <v>-88.764899999999997</v>
      </c>
      <c r="ES25" s="163">
        <v>14.4359</v>
      </c>
      <c r="ET25" s="163">
        <v>0</v>
      </c>
      <c r="EU25" s="163">
        <v>-16.23</v>
      </c>
      <c r="EV25" s="163">
        <v>104.4</v>
      </c>
      <c r="EW25" s="163">
        <v>14.776300000000001</v>
      </c>
      <c r="EX25" s="163">
        <v>-161.0942</v>
      </c>
      <c r="EY25" s="163">
        <v>-34.476900000000001</v>
      </c>
      <c r="EZ25" s="163">
        <v>-33.686399999999999</v>
      </c>
      <c r="FA25" s="163">
        <v>6.1474000000000002</v>
      </c>
      <c r="FB25" s="163">
        <v>-25.52</v>
      </c>
      <c r="FC25" s="163">
        <v>-7.6997</v>
      </c>
      <c r="FD25" s="163">
        <v>22.582699999999999</v>
      </c>
      <c r="FE25" s="163">
        <v>22.301400000000001</v>
      </c>
      <c r="FF25" s="164"/>
      <c r="FG25" s="163">
        <v>38.196800000000003</v>
      </c>
      <c r="FH25" s="163">
        <v>37.872900000000001</v>
      </c>
      <c r="FI25" s="163">
        <v>36.513800000000003</v>
      </c>
      <c r="FJ25" s="163">
        <v>96.9572</v>
      </c>
      <c r="FK25" s="163">
        <v>96.287400000000005</v>
      </c>
      <c r="FL25" s="163">
        <v>-96.789699999999996</v>
      </c>
      <c r="FM25" s="163">
        <v>94.399000000000001</v>
      </c>
      <c r="FN25" s="163">
        <v>94.046300000000002</v>
      </c>
      <c r="FO25" s="163">
        <v>-75.435699999999997</v>
      </c>
      <c r="FP25" s="163">
        <v>-58.063899999999997</v>
      </c>
      <c r="FQ25" s="163">
        <v>-33.646099999999997</v>
      </c>
      <c r="FR25" s="163">
        <v>-32.049999999999997</v>
      </c>
      <c r="FS25" s="163">
        <v>13.2601</v>
      </c>
      <c r="FT25" s="163">
        <v>0.84499999999999997</v>
      </c>
      <c r="FU25" s="163">
        <v>-8.81</v>
      </c>
      <c r="FV25" s="163">
        <v>16.239999999999998</v>
      </c>
      <c r="FW25" s="163">
        <v>-33.475099999999998</v>
      </c>
      <c r="FX25" s="164"/>
      <c r="FY25" s="163">
        <v>-15.154999999999999</v>
      </c>
      <c r="FZ25" s="163">
        <v>4.29</v>
      </c>
      <c r="GA25" s="164"/>
      <c r="GB25" s="163">
        <v>25.87</v>
      </c>
      <c r="GC25" s="163">
        <v>59.710900000000002</v>
      </c>
      <c r="GD25" s="163">
        <v>75.433700000000002</v>
      </c>
      <c r="GE25" s="163">
        <v>15.22</v>
      </c>
      <c r="GF25" s="163">
        <v>83.623900000000006</v>
      </c>
      <c r="GG25" s="163">
        <v>23.2</v>
      </c>
      <c r="GH25" s="163">
        <v>-18.183599999999998</v>
      </c>
      <c r="GI25" s="163">
        <v>8.2324999999999999</v>
      </c>
      <c r="GJ25" s="163">
        <v>8.9761000000000006</v>
      </c>
      <c r="GK25" s="163">
        <v>1.7831999999999999</v>
      </c>
      <c r="GL25" s="164"/>
      <c r="GM25" s="164"/>
      <c r="GN25" s="163">
        <v>-15.8537</v>
      </c>
      <c r="GO25" s="163">
        <v>-31.585000000000001</v>
      </c>
      <c r="GP25" s="163">
        <v>21.4907</v>
      </c>
      <c r="GQ25" s="163">
        <v>32.738900000000001</v>
      </c>
      <c r="GR25" s="163">
        <v>58.314100000000003</v>
      </c>
      <c r="GS25" s="163">
        <v>60.4514</v>
      </c>
      <c r="GT25" s="163">
        <v>-158.80760000000001</v>
      </c>
      <c r="GU25" s="163">
        <v>-28.424700000000001</v>
      </c>
      <c r="GV25" s="163">
        <v>22.292000000000002</v>
      </c>
      <c r="GW25" s="163">
        <v>-44.641800000000003</v>
      </c>
      <c r="GX25" s="164"/>
      <c r="GY25" s="163">
        <v>9.8842999999999996</v>
      </c>
      <c r="GZ25" s="163">
        <v>9.4832000000000001</v>
      </c>
      <c r="HA25" s="163">
        <v>12</v>
      </c>
      <c r="HB25" s="163">
        <v>54.730200000000004</v>
      </c>
      <c r="HC25" s="163">
        <v>55.156300000000002</v>
      </c>
      <c r="HD25" s="163">
        <v>234.3</v>
      </c>
      <c r="HE25" s="163">
        <v>-233.56460000000001</v>
      </c>
      <c r="HF25" s="163">
        <v>-473.67989999999998</v>
      </c>
      <c r="HG25" s="163">
        <v>472.84640000000002</v>
      </c>
      <c r="HH25" s="163">
        <v>166.38900000000001</v>
      </c>
      <c r="HI25" s="163">
        <v>-53.892600000000002</v>
      </c>
      <c r="HJ25" s="163">
        <v>-53.985999999999997</v>
      </c>
      <c r="HK25" s="163">
        <v>-66.766499999999994</v>
      </c>
      <c r="HL25" s="163">
        <v>-58.436300000000003</v>
      </c>
      <c r="HM25" s="163">
        <v>82.081599999999995</v>
      </c>
      <c r="HN25" s="163">
        <v>78.514899999999997</v>
      </c>
      <c r="HO25" s="164"/>
      <c r="HP25" s="163">
        <v>-9.8535000000000004</v>
      </c>
      <c r="HQ25" s="163">
        <v>5.6277999999999997</v>
      </c>
      <c r="HR25" s="163">
        <v>5.5509000000000004</v>
      </c>
      <c r="HS25" s="163">
        <v>8.5052000000000003</v>
      </c>
      <c r="HT25" s="163">
        <v>8.9206000000000003</v>
      </c>
      <c r="HU25" s="163">
        <v>30.77</v>
      </c>
      <c r="HV25" s="163">
        <v>30.63</v>
      </c>
      <c r="HW25" s="163">
        <v>11.8</v>
      </c>
      <c r="HX25" s="163">
        <v>12</v>
      </c>
      <c r="HY25" s="163">
        <v>20.838200000000001</v>
      </c>
      <c r="HZ25" s="163">
        <v>-44.96</v>
      </c>
      <c r="IA25" s="163">
        <v>-289.93740000000003</v>
      </c>
      <c r="IB25" s="163">
        <v>67.743300000000005</v>
      </c>
      <c r="IC25" s="163">
        <v>68.347999999999999</v>
      </c>
      <c r="ID25" s="163">
        <v>12.2</v>
      </c>
      <c r="IE25" s="163">
        <v>-34.200000000000003</v>
      </c>
      <c r="IF25" s="163">
        <v>-4.5</v>
      </c>
      <c r="IG25" s="163">
        <v>-4.3</v>
      </c>
      <c r="IH25" s="164"/>
      <c r="II25" s="163">
        <v>1.0949</v>
      </c>
      <c r="IJ25" s="163">
        <v>-157.40610000000001</v>
      </c>
      <c r="IK25" s="163">
        <v>121.42059999999999</v>
      </c>
      <c r="IL25" s="163">
        <v>0</v>
      </c>
      <c r="IM25" s="163">
        <v>-25.124500000000001</v>
      </c>
      <c r="IN25" s="163">
        <v>-26.0246</v>
      </c>
      <c r="IO25" s="163">
        <v>31.603200000000001</v>
      </c>
      <c r="IP25" s="163">
        <v>-34.2211</v>
      </c>
      <c r="IQ25" s="163">
        <v>-136.6908</v>
      </c>
      <c r="IR25" s="163">
        <v>55.154600000000002</v>
      </c>
      <c r="IS25" s="163">
        <v>32.161000000000001</v>
      </c>
      <c r="IT25" s="163">
        <v>184.45570000000001</v>
      </c>
      <c r="IU25" s="163">
        <v>182.93289999999999</v>
      </c>
      <c r="IV25" s="163">
        <v>137.0292</v>
      </c>
      <c r="IW25" s="163">
        <v>15.830399999999999</v>
      </c>
      <c r="IX25" s="163">
        <v>-57.484999999999999</v>
      </c>
      <c r="IY25" s="163">
        <v>0</v>
      </c>
      <c r="IZ25" s="163">
        <v>32.106099999999998</v>
      </c>
      <c r="JA25" s="163">
        <v>-8.7273999999999994</v>
      </c>
      <c r="JB25" s="163">
        <v>3.9350000000000001</v>
      </c>
      <c r="JC25" s="163">
        <v>16.399999999999999</v>
      </c>
      <c r="JD25" s="163">
        <v>-0.06</v>
      </c>
      <c r="JE25" s="163">
        <v>-6.6000000000000003E-2</v>
      </c>
      <c r="JF25" s="163">
        <v>-16.399999999999999</v>
      </c>
      <c r="JG25" s="164"/>
      <c r="JH25" s="164"/>
      <c r="JI25" s="163">
        <v>-0.76139999999999997</v>
      </c>
      <c r="JJ25" s="163">
        <v>-14.5006</v>
      </c>
      <c r="JK25" s="163">
        <v>-38.408499999999997</v>
      </c>
      <c r="JL25" s="163">
        <v>24.9</v>
      </c>
      <c r="JM25" s="163">
        <v>53.906999999999996</v>
      </c>
      <c r="JN25" s="163">
        <v>53.002000000000002</v>
      </c>
      <c r="JO25" s="163">
        <v>7.4249000000000001</v>
      </c>
      <c r="JP25" s="163">
        <v>8.7266999999999992</v>
      </c>
      <c r="JQ25" s="163">
        <v>51.9467</v>
      </c>
      <c r="JR25" s="163">
        <v>50.994</v>
      </c>
      <c r="JS25" s="163">
        <v>52.622799999999998</v>
      </c>
      <c r="JT25" s="164"/>
      <c r="JU25" s="163">
        <v>35.6</v>
      </c>
      <c r="JV25" s="163">
        <v>20.668299999999999</v>
      </c>
      <c r="JW25" s="163">
        <v>7.6</v>
      </c>
      <c r="JX25" s="164"/>
      <c r="JY25" s="163">
        <v>-60.380600000000001</v>
      </c>
      <c r="JZ25" s="163">
        <v>82.9161</v>
      </c>
      <c r="KA25" s="163">
        <v>67.299300000000002</v>
      </c>
      <c r="KB25" s="163">
        <v>-60.333300000000001</v>
      </c>
      <c r="KC25" s="163">
        <v>-81.239900000000006</v>
      </c>
      <c r="KD25" s="163">
        <v>56.844000000000001</v>
      </c>
      <c r="KE25" s="163">
        <v>23.174900000000001</v>
      </c>
      <c r="KF25" s="163">
        <v>-46.2</v>
      </c>
      <c r="KG25" s="163">
        <v>46.1</v>
      </c>
      <c r="KH25" s="163">
        <v>-308.13909999999998</v>
      </c>
      <c r="KI25" s="163">
        <v>469.02229999999997</v>
      </c>
    </row>
    <row r="26" spans="1:295" ht="18" customHeight="1" x14ac:dyDescent="0.3">
      <c r="A26" s="162" t="s">
        <v>71</v>
      </c>
      <c r="B26" s="162" t="s">
        <v>852</v>
      </c>
      <c r="C26" s="165">
        <v>0</v>
      </c>
      <c r="D26" s="165">
        <v>12.271000000000001</v>
      </c>
      <c r="E26" s="165">
        <v>-19.7592</v>
      </c>
      <c r="F26" s="165">
        <v>-30.7746</v>
      </c>
      <c r="G26" s="165">
        <v>27.3551</v>
      </c>
      <c r="H26" s="166"/>
      <c r="I26" s="165">
        <v>52.129600000000003</v>
      </c>
      <c r="J26" s="165">
        <v>-124.81010000000001</v>
      </c>
      <c r="K26" s="165">
        <v>64.037899999999993</v>
      </c>
      <c r="L26" s="165">
        <v>32.201000000000001</v>
      </c>
      <c r="M26" s="165">
        <v>31.394300000000001</v>
      </c>
      <c r="N26" s="165">
        <v>-8.8800000000000008</v>
      </c>
      <c r="O26" s="165">
        <v>-64.290000000000006</v>
      </c>
      <c r="P26" s="165">
        <v>55</v>
      </c>
      <c r="Q26" s="165">
        <v>17.388000000000002</v>
      </c>
      <c r="R26" s="165">
        <v>-55</v>
      </c>
      <c r="S26" s="165">
        <v>14.3238</v>
      </c>
      <c r="T26" s="165">
        <v>77.437600000000003</v>
      </c>
      <c r="U26" s="165">
        <v>15.7293</v>
      </c>
      <c r="V26" s="165">
        <v>15.9809</v>
      </c>
      <c r="W26" s="165">
        <v>26.542300000000001</v>
      </c>
      <c r="X26" s="165">
        <v>17.344799999999999</v>
      </c>
      <c r="Y26" s="165">
        <v>5.8455000000000004</v>
      </c>
      <c r="Z26" s="165">
        <v>8.0855999999999995</v>
      </c>
      <c r="AA26" s="166"/>
      <c r="AB26" s="166"/>
      <c r="AC26" s="165">
        <v>-80.98</v>
      </c>
      <c r="AD26" s="165">
        <v>-80.77</v>
      </c>
      <c r="AE26" s="166"/>
      <c r="AF26" s="165">
        <v>8.8800000000000008</v>
      </c>
      <c r="AG26" s="165">
        <v>63.8</v>
      </c>
      <c r="AH26" s="165">
        <v>9.7469999999999999</v>
      </c>
      <c r="AI26" s="165">
        <v>0.184</v>
      </c>
      <c r="AJ26" s="166">
        <v>0</v>
      </c>
      <c r="AK26" s="165">
        <v>-64.06</v>
      </c>
      <c r="AL26" s="165">
        <v>-72.61</v>
      </c>
      <c r="AM26" s="165">
        <v>63.68</v>
      </c>
      <c r="AN26" s="165">
        <v>65.09</v>
      </c>
      <c r="AO26" s="165">
        <v>6.3643000000000001</v>
      </c>
      <c r="AP26" s="165">
        <v>15.4711</v>
      </c>
      <c r="AQ26" s="165">
        <v>73.516599999999997</v>
      </c>
      <c r="AR26" s="165">
        <v>75.518500000000003</v>
      </c>
      <c r="AS26" s="165">
        <v>52.579900000000002</v>
      </c>
      <c r="AT26" s="165">
        <v>-75.458399999999997</v>
      </c>
      <c r="AU26" s="166">
        <v>0</v>
      </c>
      <c r="AV26" s="165">
        <v>32.0381</v>
      </c>
      <c r="AW26" s="165">
        <v>31.9907</v>
      </c>
      <c r="AX26" s="165">
        <v>81.112899999999996</v>
      </c>
      <c r="AY26" s="165">
        <v>82.254900000000006</v>
      </c>
      <c r="AZ26" s="165">
        <v>-16.385999999999999</v>
      </c>
      <c r="BA26" s="165">
        <v>-12.207700000000001</v>
      </c>
      <c r="BB26" s="165">
        <v>-480.67410000000001</v>
      </c>
      <c r="BC26" s="165">
        <v>21.368300000000001</v>
      </c>
      <c r="BD26" s="165">
        <v>-10.6</v>
      </c>
      <c r="BE26" s="165">
        <v>-10.6</v>
      </c>
      <c r="BF26" s="165">
        <v>79.836299999999994</v>
      </c>
      <c r="BG26" s="166"/>
      <c r="BH26" s="165">
        <v>-5.9310999999999998</v>
      </c>
      <c r="BI26" s="166"/>
      <c r="BJ26" s="165">
        <v>-48.3673</v>
      </c>
      <c r="BK26" s="165">
        <v>11.491899999999999</v>
      </c>
      <c r="BL26" s="165">
        <v>9.5623000000000005</v>
      </c>
      <c r="BM26" s="165">
        <v>6.4978999999999996</v>
      </c>
      <c r="BN26" s="165">
        <v>509.17070000000001</v>
      </c>
      <c r="BO26" s="165">
        <v>167.88229999999999</v>
      </c>
      <c r="BP26" s="165">
        <v>167.60759999999999</v>
      </c>
      <c r="BQ26" s="165">
        <v>-416.69929999999999</v>
      </c>
      <c r="BR26" s="165">
        <v>659.71199999999999</v>
      </c>
      <c r="BS26" s="166"/>
      <c r="BT26" s="165">
        <v>-130.45189999999999</v>
      </c>
      <c r="BU26" s="165">
        <v>132.38579999999999</v>
      </c>
      <c r="BV26" s="165">
        <v>110.9327</v>
      </c>
      <c r="BW26" s="165">
        <v>29.83</v>
      </c>
      <c r="BX26" s="165">
        <v>30.34</v>
      </c>
      <c r="BY26" s="165">
        <v>68.94</v>
      </c>
      <c r="BZ26" s="165">
        <v>88.52</v>
      </c>
      <c r="CA26" s="165">
        <v>-105.1521</v>
      </c>
      <c r="CB26" s="165">
        <v>-104.88420000000001</v>
      </c>
      <c r="CC26" s="165">
        <v>122.6481</v>
      </c>
      <c r="CD26" s="165">
        <v>122.06440000000001</v>
      </c>
      <c r="CE26" s="166"/>
      <c r="CF26" s="165">
        <v>-119.3621</v>
      </c>
      <c r="CG26" s="165">
        <v>-120.3627</v>
      </c>
      <c r="CH26" s="165">
        <v>10.906599999999999</v>
      </c>
      <c r="CI26" s="165">
        <v>-67.237700000000004</v>
      </c>
      <c r="CJ26" s="166"/>
      <c r="CK26" s="166"/>
      <c r="CL26" s="165">
        <v>108.3</v>
      </c>
      <c r="CM26" s="165">
        <v>134.9</v>
      </c>
      <c r="CN26" s="165">
        <v>-18.5</v>
      </c>
      <c r="CO26" s="165">
        <v>41.405500000000004</v>
      </c>
      <c r="CP26" s="165">
        <v>42.032699999999998</v>
      </c>
      <c r="CQ26" s="165">
        <v>42.0169</v>
      </c>
      <c r="CR26" s="165">
        <v>63.212800000000001</v>
      </c>
      <c r="CS26" s="165">
        <v>62.257899999999999</v>
      </c>
      <c r="CT26" s="165">
        <v>1</v>
      </c>
      <c r="CU26" s="165">
        <v>-117.3749</v>
      </c>
      <c r="CV26" s="165">
        <v>2.4350999999999998</v>
      </c>
      <c r="CW26" s="165">
        <v>13.4657</v>
      </c>
      <c r="CX26" s="165">
        <v>99.13</v>
      </c>
      <c r="CY26" s="165">
        <v>50.81</v>
      </c>
      <c r="CZ26" s="165">
        <v>57.663600000000002</v>
      </c>
      <c r="DA26" s="165">
        <v>54.789700000000003</v>
      </c>
      <c r="DB26" s="165">
        <v>36.179600000000001</v>
      </c>
      <c r="DC26" s="166"/>
      <c r="DD26" s="165">
        <v>68.110799999999998</v>
      </c>
      <c r="DE26" s="165">
        <v>66.988900000000001</v>
      </c>
      <c r="DF26" s="165">
        <v>-72.845799999999997</v>
      </c>
      <c r="DG26" s="166"/>
      <c r="DH26" s="165">
        <v>-19.679200000000002</v>
      </c>
      <c r="DI26" s="165">
        <v>-121.1</v>
      </c>
      <c r="DJ26" s="165">
        <v>-121.2</v>
      </c>
      <c r="DK26" s="165">
        <v>23.117999999999999</v>
      </c>
      <c r="DL26" s="165">
        <v>79.110699999999994</v>
      </c>
      <c r="DM26" s="165">
        <v>77.975899999999996</v>
      </c>
      <c r="DN26" s="165">
        <v>111.3464</v>
      </c>
      <c r="DO26" s="165">
        <v>79.19</v>
      </c>
      <c r="DP26" s="165">
        <v>-13.06</v>
      </c>
      <c r="DQ26" s="165">
        <v>71.269000000000005</v>
      </c>
      <c r="DR26" s="165">
        <v>72.7941</v>
      </c>
      <c r="DS26" s="165">
        <v>-31.08</v>
      </c>
      <c r="DT26" s="165">
        <v>-31.43</v>
      </c>
      <c r="DU26" s="165">
        <v>119.78</v>
      </c>
      <c r="DV26" s="165">
        <v>84.35</v>
      </c>
      <c r="DW26" s="165">
        <v>74.054500000000004</v>
      </c>
      <c r="DX26" s="165">
        <v>72.163600000000002</v>
      </c>
      <c r="DY26" s="165">
        <v>-87.442700000000002</v>
      </c>
      <c r="DZ26" s="165">
        <v>-85.527299999999997</v>
      </c>
      <c r="EA26" s="165">
        <v>255.87090000000001</v>
      </c>
      <c r="EB26" s="165">
        <v>204.88890000000001</v>
      </c>
      <c r="EC26" s="166"/>
      <c r="ED26" s="165">
        <v>195.46789999999999</v>
      </c>
      <c r="EE26" s="165">
        <v>59.915100000000002</v>
      </c>
      <c r="EF26" s="165">
        <v>38.062899999999999</v>
      </c>
      <c r="EG26" s="165">
        <v>-33.206000000000003</v>
      </c>
      <c r="EH26" s="165">
        <v>423.73099999999999</v>
      </c>
      <c r="EI26" s="165">
        <v>-113.74639999999999</v>
      </c>
      <c r="EJ26" s="166"/>
      <c r="EK26" s="165">
        <v>-37.950099999999999</v>
      </c>
      <c r="EL26" s="165">
        <v>-34.445599999999999</v>
      </c>
      <c r="EM26" s="165">
        <v>38.021599999999999</v>
      </c>
      <c r="EN26" s="165">
        <v>-51.577100000000002</v>
      </c>
      <c r="EO26" s="165">
        <v>-47.855499999999999</v>
      </c>
      <c r="EP26" s="165">
        <v>178.23599999999999</v>
      </c>
      <c r="EQ26" s="165">
        <v>-90.5274</v>
      </c>
      <c r="ER26" s="165">
        <v>-92.087100000000007</v>
      </c>
      <c r="ES26" s="165">
        <v>4.4218000000000002</v>
      </c>
      <c r="ET26" s="165">
        <v>0</v>
      </c>
      <c r="EU26" s="165">
        <v>-23.82</v>
      </c>
      <c r="EV26" s="165">
        <v>104.2</v>
      </c>
      <c r="EW26" s="165">
        <v>15.765000000000001</v>
      </c>
      <c r="EX26" s="165">
        <v>-164.7646</v>
      </c>
      <c r="EY26" s="165">
        <v>-37.998899999999999</v>
      </c>
      <c r="EZ26" s="165">
        <v>-36.588900000000002</v>
      </c>
      <c r="FA26" s="165">
        <v>11.490399999999999</v>
      </c>
      <c r="FB26" s="165">
        <v>-36.290799999999997</v>
      </c>
      <c r="FC26" s="165">
        <v>0</v>
      </c>
      <c r="FD26" s="165">
        <v>22.9682</v>
      </c>
      <c r="FE26" s="165">
        <v>23.1815</v>
      </c>
      <c r="FF26" s="166"/>
      <c r="FG26" s="165">
        <v>39.303699999999999</v>
      </c>
      <c r="FH26" s="165">
        <v>39.856299999999997</v>
      </c>
      <c r="FI26" s="165">
        <v>37.938400000000001</v>
      </c>
      <c r="FJ26" s="165">
        <v>106.3348</v>
      </c>
      <c r="FK26" s="165">
        <v>104.82769999999999</v>
      </c>
      <c r="FL26" s="165">
        <v>-92.100999999999999</v>
      </c>
      <c r="FM26" s="165">
        <v>90.383499999999998</v>
      </c>
      <c r="FN26" s="165">
        <v>90.275000000000006</v>
      </c>
      <c r="FO26" s="165">
        <v>-71.845699999999994</v>
      </c>
      <c r="FP26" s="165">
        <v>-56.6218</v>
      </c>
      <c r="FQ26" s="165">
        <v>-31.829699999999999</v>
      </c>
      <c r="FR26" s="165">
        <v>-31.83</v>
      </c>
      <c r="FS26" s="165">
        <v>13.5677</v>
      </c>
      <c r="FT26" s="165">
        <v>0.89139999999999997</v>
      </c>
      <c r="FU26" s="165">
        <v>-9.2100000000000009</v>
      </c>
      <c r="FV26" s="165">
        <v>17.84</v>
      </c>
      <c r="FW26" s="165">
        <v>-31.276399999999999</v>
      </c>
      <c r="FX26" s="166"/>
      <c r="FY26" s="165">
        <v>-14.847</v>
      </c>
      <c r="FZ26" s="165">
        <v>4.33</v>
      </c>
      <c r="GA26" s="166"/>
      <c r="GB26" s="165">
        <v>27.27</v>
      </c>
      <c r="GC26" s="165">
        <v>59.374400000000001</v>
      </c>
      <c r="GD26" s="165">
        <v>74.941800000000001</v>
      </c>
      <c r="GE26" s="165">
        <v>15.84</v>
      </c>
      <c r="GF26" s="165">
        <v>87.025000000000006</v>
      </c>
      <c r="GG26" s="165">
        <v>22.6</v>
      </c>
      <c r="GH26" s="165">
        <v>-20.925699999999999</v>
      </c>
      <c r="GI26" s="165">
        <v>6.6825000000000001</v>
      </c>
      <c r="GJ26" s="165">
        <v>7.4461000000000004</v>
      </c>
      <c r="GK26" s="165">
        <v>1.8587</v>
      </c>
      <c r="GL26" s="166"/>
      <c r="GM26" s="166"/>
      <c r="GN26" s="165">
        <v>-15.7189</v>
      </c>
      <c r="GO26" s="165">
        <v>-35.377000000000002</v>
      </c>
      <c r="GP26" s="165">
        <v>21.659099999999999</v>
      </c>
      <c r="GQ26" s="165">
        <v>36.914999999999999</v>
      </c>
      <c r="GR26" s="165">
        <v>58.387999999999998</v>
      </c>
      <c r="GS26" s="165">
        <v>59.381399999999999</v>
      </c>
      <c r="GT26" s="165">
        <v>-166.0224</v>
      </c>
      <c r="GU26" s="165">
        <v>-29.672599999999999</v>
      </c>
      <c r="GV26" s="165">
        <v>27.401499999999999</v>
      </c>
      <c r="GW26" s="165">
        <v>-50.353700000000003</v>
      </c>
      <c r="GX26" s="165">
        <v>10.395200000000001</v>
      </c>
      <c r="GY26" s="165">
        <v>10.5985</v>
      </c>
      <c r="GZ26" s="165">
        <v>10.1477</v>
      </c>
      <c r="HA26" s="166"/>
      <c r="HB26" s="165">
        <v>55.395499999999998</v>
      </c>
      <c r="HC26" s="165">
        <v>56.932400000000001</v>
      </c>
      <c r="HD26" s="165">
        <v>247.7</v>
      </c>
      <c r="HE26" s="165">
        <v>-247.97489999999999</v>
      </c>
      <c r="HF26" s="165">
        <v>-484.2278</v>
      </c>
      <c r="HG26" s="165">
        <v>489.05270000000002</v>
      </c>
      <c r="HH26" s="165">
        <v>155.08420000000001</v>
      </c>
      <c r="HI26" s="165">
        <v>-53.231900000000003</v>
      </c>
      <c r="HJ26" s="165">
        <v>-54.661099999999998</v>
      </c>
      <c r="HK26" s="165">
        <v>-64.565100000000001</v>
      </c>
      <c r="HL26" s="165">
        <v>-55.756599999999999</v>
      </c>
      <c r="HM26" s="165">
        <v>81.110100000000003</v>
      </c>
      <c r="HN26" s="165">
        <v>79.589699999999993</v>
      </c>
      <c r="HO26" s="165">
        <v>0</v>
      </c>
      <c r="HP26" s="165">
        <v>0</v>
      </c>
      <c r="HQ26" s="165">
        <v>6.4958</v>
      </c>
      <c r="HR26" s="165">
        <v>5.5728999999999997</v>
      </c>
      <c r="HS26" s="165">
        <v>1.3321000000000001</v>
      </c>
      <c r="HT26" s="165">
        <v>1.6329</v>
      </c>
      <c r="HU26" s="165">
        <v>22.5</v>
      </c>
      <c r="HV26" s="165">
        <v>21.53</v>
      </c>
      <c r="HW26" s="165">
        <v>14.5</v>
      </c>
      <c r="HX26" s="165">
        <v>14.7</v>
      </c>
      <c r="HY26" s="165">
        <v>20.838200000000001</v>
      </c>
      <c r="HZ26" s="165">
        <v>-39.68</v>
      </c>
      <c r="IA26" s="165">
        <v>-295.08240000000001</v>
      </c>
      <c r="IB26" s="165">
        <v>66.876099999999994</v>
      </c>
      <c r="IC26" s="165">
        <v>68.852800000000002</v>
      </c>
      <c r="ID26" s="165">
        <v>12.6</v>
      </c>
      <c r="IE26" s="165">
        <v>-33.1</v>
      </c>
      <c r="IF26" s="165">
        <v>-5.4</v>
      </c>
      <c r="IG26" s="165">
        <v>-4.5</v>
      </c>
      <c r="IH26" s="165">
        <v>1.2689999999999999</v>
      </c>
      <c r="II26" s="165">
        <v>1.1191</v>
      </c>
      <c r="IJ26" s="165">
        <v>-145.57380000000001</v>
      </c>
      <c r="IK26" s="165">
        <v>128.6302</v>
      </c>
      <c r="IL26" s="165">
        <v>0</v>
      </c>
      <c r="IM26" s="165">
        <v>-22.619599999999998</v>
      </c>
      <c r="IN26" s="165">
        <v>-23.048300000000001</v>
      </c>
      <c r="IO26" s="165">
        <v>28.6434</v>
      </c>
      <c r="IP26" s="165">
        <v>-34.762599999999999</v>
      </c>
      <c r="IQ26" s="165">
        <v>-142.38730000000001</v>
      </c>
      <c r="IR26" s="165">
        <v>62.622399999999999</v>
      </c>
      <c r="IS26" s="165">
        <v>32.810499999999998</v>
      </c>
      <c r="IT26" s="165">
        <v>190.1875</v>
      </c>
      <c r="IU26" s="165">
        <v>188.99260000000001</v>
      </c>
      <c r="IV26" s="165">
        <v>143.8819</v>
      </c>
      <c r="IW26" s="165">
        <v>15.4842</v>
      </c>
      <c r="IX26" s="165">
        <v>-59.54</v>
      </c>
      <c r="IY26" s="165">
        <v>-26.712700000000002</v>
      </c>
      <c r="IZ26" s="165">
        <v>35.771000000000001</v>
      </c>
      <c r="JA26" s="165">
        <v>-9.2272999999999996</v>
      </c>
      <c r="JB26" s="165">
        <v>9.3539999999999992</v>
      </c>
      <c r="JC26" s="165">
        <v>15.92</v>
      </c>
      <c r="JD26" s="165">
        <v>-0.107</v>
      </c>
      <c r="JE26" s="165">
        <v>-0.11600000000000001</v>
      </c>
      <c r="JF26" s="165">
        <v>-15.68</v>
      </c>
      <c r="JG26" s="165">
        <v>0</v>
      </c>
      <c r="JH26" s="166"/>
      <c r="JI26" s="165">
        <v>-2.9000000000000001E-2</v>
      </c>
      <c r="JJ26" s="165">
        <v>-13.359299999999999</v>
      </c>
      <c r="JK26" s="165">
        <v>-38.936399999999999</v>
      </c>
      <c r="JL26" s="165">
        <v>23.7</v>
      </c>
      <c r="JM26" s="165">
        <v>56.13</v>
      </c>
      <c r="JN26" s="165">
        <v>55.994</v>
      </c>
      <c r="JO26" s="165">
        <v>8.8531999999999993</v>
      </c>
      <c r="JP26" s="165">
        <v>10.825900000000001</v>
      </c>
      <c r="JQ26" s="165">
        <v>52.535600000000002</v>
      </c>
      <c r="JR26" s="165">
        <v>51.536099999999998</v>
      </c>
      <c r="JS26" s="165">
        <v>52.013399999999997</v>
      </c>
      <c r="JT26" s="166"/>
      <c r="JU26" s="165">
        <v>32.700000000000003</v>
      </c>
      <c r="JV26" s="165">
        <v>19.6051</v>
      </c>
      <c r="JW26" s="165">
        <v>7.91</v>
      </c>
      <c r="JX26" s="166"/>
      <c r="JY26" s="165">
        <v>-58.113199999999999</v>
      </c>
      <c r="JZ26" s="165">
        <v>82.268699999999995</v>
      </c>
      <c r="KA26" s="165">
        <v>65.223299999999995</v>
      </c>
      <c r="KB26" s="165">
        <v>-58.194899999999997</v>
      </c>
      <c r="KC26" s="165">
        <v>-80.972499999999997</v>
      </c>
      <c r="KD26" s="165">
        <v>55.679600000000001</v>
      </c>
      <c r="KE26" s="165">
        <v>25.513100000000001</v>
      </c>
      <c r="KF26" s="165">
        <v>-44.2</v>
      </c>
      <c r="KG26" s="165">
        <v>44.6</v>
      </c>
      <c r="KH26" s="165">
        <v>-325.08640000000003</v>
      </c>
      <c r="KI26" s="165">
        <v>488.10629999999998</v>
      </c>
    </row>
    <row r="27" spans="1:295" ht="18" customHeight="1" x14ac:dyDescent="0.3">
      <c r="A27" s="162" t="s">
        <v>71</v>
      </c>
      <c r="B27" s="162" t="s">
        <v>853</v>
      </c>
      <c r="C27" s="165">
        <v>0</v>
      </c>
      <c r="D27" s="165">
        <v>13.1792</v>
      </c>
      <c r="E27" s="165">
        <v>-20.785299999999999</v>
      </c>
      <c r="F27" s="165">
        <v>-31.2105</v>
      </c>
      <c r="G27" s="165">
        <v>25.9343</v>
      </c>
      <c r="H27" s="166"/>
      <c r="I27" s="165">
        <v>53.956499999999998</v>
      </c>
      <c r="J27" s="165">
        <v>-129.68559999999999</v>
      </c>
      <c r="K27" s="165">
        <v>67.890299999999996</v>
      </c>
      <c r="L27" s="165">
        <v>34.185000000000002</v>
      </c>
      <c r="M27" s="165">
        <v>33.7348</v>
      </c>
      <c r="N27" s="165">
        <v>-13.32</v>
      </c>
      <c r="O27" s="165">
        <v>-66.850999999999999</v>
      </c>
      <c r="P27" s="165">
        <v>59.4</v>
      </c>
      <c r="Q27" s="165">
        <v>18.216000000000001</v>
      </c>
      <c r="R27" s="165">
        <v>-57.2</v>
      </c>
      <c r="S27" s="165">
        <v>14.3725</v>
      </c>
      <c r="T27" s="165">
        <v>80.882800000000003</v>
      </c>
      <c r="U27" s="165">
        <v>16.451499999999999</v>
      </c>
      <c r="V27" s="165">
        <v>16.466100000000001</v>
      </c>
      <c r="W27" s="165">
        <v>27.395600000000002</v>
      </c>
      <c r="X27" s="165">
        <v>18.7957</v>
      </c>
      <c r="Y27" s="165">
        <v>5.0452000000000004</v>
      </c>
      <c r="Z27" s="165">
        <v>8.1233000000000004</v>
      </c>
      <c r="AA27" s="166"/>
      <c r="AB27" s="166"/>
      <c r="AC27" s="165">
        <v>-82.68</v>
      </c>
      <c r="AD27" s="165">
        <v>-83.29</v>
      </c>
      <c r="AE27" s="166"/>
      <c r="AF27" s="165">
        <v>13.32</v>
      </c>
      <c r="AG27" s="165">
        <v>66</v>
      </c>
      <c r="AH27" s="165">
        <v>10.33</v>
      </c>
      <c r="AI27" s="165">
        <v>0.189</v>
      </c>
      <c r="AJ27" s="166">
        <v>0</v>
      </c>
      <c r="AK27" s="165">
        <v>-61.07</v>
      </c>
      <c r="AL27" s="165">
        <v>-81.03</v>
      </c>
      <c r="AM27" s="165">
        <v>61.15</v>
      </c>
      <c r="AN27" s="165">
        <v>61.6</v>
      </c>
      <c r="AO27" s="165">
        <v>7.4584999999999999</v>
      </c>
      <c r="AP27" s="165">
        <v>14.7112</v>
      </c>
      <c r="AQ27" s="165">
        <v>76.616500000000002</v>
      </c>
      <c r="AR27" s="165">
        <v>79.864599999999996</v>
      </c>
      <c r="AS27" s="165">
        <v>53.912599999999998</v>
      </c>
      <c r="AT27" s="165">
        <v>-68.377700000000004</v>
      </c>
      <c r="AU27" s="166">
        <v>0</v>
      </c>
      <c r="AV27" s="165">
        <v>10.3826</v>
      </c>
      <c r="AW27" s="165">
        <v>9.6344999999999992</v>
      </c>
      <c r="AX27" s="165">
        <v>86.6584</v>
      </c>
      <c r="AY27" s="165">
        <v>88.428399999999996</v>
      </c>
      <c r="AZ27" s="165">
        <v>-32.153599999999997</v>
      </c>
      <c r="BA27" s="165">
        <v>-34.669499999999999</v>
      </c>
      <c r="BB27" s="165">
        <v>-487.48649999999998</v>
      </c>
      <c r="BC27" s="165">
        <v>22.140599999999999</v>
      </c>
      <c r="BD27" s="165">
        <v>-11.1</v>
      </c>
      <c r="BE27" s="165">
        <v>-11.2</v>
      </c>
      <c r="BF27" s="165">
        <v>73.904399999999995</v>
      </c>
      <c r="BG27" s="166"/>
      <c r="BH27" s="165">
        <v>-6.0404</v>
      </c>
      <c r="BI27" s="166"/>
      <c r="BJ27" s="165">
        <v>-44.871699999999997</v>
      </c>
      <c r="BK27" s="165">
        <v>11.9254</v>
      </c>
      <c r="BL27" s="165">
        <v>10.2774</v>
      </c>
      <c r="BM27" s="165">
        <v>6.9382000000000001</v>
      </c>
      <c r="BN27" s="165">
        <v>519.08920000000001</v>
      </c>
      <c r="BO27" s="165">
        <v>181.98179999999999</v>
      </c>
      <c r="BP27" s="165">
        <v>181.0968</v>
      </c>
      <c r="BQ27" s="165">
        <v>-465.68310000000002</v>
      </c>
      <c r="BR27" s="165">
        <v>674.84839999999997</v>
      </c>
      <c r="BS27" s="166"/>
      <c r="BT27" s="165">
        <v>-124.6006</v>
      </c>
      <c r="BU27" s="165">
        <v>126.74039999999999</v>
      </c>
      <c r="BV27" s="165">
        <v>116.00230000000001</v>
      </c>
      <c r="BW27" s="165">
        <v>30.55</v>
      </c>
      <c r="BX27" s="165">
        <v>32.43</v>
      </c>
      <c r="BY27" s="165">
        <v>72.739999999999995</v>
      </c>
      <c r="BZ27" s="165">
        <v>91.24</v>
      </c>
      <c r="CA27" s="165">
        <v>-103.9465</v>
      </c>
      <c r="CB27" s="165">
        <v>-104.88420000000001</v>
      </c>
      <c r="CC27" s="165">
        <v>120.49039999999999</v>
      </c>
      <c r="CD27" s="165">
        <v>120.7557</v>
      </c>
      <c r="CE27" s="166"/>
      <c r="CF27" s="165">
        <v>-124.4636</v>
      </c>
      <c r="CG27" s="165">
        <v>-124.1597</v>
      </c>
      <c r="CH27" s="165">
        <v>11.241099999999999</v>
      </c>
      <c r="CI27" s="165">
        <v>-75.397199999999998</v>
      </c>
      <c r="CJ27" s="166"/>
      <c r="CK27" s="166"/>
      <c r="CL27" s="165">
        <v>120.2</v>
      </c>
      <c r="CM27" s="165">
        <v>151.4</v>
      </c>
      <c r="CN27" s="165">
        <v>-19.41</v>
      </c>
      <c r="CO27" s="165">
        <v>44.0886</v>
      </c>
      <c r="CP27" s="165">
        <v>45.022199999999998</v>
      </c>
      <c r="CQ27" s="165">
        <v>45.749600000000001</v>
      </c>
      <c r="CR27" s="165">
        <v>73.906700000000001</v>
      </c>
      <c r="CS27" s="165">
        <v>74.023399999999995</v>
      </c>
      <c r="CT27" s="165">
        <v>1</v>
      </c>
      <c r="CU27" s="165">
        <v>-143.23650000000001</v>
      </c>
      <c r="CV27" s="165">
        <v>15.5486</v>
      </c>
      <c r="CW27" s="165">
        <v>13.8096</v>
      </c>
      <c r="CX27" s="165">
        <v>102.74</v>
      </c>
      <c r="CY27" s="165">
        <v>52.51</v>
      </c>
      <c r="CZ27" s="165">
        <v>60.476100000000002</v>
      </c>
      <c r="DA27" s="165">
        <v>57.133499999999998</v>
      </c>
      <c r="DB27" s="165">
        <v>37.036200000000001</v>
      </c>
      <c r="DC27" s="166"/>
      <c r="DD27" s="165">
        <v>75.39</v>
      </c>
      <c r="DE27" s="165">
        <v>74.859099999999998</v>
      </c>
      <c r="DF27" s="165">
        <v>-84.960700000000003</v>
      </c>
      <c r="DG27" s="166"/>
      <c r="DH27" s="165">
        <v>-20.3187</v>
      </c>
      <c r="DI27" s="165">
        <v>-109.9</v>
      </c>
      <c r="DJ27" s="165">
        <v>-108.2</v>
      </c>
      <c r="DK27" s="165">
        <v>23.6508</v>
      </c>
      <c r="DL27" s="165">
        <v>83.505200000000002</v>
      </c>
      <c r="DM27" s="165">
        <v>82.202699999999993</v>
      </c>
      <c r="DN27" s="165">
        <v>117.2058</v>
      </c>
      <c r="DO27" s="165">
        <v>82.5</v>
      </c>
      <c r="DP27" s="165">
        <v>-14.01</v>
      </c>
      <c r="DQ27" s="165">
        <v>75.686499999999995</v>
      </c>
      <c r="DR27" s="165">
        <v>83.5822</v>
      </c>
      <c r="DS27" s="165">
        <v>-33.69</v>
      </c>
      <c r="DT27" s="165">
        <v>-34.11</v>
      </c>
      <c r="DU27" s="165">
        <v>131.74</v>
      </c>
      <c r="DV27" s="165">
        <v>87.17</v>
      </c>
      <c r="DW27" s="165">
        <v>86.472700000000003</v>
      </c>
      <c r="DX27" s="165">
        <v>86.472700000000003</v>
      </c>
      <c r="DY27" s="165">
        <v>-84.141199999999998</v>
      </c>
      <c r="DZ27" s="165">
        <v>-81.5</v>
      </c>
      <c r="EA27" s="165">
        <v>274.95909999999998</v>
      </c>
      <c r="EB27" s="165">
        <v>226.41569999999999</v>
      </c>
      <c r="EC27" s="166"/>
      <c r="ED27" s="165">
        <v>217.25139999999999</v>
      </c>
      <c r="EE27" s="165">
        <v>57.472200000000001</v>
      </c>
      <c r="EF27" s="165">
        <v>31.329899999999999</v>
      </c>
      <c r="EG27" s="165">
        <v>-35.253</v>
      </c>
      <c r="EH27" s="165">
        <v>474.5052</v>
      </c>
      <c r="EI27" s="165">
        <v>-119.4725</v>
      </c>
      <c r="EJ27" s="166"/>
      <c r="EK27" s="165">
        <v>-30.508400000000002</v>
      </c>
      <c r="EL27" s="165">
        <v>-26.9544</v>
      </c>
      <c r="EM27" s="165">
        <v>46.844299999999997</v>
      </c>
      <c r="EN27" s="165">
        <v>-50.0214</v>
      </c>
      <c r="EO27" s="165">
        <v>-45.992899999999999</v>
      </c>
      <c r="EP27" s="165">
        <v>156.732</v>
      </c>
      <c r="EQ27" s="165">
        <v>-83.957899999999995</v>
      </c>
      <c r="ER27" s="165">
        <v>-85.818100000000001</v>
      </c>
      <c r="ES27" s="165">
        <v>11.665800000000001</v>
      </c>
      <c r="ET27" s="165">
        <v>16.059999999999999</v>
      </c>
      <c r="EU27" s="165">
        <v>-9.31</v>
      </c>
      <c r="EV27" s="165">
        <v>100.6</v>
      </c>
      <c r="EW27" s="165">
        <v>16.614000000000001</v>
      </c>
      <c r="EX27" s="165">
        <v>-162.88980000000001</v>
      </c>
      <c r="EY27" s="165">
        <v>-40.067599999999999</v>
      </c>
      <c r="EZ27" s="165">
        <v>-39.145299999999999</v>
      </c>
      <c r="FA27" s="165">
        <v>10.6168</v>
      </c>
      <c r="FB27" s="165">
        <v>-29.1568</v>
      </c>
      <c r="FC27" s="165">
        <v>-4.7992999999999997</v>
      </c>
      <c r="FD27" s="165">
        <v>24.344799999999999</v>
      </c>
      <c r="FE27" s="165">
        <v>24.468599999999999</v>
      </c>
      <c r="FF27" s="166"/>
      <c r="FG27" s="165">
        <v>39.998399999999997</v>
      </c>
      <c r="FH27" s="165">
        <v>39.835799999999999</v>
      </c>
      <c r="FI27" s="165">
        <v>37.722000000000001</v>
      </c>
      <c r="FJ27" s="165">
        <v>105.1626</v>
      </c>
      <c r="FK27" s="165">
        <v>105.33</v>
      </c>
      <c r="FL27" s="165">
        <v>-71.838800000000006</v>
      </c>
      <c r="FM27" s="165">
        <v>86.090800000000002</v>
      </c>
      <c r="FN27" s="165">
        <v>85.959699999999998</v>
      </c>
      <c r="FO27" s="165">
        <v>-64.181799999999996</v>
      </c>
      <c r="FP27" s="165">
        <v>-50.058999999999997</v>
      </c>
      <c r="FQ27" s="165">
        <v>-25.208500000000001</v>
      </c>
      <c r="FR27" s="165">
        <v>-26.67</v>
      </c>
      <c r="FS27" s="165">
        <v>13.084300000000001</v>
      </c>
      <c r="FT27" s="165">
        <v>0.96220000000000006</v>
      </c>
      <c r="FU27" s="165">
        <v>-8.91</v>
      </c>
      <c r="FV27" s="165">
        <v>17.77</v>
      </c>
      <c r="FW27" s="165">
        <v>-26.7837</v>
      </c>
      <c r="FX27" s="166"/>
      <c r="FY27" s="165">
        <v>-8.5429999999999993</v>
      </c>
      <c r="FZ27" s="165">
        <v>4.4359999999999999</v>
      </c>
      <c r="GA27" s="166"/>
      <c r="GB27" s="165">
        <v>31.67</v>
      </c>
      <c r="GC27" s="165">
        <v>50.553400000000003</v>
      </c>
      <c r="GD27" s="165">
        <v>64.906700000000001</v>
      </c>
      <c r="GE27" s="165">
        <v>16.329999999999998</v>
      </c>
      <c r="GF27" s="165">
        <v>91.256100000000004</v>
      </c>
      <c r="GG27" s="165">
        <v>23.7</v>
      </c>
      <c r="GH27" s="165">
        <v>-21.006499999999999</v>
      </c>
      <c r="GI27" s="165">
        <v>5.9470000000000001</v>
      </c>
      <c r="GJ27" s="165">
        <v>6.3701999999999996</v>
      </c>
      <c r="GK27" s="165">
        <v>1.9718</v>
      </c>
      <c r="GL27" s="166"/>
      <c r="GM27" s="166"/>
      <c r="GN27" s="165">
        <v>-14.6755</v>
      </c>
      <c r="GO27" s="165">
        <v>-36.229100000000003</v>
      </c>
      <c r="GP27" s="165">
        <v>24.736799999999999</v>
      </c>
      <c r="GQ27" s="165">
        <v>38.018300000000004</v>
      </c>
      <c r="GR27" s="165">
        <v>59.392899999999997</v>
      </c>
      <c r="GS27" s="165">
        <v>60.186500000000002</v>
      </c>
      <c r="GT27" s="165">
        <v>-169.44800000000001</v>
      </c>
      <c r="GU27" s="165">
        <v>-30.9542</v>
      </c>
      <c r="GV27" s="165">
        <v>29.631</v>
      </c>
      <c r="GW27" s="165">
        <v>-54.646000000000001</v>
      </c>
      <c r="GX27" s="165">
        <v>11.1471</v>
      </c>
      <c r="GY27" s="165">
        <v>11.106299999999999</v>
      </c>
      <c r="GZ27" s="165">
        <v>10.803000000000001</v>
      </c>
      <c r="HA27" s="165">
        <v>12.7433</v>
      </c>
      <c r="HB27" s="165">
        <v>53.194200000000002</v>
      </c>
      <c r="HC27" s="165">
        <v>53.641300000000001</v>
      </c>
      <c r="HD27" s="165">
        <v>242.2</v>
      </c>
      <c r="HE27" s="165">
        <v>-243.29230000000001</v>
      </c>
      <c r="HF27" s="165">
        <v>-466.75459999999998</v>
      </c>
      <c r="HG27" s="165">
        <v>470.98869999999999</v>
      </c>
      <c r="HH27" s="165">
        <v>135.3347</v>
      </c>
      <c r="HI27" s="165">
        <v>-53.1952</v>
      </c>
      <c r="HJ27" s="165">
        <v>-54.041600000000003</v>
      </c>
      <c r="HK27" s="165">
        <v>-61.302500000000002</v>
      </c>
      <c r="HL27" s="165">
        <v>-51.803400000000003</v>
      </c>
      <c r="HM27" s="165">
        <v>81.396600000000007</v>
      </c>
      <c r="HN27" s="165">
        <v>81.232100000000003</v>
      </c>
      <c r="HO27" s="166"/>
      <c r="HP27" s="166"/>
      <c r="HQ27" s="165">
        <v>6.3310000000000004</v>
      </c>
      <c r="HR27" s="165">
        <v>5.5618999999999996</v>
      </c>
      <c r="HS27" s="165">
        <v>3.7765</v>
      </c>
      <c r="HT27" s="165">
        <v>3.1425000000000001</v>
      </c>
      <c r="HU27" s="165">
        <v>15.07</v>
      </c>
      <c r="HV27" s="165">
        <v>14.74</v>
      </c>
      <c r="HW27" s="165">
        <v>17.2</v>
      </c>
      <c r="HX27" s="165">
        <v>17.100000000000001</v>
      </c>
      <c r="HY27" s="165">
        <v>20.981300000000001</v>
      </c>
      <c r="HZ27" s="165">
        <v>-50.96</v>
      </c>
      <c r="IA27" s="165">
        <v>-306.32679999999999</v>
      </c>
      <c r="IB27" s="165">
        <v>68.8917</v>
      </c>
      <c r="IC27" s="165">
        <v>68.268500000000003</v>
      </c>
      <c r="ID27" s="165">
        <v>13.4</v>
      </c>
      <c r="IE27" s="165">
        <v>-27.9</v>
      </c>
      <c r="IF27" s="165">
        <v>-5.4</v>
      </c>
      <c r="IG27" s="165">
        <v>-4.5999999999999996</v>
      </c>
      <c r="IH27" s="165">
        <v>1.4195</v>
      </c>
      <c r="II27" s="166"/>
      <c r="IJ27" s="165">
        <v>-128.45740000000001</v>
      </c>
      <c r="IK27" s="165">
        <v>135.67070000000001</v>
      </c>
      <c r="IL27" s="165">
        <v>0</v>
      </c>
      <c r="IM27" s="165">
        <v>-28.3446</v>
      </c>
      <c r="IN27" s="165">
        <v>-12.4307</v>
      </c>
      <c r="IO27" s="165">
        <v>31.6143</v>
      </c>
      <c r="IP27" s="165">
        <v>-40.733800000000002</v>
      </c>
      <c r="IQ27" s="165">
        <v>-146.19110000000001</v>
      </c>
      <c r="IR27" s="165">
        <v>60.866700000000002</v>
      </c>
      <c r="IS27" s="165">
        <v>38.274000000000001</v>
      </c>
      <c r="IT27" s="165">
        <v>179.85640000000001</v>
      </c>
      <c r="IU27" s="165">
        <v>181.34569999999999</v>
      </c>
      <c r="IV27" s="165">
        <v>149.45840000000001</v>
      </c>
      <c r="IW27" s="165">
        <v>14.982799999999999</v>
      </c>
      <c r="IX27" s="165">
        <v>-60.817300000000003</v>
      </c>
      <c r="IY27" s="165">
        <v>-28.3979</v>
      </c>
      <c r="IZ27" s="165">
        <v>34.656700000000001</v>
      </c>
      <c r="JA27" s="165">
        <v>-8.6998999999999995</v>
      </c>
      <c r="JB27" s="165">
        <v>9.7460000000000004</v>
      </c>
      <c r="JC27" s="165">
        <v>16.32</v>
      </c>
      <c r="JD27" s="165">
        <v>-9.5000000000000001E-2</v>
      </c>
      <c r="JE27" s="165">
        <v>-0.111</v>
      </c>
      <c r="JF27" s="165">
        <v>-16.559999999999999</v>
      </c>
      <c r="JG27" s="165">
        <v>0</v>
      </c>
      <c r="JH27" s="166"/>
      <c r="JI27" s="165">
        <v>-1.8143</v>
      </c>
      <c r="JJ27" s="165">
        <v>-11.3085</v>
      </c>
      <c r="JK27" s="165">
        <v>-37.059600000000003</v>
      </c>
      <c r="JL27" s="165">
        <v>22.3</v>
      </c>
      <c r="JM27" s="165">
        <v>53.374000000000002</v>
      </c>
      <c r="JN27" s="165">
        <v>54.375999999999998</v>
      </c>
      <c r="JO27" s="165">
        <v>9.7812000000000001</v>
      </c>
      <c r="JP27" s="165">
        <v>11.681699999999999</v>
      </c>
      <c r="JQ27" s="165">
        <v>52.738399999999999</v>
      </c>
      <c r="JR27" s="165">
        <v>52.895400000000002</v>
      </c>
      <c r="JS27" s="165">
        <v>52.718899999999998</v>
      </c>
      <c r="JT27" s="166"/>
      <c r="JU27" s="165">
        <v>29.5</v>
      </c>
      <c r="JV27" s="165">
        <v>17.566099999999999</v>
      </c>
      <c r="JW27" s="165">
        <v>8.15</v>
      </c>
      <c r="JX27" s="166"/>
      <c r="JY27" s="165">
        <v>-54.710700000000003</v>
      </c>
      <c r="JZ27" s="165">
        <v>81.278899999999993</v>
      </c>
      <c r="KA27" s="165">
        <v>62.989800000000002</v>
      </c>
      <c r="KB27" s="165">
        <v>-54.485799999999998</v>
      </c>
      <c r="KC27" s="165">
        <v>-80.396600000000007</v>
      </c>
      <c r="KD27" s="165">
        <v>51.6143</v>
      </c>
      <c r="KE27" s="165">
        <v>28.220099999999999</v>
      </c>
      <c r="KF27" s="165">
        <v>-39.700000000000003</v>
      </c>
      <c r="KG27" s="165">
        <v>40.5</v>
      </c>
      <c r="KH27" s="165">
        <v>-324.42779999999999</v>
      </c>
      <c r="KI27" s="165">
        <v>476.37610000000001</v>
      </c>
    </row>
    <row r="28" spans="1:295" ht="18" customHeight="1" x14ac:dyDescent="0.3">
      <c r="A28" s="162" t="s">
        <v>71</v>
      </c>
      <c r="B28" s="162" t="s">
        <v>854</v>
      </c>
      <c r="C28" s="165">
        <v>0</v>
      </c>
      <c r="D28" s="165">
        <v>13.001200000000001</v>
      </c>
      <c r="E28" s="165">
        <v>-20.797999999999998</v>
      </c>
      <c r="F28" s="165">
        <v>-30.246600000000001</v>
      </c>
      <c r="G28" s="165">
        <v>26.122399999999999</v>
      </c>
      <c r="H28" s="166"/>
      <c r="I28" s="165">
        <v>54.545000000000002</v>
      </c>
      <c r="J28" s="165">
        <v>-130.82419999999999</v>
      </c>
      <c r="K28" s="165">
        <v>71.310299999999998</v>
      </c>
      <c r="L28" s="165">
        <v>36.246899999999997</v>
      </c>
      <c r="M28" s="165">
        <v>35.588200000000001</v>
      </c>
      <c r="N28" s="165">
        <v>-13.32</v>
      </c>
      <c r="O28" s="165">
        <v>-69.887</v>
      </c>
      <c r="P28" s="165">
        <v>61.6</v>
      </c>
      <c r="Q28" s="165">
        <v>19.044</v>
      </c>
      <c r="R28" s="165">
        <v>-61.6</v>
      </c>
      <c r="S28" s="165">
        <v>11.884600000000001</v>
      </c>
      <c r="T28" s="165">
        <v>83.278000000000006</v>
      </c>
      <c r="U28" s="165">
        <v>17.0611</v>
      </c>
      <c r="V28" s="165">
        <v>17.142499999999998</v>
      </c>
      <c r="W28" s="165">
        <v>28.626100000000001</v>
      </c>
      <c r="X28" s="165">
        <v>18.735099999999999</v>
      </c>
      <c r="Y28" s="165">
        <v>6.1832000000000003</v>
      </c>
      <c r="Z28" s="165">
        <v>7.6048999999999998</v>
      </c>
      <c r="AA28" s="166"/>
      <c r="AB28" s="166"/>
      <c r="AC28" s="165">
        <v>-83.84</v>
      </c>
      <c r="AD28" s="165">
        <v>-84.28</v>
      </c>
      <c r="AE28" s="166"/>
      <c r="AF28" s="165">
        <v>13.32</v>
      </c>
      <c r="AG28" s="165">
        <v>68.2</v>
      </c>
      <c r="AH28" s="165">
        <v>10.478999999999999</v>
      </c>
      <c r="AI28" s="165">
        <v>0.184</v>
      </c>
      <c r="AJ28" s="166">
        <v>0</v>
      </c>
      <c r="AK28" s="165">
        <v>-66.7</v>
      </c>
      <c r="AL28" s="165">
        <v>-72.89</v>
      </c>
      <c r="AM28" s="165">
        <v>67.02</v>
      </c>
      <c r="AN28" s="165">
        <v>67.790000000000006</v>
      </c>
      <c r="AO28" s="165">
        <v>7.7793000000000001</v>
      </c>
      <c r="AP28" s="165">
        <v>14.250999999999999</v>
      </c>
      <c r="AQ28" s="165">
        <v>78.040499999999994</v>
      </c>
      <c r="AR28" s="165">
        <v>80.552599999999998</v>
      </c>
      <c r="AS28" s="165">
        <v>53.764800000000001</v>
      </c>
      <c r="AT28" s="165">
        <v>-76.622799999999998</v>
      </c>
      <c r="AU28" s="166">
        <v>0</v>
      </c>
      <c r="AV28" s="165">
        <v>30.232600000000001</v>
      </c>
      <c r="AW28" s="165">
        <v>30.3523</v>
      </c>
      <c r="AX28" s="165">
        <v>85.594499999999996</v>
      </c>
      <c r="AY28" s="165">
        <v>87.024100000000004</v>
      </c>
      <c r="AZ28" s="165">
        <v>-15.27</v>
      </c>
      <c r="BA28" s="165">
        <v>-15.874700000000001</v>
      </c>
      <c r="BB28" s="165">
        <v>-517.87580000000003</v>
      </c>
      <c r="BC28" s="165">
        <v>25.521999999999998</v>
      </c>
      <c r="BD28" s="165">
        <v>-12.8</v>
      </c>
      <c r="BE28" s="165">
        <v>-12.8</v>
      </c>
      <c r="BF28" s="165">
        <v>82.513300000000001</v>
      </c>
      <c r="BG28" s="166"/>
      <c r="BH28" s="165">
        <v>-6.3552</v>
      </c>
      <c r="BI28" s="166"/>
      <c r="BJ28" s="165">
        <v>-54.789000000000001</v>
      </c>
      <c r="BK28" s="165">
        <v>12.8385</v>
      </c>
      <c r="BL28" s="165">
        <v>10.651400000000001</v>
      </c>
      <c r="BM28" s="165">
        <v>7.2626999999999997</v>
      </c>
      <c r="BN28" s="165">
        <v>551.98810000000003</v>
      </c>
      <c r="BO28" s="165">
        <v>181.67660000000001</v>
      </c>
      <c r="BP28" s="165">
        <v>181.524</v>
      </c>
      <c r="BQ28" s="165">
        <v>-476.4853</v>
      </c>
      <c r="BR28" s="165">
        <v>700.26480000000004</v>
      </c>
      <c r="BS28" s="166"/>
      <c r="BT28" s="165">
        <v>-125.5277</v>
      </c>
      <c r="BU28" s="165">
        <v>127.54819999999999</v>
      </c>
      <c r="BV28" s="165">
        <v>119.3854</v>
      </c>
      <c r="BW28" s="165">
        <v>31.89</v>
      </c>
      <c r="BX28" s="165">
        <v>33.25</v>
      </c>
      <c r="BY28" s="165">
        <v>74.37</v>
      </c>
      <c r="BZ28" s="165">
        <v>92.17</v>
      </c>
      <c r="CA28" s="165">
        <v>-94.703500000000005</v>
      </c>
      <c r="CB28" s="165">
        <v>-94.301599999999993</v>
      </c>
      <c r="CC28" s="165">
        <v>140.16730000000001</v>
      </c>
      <c r="CD28" s="165">
        <v>141.76929999999999</v>
      </c>
      <c r="CE28" s="166"/>
      <c r="CF28" s="165">
        <v>-136.59790000000001</v>
      </c>
      <c r="CG28" s="165">
        <v>-137.8356</v>
      </c>
      <c r="CH28" s="165">
        <v>8.4413999999999998</v>
      </c>
      <c r="CI28" s="165">
        <v>-86.518100000000004</v>
      </c>
      <c r="CJ28" s="166"/>
      <c r="CK28" s="166"/>
      <c r="CL28" s="165">
        <v>125.8</v>
      </c>
      <c r="CM28" s="165">
        <v>174</v>
      </c>
      <c r="CN28" s="165">
        <v>-19.61</v>
      </c>
      <c r="CO28" s="165">
        <v>43.687399999999997</v>
      </c>
      <c r="CP28" s="165">
        <v>44.153700000000001</v>
      </c>
      <c r="CQ28" s="165">
        <v>41.832299999999996</v>
      </c>
      <c r="CR28" s="165">
        <v>73.2393</v>
      </c>
      <c r="CS28" s="165">
        <v>72.524000000000001</v>
      </c>
      <c r="CT28" s="166"/>
      <c r="CU28" s="165">
        <v>-141.28</v>
      </c>
      <c r="CV28" s="165">
        <v>12.5395</v>
      </c>
      <c r="CW28" s="165">
        <v>14.216799999999999</v>
      </c>
      <c r="CX28" s="165">
        <v>92.5</v>
      </c>
      <c r="CY28" s="165">
        <v>48.39</v>
      </c>
      <c r="CZ28" s="165">
        <v>63.288600000000002</v>
      </c>
      <c r="DA28" s="165">
        <v>59.623699999999999</v>
      </c>
      <c r="DB28" s="165">
        <v>39.018099999999997</v>
      </c>
      <c r="DC28" s="166"/>
      <c r="DD28" s="165">
        <v>87.009600000000006</v>
      </c>
      <c r="DE28" s="165">
        <v>85.853999999999999</v>
      </c>
      <c r="DF28" s="165">
        <v>-88.336100000000002</v>
      </c>
      <c r="DG28" s="166"/>
      <c r="DH28" s="165">
        <v>-21.111999999999998</v>
      </c>
      <c r="DI28" s="165">
        <v>-113.7</v>
      </c>
      <c r="DJ28" s="165">
        <v>-113.6</v>
      </c>
      <c r="DK28" s="165">
        <v>24.733000000000001</v>
      </c>
      <c r="DL28" s="165">
        <v>86.141999999999996</v>
      </c>
      <c r="DM28" s="165">
        <v>82.672399999999996</v>
      </c>
      <c r="DN28" s="165">
        <v>120.7214</v>
      </c>
      <c r="DO28" s="165">
        <v>85.13</v>
      </c>
      <c r="DP28" s="165">
        <v>-13.9</v>
      </c>
      <c r="DQ28" s="165">
        <v>77.577500000000001</v>
      </c>
      <c r="DR28" s="165">
        <v>86.532399999999996</v>
      </c>
      <c r="DS28" s="165">
        <v>-33.46</v>
      </c>
      <c r="DT28" s="165">
        <v>-33.869999999999997</v>
      </c>
      <c r="DU28" s="165">
        <v>133.02000000000001</v>
      </c>
      <c r="DV28" s="165">
        <v>88.78</v>
      </c>
      <c r="DW28" s="165">
        <v>89.818200000000004</v>
      </c>
      <c r="DX28" s="165">
        <v>86.927300000000002</v>
      </c>
      <c r="DY28" s="165">
        <v>-83.8947</v>
      </c>
      <c r="DZ28" s="165">
        <v>-81.218199999999996</v>
      </c>
      <c r="EA28" s="165">
        <v>285.53719999999998</v>
      </c>
      <c r="EB28" s="165">
        <v>233.10769999999999</v>
      </c>
      <c r="EC28" s="166"/>
      <c r="ED28" s="165">
        <v>223.42609999999999</v>
      </c>
      <c r="EE28" s="165">
        <v>59.191299999999998</v>
      </c>
      <c r="EF28" s="165">
        <v>33.319899999999997</v>
      </c>
      <c r="EG28" s="165">
        <v>-35.988999999999997</v>
      </c>
      <c r="EH28" s="165">
        <v>489.26949999999999</v>
      </c>
      <c r="EI28" s="165">
        <v>-112.2461</v>
      </c>
      <c r="EJ28" s="166"/>
      <c r="EK28" s="165">
        <v>-30.0943</v>
      </c>
      <c r="EL28" s="165">
        <v>-26.662800000000001</v>
      </c>
      <c r="EM28" s="165">
        <v>42.589599999999997</v>
      </c>
      <c r="EN28" s="165">
        <v>-48.505400000000002</v>
      </c>
      <c r="EO28" s="165">
        <v>-45.572800000000001</v>
      </c>
      <c r="EP28" s="165">
        <v>178.23599999999999</v>
      </c>
      <c r="EQ28" s="165">
        <v>-84.590400000000002</v>
      </c>
      <c r="ER28" s="165">
        <v>-86.325299999999999</v>
      </c>
      <c r="ES28" s="165">
        <v>8.093</v>
      </c>
      <c r="ET28" s="165">
        <v>16.920000000000002</v>
      </c>
      <c r="EU28" s="165">
        <v>-21.75</v>
      </c>
      <c r="EV28" s="165">
        <v>107</v>
      </c>
      <c r="EW28" s="165">
        <v>17.145499999999998</v>
      </c>
      <c r="EX28" s="165">
        <v>-164.9913</v>
      </c>
      <c r="EY28" s="165">
        <v>-39.677500000000002</v>
      </c>
      <c r="EZ28" s="165">
        <v>-38.8018</v>
      </c>
      <c r="FA28" s="165">
        <v>11.417400000000001</v>
      </c>
      <c r="FB28" s="165">
        <v>-36.436399999999999</v>
      </c>
      <c r="FC28" s="165">
        <v>-6.4443999999999999</v>
      </c>
      <c r="FD28" s="165">
        <v>23.813099999999999</v>
      </c>
      <c r="FE28" s="165">
        <v>23.648099999999999</v>
      </c>
      <c r="FF28" s="166"/>
      <c r="FG28" s="165">
        <v>39.522100000000002</v>
      </c>
      <c r="FH28" s="165">
        <v>39.532800000000002</v>
      </c>
      <c r="FI28" s="165">
        <v>37.804600000000001</v>
      </c>
      <c r="FJ28" s="165">
        <v>96.119900000000001</v>
      </c>
      <c r="FK28" s="165">
        <v>96.454800000000006</v>
      </c>
      <c r="FL28" s="165">
        <v>-68.154700000000005</v>
      </c>
      <c r="FM28" s="165">
        <v>86.272999999999996</v>
      </c>
      <c r="FN28" s="165">
        <v>86.040999999999997</v>
      </c>
      <c r="FO28" s="165">
        <v>-58.729399999999998</v>
      </c>
      <c r="FP28" s="165">
        <v>-45.614699999999999</v>
      </c>
      <c r="FQ28" s="165">
        <v>-23.040500000000002</v>
      </c>
      <c r="FR28" s="165">
        <v>-26.07</v>
      </c>
      <c r="FS28" s="165">
        <v>13.4725</v>
      </c>
      <c r="FT28" s="165">
        <v>0.99760000000000004</v>
      </c>
      <c r="FU28" s="165">
        <v>-8.67</v>
      </c>
      <c r="FV28" s="165">
        <v>19.13</v>
      </c>
      <c r="FW28" s="165">
        <v>-22.2029</v>
      </c>
      <c r="FX28" s="165">
        <v>9.3825000000000003</v>
      </c>
      <c r="FY28" s="165">
        <v>-6.306</v>
      </c>
      <c r="FZ28" s="165">
        <v>4.1580000000000004</v>
      </c>
      <c r="GA28" s="166"/>
      <c r="GB28" s="165">
        <v>32.81</v>
      </c>
      <c r="GC28" s="165">
        <v>46.049199999999999</v>
      </c>
      <c r="GD28" s="165">
        <v>60.253500000000003</v>
      </c>
      <c r="GE28" s="165">
        <v>16.2</v>
      </c>
      <c r="GF28" s="165">
        <v>92.171800000000005</v>
      </c>
      <c r="GG28" s="165">
        <v>24.9</v>
      </c>
      <c r="GH28" s="165">
        <v>-21.9543</v>
      </c>
      <c r="GI28" s="165">
        <v>5.8451000000000004</v>
      </c>
      <c r="GJ28" s="165">
        <v>6.4035000000000002</v>
      </c>
      <c r="GK28" s="165">
        <v>2.0457000000000001</v>
      </c>
      <c r="GL28" s="166"/>
      <c r="GM28" s="166"/>
      <c r="GN28" s="165">
        <v>-15.4543</v>
      </c>
      <c r="GO28" s="165">
        <v>-38.007300000000001</v>
      </c>
      <c r="GP28" s="165">
        <v>23.8916</v>
      </c>
      <c r="GQ28" s="165">
        <v>40.063499999999998</v>
      </c>
      <c r="GR28" s="165">
        <v>55.782200000000003</v>
      </c>
      <c r="GS28" s="165">
        <v>59.505800000000001</v>
      </c>
      <c r="GT28" s="166"/>
      <c r="GU28" s="165">
        <v>-32.785600000000002</v>
      </c>
      <c r="GV28" s="165">
        <v>30.087599999999998</v>
      </c>
      <c r="GW28" s="165">
        <v>-58.650199999999998</v>
      </c>
      <c r="GX28" s="165">
        <v>10.692600000000001</v>
      </c>
      <c r="GY28" s="165">
        <v>11.536</v>
      </c>
      <c r="GZ28" s="165">
        <v>11.203799999999999</v>
      </c>
      <c r="HA28" s="165">
        <v>12.2575</v>
      </c>
      <c r="HB28" s="165">
        <v>53.7517</v>
      </c>
      <c r="HC28" s="165">
        <v>56.316200000000002</v>
      </c>
      <c r="HD28" s="165">
        <v>242.6</v>
      </c>
      <c r="HE28" s="165">
        <v>-243.72300000000001</v>
      </c>
      <c r="HF28" s="165">
        <v>-472.56549999999999</v>
      </c>
      <c r="HG28" s="165">
        <v>474.09800000000001</v>
      </c>
      <c r="HH28" s="165">
        <v>138.6216</v>
      </c>
      <c r="HI28" s="165">
        <v>-52.682000000000002</v>
      </c>
      <c r="HJ28" s="165">
        <v>-52.947299999999998</v>
      </c>
      <c r="HK28" s="165">
        <v>-61.21</v>
      </c>
      <c r="HL28" s="165">
        <v>-52.421900000000001</v>
      </c>
      <c r="HM28" s="165">
        <v>81.033600000000007</v>
      </c>
      <c r="HN28" s="165">
        <v>82.255600000000001</v>
      </c>
      <c r="HO28" s="166"/>
      <c r="HP28" s="166"/>
      <c r="HQ28" s="165">
        <v>6.6496000000000004</v>
      </c>
      <c r="HR28" s="165">
        <v>6.4188999999999998</v>
      </c>
      <c r="HS28" s="165">
        <v>5.1647999999999996</v>
      </c>
      <c r="HT28" s="165">
        <v>5.6738</v>
      </c>
      <c r="HU28" s="165">
        <v>14.33</v>
      </c>
      <c r="HV28" s="165">
        <v>14.14</v>
      </c>
      <c r="HW28" s="165">
        <v>16.3</v>
      </c>
      <c r="HX28" s="165">
        <v>15.7</v>
      </c>
      <c r="HY28" s="166"/>
      <c r="HZ28" s="165">
        <v>-53.68</v>
      </c>
      <c r="IA28" s="165">
        <v>-309.0154</v>
      </c>
      <c r="IB28" s="165">
        <v>69.729399999999998</v>
      </c>
      <c r="IC28" s="165">
        <v>69.431299999999993</v>
      </c>
      <c r="ID28" s="165">
        <v>13.3</v>
      </c>
      <c r="IE28" s="165">
        <v>-28</v>
      </c>
      <c r="IF28" s="165">
        <v>-6.2</v>
      </c>
      <c r="IG28" s="165">
        <v>-5.8</v>
      </c>
      <c r="IH28" s="165">
        <v>1.2736000000000001</v>
      </c>
      <c r="II28" s="165">
        <v>1.0820000000000001</v>
      </c>
      <c r="IJ28" s="165">
        <v>-133.5514</v>
      </c>
      <c r="IK28" s="165">
        <v>131.4606</v>
      </c>
      <c r="IL28" s="165">
        <v>0</v>
      </c>
      <c r="IM28" s="165">
        <v>-30.345099999999999</v>
      </c>
      <c r="IN28" s="165">
        <v>-15.435600000000001</v>
      </c>
      <c r="IO28" s="165">
        <v>30.1828</v>
      </c>
      <c r="IP28" s="165">
        <v>-34.032499999999999</v>
      </c>
      <c r="IQ28" s="165">
        <v>-149.74459999999999</v>
      </c>
      <c r="IR28" s="165">
        <v>60.354900000000001</v>
      </c>
      <c r="IS28" s="165">
        <v>38.782800000000002</v>
      </c>
      <c r="IT28" s="165">
        <v>186.35489999999999</v>
      </c>
      <c r="IU28" s="165">
        <v>184.53980000000001</v>
      </c>
      <c r="IV28" s="165">
        <v>152.78809999999999</v>
      </c>
      <c r="IW28" s="165">
        <v>16.781199999999998</v>
      </c>
      <c r="IX28" s="165">
        <v>-59.706899999999997</v>
      </c>
      <c r="IY28" s="165">
        <v>-27.094200000000001</v>
      </c>
      <c r="IZ28" s="165">
        <v>34.868099999999998</v>
      </c>
      <c r="JA28" s="165">
        <v>-8.9389000000000003</v>
      </c>
      <c r="JB28" s="165">
        <v>7.3680000000000003</v>
      </c>
      <c r="JC28" s="165">
        <v>17.2</v>
      </c>
      <c r="JD28" s="165">
        <v>-0.16200000000000001</v>
      </c>
      <c r="JE28" s="165">
        <v>-0.17199999999999999</v>
      </c>
      <c r="JF28" s="165">
        <v>-16.96</v>
      </c>
      <c r="JG28" s="165">
        <v>0</v>
      </c>
      <c r="JH28" s="166"/>
      <c r="JI28" s="165">
        <v>-1.5518000000000001</v>
      </c>
      <c r="JJ28" s="165">
        <v>-11.5709</v>
      </c>
      <c r="JK28" s="165">
        <v>-36.357700000000001</v>
      </c>
      <c r="JL28" s="165">
        <v>22</v>
      </c>
      <c r="JM28" s="165">
        <v>52.813000000000002</v>
      </c>
      <c r="JN28" s="165">
        <v>53.716000000000001</v>
      </c>
      <c r="JO28" s="165">
        <v>9.5646000000000004</v>
      </c>
      <c r="JP28" s="165">
        <v>11.639799999999999</v>
      </c>
      <c r="JQ28" s="165">
        <v>54.436300000000003</v>
      </c>
      <c r="JR28" s="165">
        <v>53.322400000000002</v>
      </c>
      <c r="JS28" s="165">
        <v>52.771999999999998</v>
      </c>
      <c r="JT28" s="166"/>
      <c r="JU28" s="165">
        <v>29.9</v>
      </c>
      <c r="JV28" s="165">
        <v>15.1167</v>
      </c>
      <c r="JW28" s="165">
        <v>8.31</v>
      </c>
      <c r="JX28" s="166"/>
      <c r="JY28" s="165">
        <v>-53.500500000000002</v>
      </c>
      <c r="JZ28" s="165">
        <v>81.035300000000007</v>
      </c>
      <c r="KA28" s="165">
        <v>62.717599999999997</v>
      </c>
      <c r="KB28" s="165">
        <v>-53.108699999999999</v>
      </c>
      <c r="KC28" s="165">
        <v>-79.212299999999999</v>
      </c>
      <c r="KD28" s="165">
        <v>51.929699999999997</v>
      </c>
      <c r="KE28" s="165">
        <v>26.938199999999998</v>
      </c>
      <c r="KF28" s="165">
        <v>-40.9</v>
      </c>
      <c r="KG28" s="165">
        <v>41.2</v>
      </c>
      <c r="KH28" s="165">
        <v>-326.10739999999998</v>
      </c>
      <c r="KI28" s="165">
        <v>484.8304</v>
      </c>
    </row>
    <row r="29" spans="1:295" ht="18" customHeight="1" x14ac:dyDescent="0.3">
      <c r="A29" s="162" t="s">
        <v>71</v>
      </c>
      <c r="B29" s="162" t="s">
        <v>855</v>
      </c>
      <c r="C29" s="165">
        <v>0</v>
      </c>
      <c r="D29" s="165">
        <v>15.339700000000001</v>
      </c>
      <c r="E29" s="165">
        <v>-23.003699999999998</v>
      </c>
      <c r="F29" s="165">
        <v>-30.370200000000001</v>
      </c>
      <c r="G29" s="165">
        <v>27.828099999999999</v>
      </c>
      <c r="H29" s="166"/>
      <c r="I29" s="165">
        <v>57.228099999999998</v>
      </c>
      <c r="J29" s="165">
        <v>-136.5027</v>
      </c>
      <c r="K29" s="165">
        <v>73.740899999999996</v>
      </c>
      <c r="L29" s="165">
        <v>37.404899999999998</v>
      </c>
      <c r="M29" s="165">
        <v>36.371099999999998</v>
      </c>
      <c r="N29" s="165">
        <v>-17.760000000000002</v>
      </c>
      <c r="O29" s="165">
        <v>-72.823999999999998</v>
      </c>
      <c r="P29" s="165">
        <v>63.8</v>
      </c>
      <c r="Q29" s="165">
        <v>19.872</v>
      </c>
      <c r="R29" s="165">
        <v>-63.8</v>
      </c>
      <c r="S29" s="165">
        <v>11.8652</v>
      </c>
      <c r="T29" s="165">
        <v>88.440799999999996</v>
      </c>
      <c r="U29" s="165">
        <v>17.346399999999999</v>
      </c>
      <c r="V29" s="165">
        <v>17.272300000000001</v>
      </c>
      <c r="W29" s="165">
        <v>28.9772</v>
      </c>
      <c r="X29" s="165">
        <v>18.694199999999999</v>
      </c>
      <c r="Y29" s="165">
        <v>6.0488</v>
      </c>
      <c r="Z29" s="165">
        <v>7.5254000000000003</v>
      </c>
      <c r="AA29" s="166"/>
      <c r="AB29" s="166"/>
      <c r="AC29" s="165">
        <v>-86.14</v>
      </c>
      <c r="AD29" s="165">
        <v>-86.92</v>
      </c>
      <c r="AE29" s="166"/>
      <c r="AF29" s="165">
        <v>17.760000000000002</v>
      </c>
      <c r="AG29" s="165">
        <v>70.400000000000006</v>
      </c>
      <c r="AH29" s="165">
        <v>10.77</v>
      </c>
      <c r="AI29" s="165">
        <v>0.185</v>
      </c>
      <c r="AJ29" s="165">
        <v>0</v>
      </c>
      <c r="AK29" s="165">
        <v>-69.959999999999994</v>
      </c>
      <c r="AL29" s="165">
        <v>-73.900000000000006</v>
      </c>
      <c r="AM29" s="165">
        <v>70.19</v>
      </c>
      <c r="AN29" s="165">
        <v>70.41</v>
      </c>
      <c r="AO29" s="165">
        <v>7.7275</v>
      </c>
      <c r="AP29" s="165">
        <v>14.579499999999999</v>
      </c>
      <c r="AQ29" s="165">
        <v>79.676100000000005</v>
      </c>
      <c r="AR29" s="165">
        <v>82.179599999999994</v>
      </c>
      <c r="AS29" s="165">
        <v>52.348399999999998</v>
      </c>
      <c r="AT29" s="165">
        <v>-80.293999999999997</v>
      </c>
      <c r="AU29" s="166">
        <v>0</v>
      </c>
      <c r="AV29" s="165">
        <v>30.7713</v>
      </c>
      <c r="AW29" s="165">
        <v>30.249199999999998</v>
      </c>
      <c r="AX29" s="165">
        <v>85.841899999999995</v>
      </c>
      <c r="AY29" s="165">
        <v>87.229500000000002</v>
      </c>
      <c r="AZ29" s="165">
        <v>-11.6411</v>
      </c>
      <c r="BA29" s="165">
        <v>-14.609</v>
      </c>
      <c r="BB29" s="165">
        <v>-539.28660000000002</v>
      </c>
      <c r="BC29" s="165">
        <v>25.235199999999999</v>
      </c>
      <c r="BD29" s="165">
        <v>-12.5</v>
      </c>
      <c r="BE29" s="165">
        <v>-12.7</v>
      </c>
      <c r="BF29" s="165">
        <v>85.275599999999997</v>
      </c>
      <c r="BG29" s="166"/>
      <c r="BH29" s="165">
        <v>-6.3323</v>
      </c>
      <c r="BI29" s="166"/>
      <c r="BJ29" s="165">
        <v>-55.846499999999999</v>
      </c>
      <c r="BK29" s="165">
        <v>13.1343</v>
      </c>
      <c r="BL29" s="165">
        <v>10.9825</v>
      </c>
      <c r="BM29" s="165">
        <v>7.5025000000000004</v>
      </c>
      <c r="BN29" s="165">
        <v>569.56679999999994</v>
      </c>
      <c r="BO29" s="165">
        <v>186.59010000000001</v>
      </c>
      <c r="BP29" s="165">
        <v>185.61349999999999</v>
      </c>
      <c r="BQ29" s="165">
        <v>-483.0179</v>
      </c>
      <c r="BR29" s="165">
        <v>721.40340000000003</v>
      </c>
      <c r="BS29" s="166"/>
      <c r="BT29" s="165">
        <v>-131.19669999999999</v>
      </c>
      <c r="BU29" s="165">
        <v>133.3527</v>
      </c>
      <c r="BV29" s="165">
        <v>121.41119999999999</v>
      </c>
      <c r="BW29" s="165">
        <v>32.119999999999997</v>
      </c>
      <c r="BX29" s="165">
        <v>33.909999999999997</v>
      </c>
      <c r="BY29" s="165">
        <v>76.83</v>
      </c>
      <c r="BZ29" s="165">
        <v>93.31</v>
      </c>
      <c r="CA29" s="165">
        <v>-94.167699999999996</v>
      </c>
      <c r="CB29" s="165">
        <v>-92.962100000000007</v>
      </c>
      <c r="CC29" s="165">
        <v>149.6482</v>
      </c>
      <c r="CD29" s="165">
        <v>150.3081</v>
      </c>
      <c r="CE29" s="166"/>
      <c r="CF29" s="165">
        <v>-142.8904</v>
      </c>
      <c r="CG29" s="165">
        <v>-143.7243</v>
      </c>
      <c r="CH29" s="165">
        <v>10.0077</v>
      </c>
      <c r="CI29" s="165">
        <v>-91.353700000000003</v>
      </c>
      <c r="CJ29" s="166"/>
      <c r="CK29" s="166"/>
      <c r="CL29" s="165">
        <v>127.2</v>
      </c>
      <c r="CM29" s="165">
        <v>179.4</v>
      </c>
      <c r="CN29" s="165">
        <v>-19.739999999999998</v>
      </c>
      <c r="CO29" s="165">
        <v>41.7577</v>
      </c>
      <c r="CP29" s="165">
        <v>41.750300000000003</v>
      </c>
      <c r="CQ29" s="165">
        <v>41.893799999999999</v>
      </c>
      <c r="CR29" s="165">
        <v>73.815399999999997</v>
      </c>
      <c r="CS29" s="165">
        <v>72.4876</v>
      </c>
      <c r="CT29" s="166"/>
      <c r="CU29" s="165">
        <v>-142.31370000000001</v>
      </c>
      <c r="CV29" s="165">
        <v>13.586399999999999</v>
      </c>
      <c r="CW29" s="165">
        <v>14.5265</v>
      </c>
      <c r="CX29" s="165">
        <v>95.13</v>
      </c>
      <c r="CY29" s="165">
        <v>49.68</v>
      </c>
      <c r="CZ29" s="165">
        <v>64.694800000000001</v>
      </c>
      <c r="DA29" s="165">
        <v>61.234999999999999</v>
      </c>
      <c r="DB29" s="165">
        <v>39.622700000000002</v>
      </c>
      <c r="DC29" s="166"/>
      <c r="DD29" s="165">
        <v>91.106800000000007</v>
      </c>
      <c r="DE29" s="165">
        <v>90.246799999999993</v>
      </c>
      <c r="DF29" s="165">
        <v>-90.245500000000007</v>
      </c>
      <c r="DG29" s="166"/>
      <c r="DH29" s="165">
        <v>-21.588200000000001</v>
      </c>
      <c r="DI29" s="165">
        <v>-113.1</v>
      </c>
      <c r="DJ29" s="165">
        <v>-113.4</v>
      </c>
      <c r="DK29" s="165">
        <v>25.705300000000001</v>
      </c>
      <c r="DL29" s="165">
        <v>87.899799999999999</v>
      </c>
      <c r="DM29" s="165">
        <v>82.672399999999996</v>
      </c>
      <c r="DN29" s="165">
        <v>124.2371</v>
      </c>
      <c r="DO29" s="165">
        <v>87.79</v>
      </c>
      <c r="DP29" s="165">
        <v>-13.56</v>
      </c>
      <c r="DQ29" s="165">
        <v>74.4465</v>
      </c>
      <c r="DR29" s="165">
        <v>91.387699999999995</v>
      </c>
      <c r="DS29" s="165">
        <v>-33.56</v>
      </c>
      <c r="DT29" s="165">
        <v>-33.64</v>
      </c>
      <c r="DU29" s="165">
        <v>137.38999999999999</v>
      </c>
      <c r="DV29" s="165">
        <v>92.48</v>
      </c>
      <c r="DW29" s="165">
        <v>89.490899999999996</v>
      </c>
      <c r="DX29" s="165">
        <v>89.327299999999994</v>
      </c>
      <c r="DY29" s="165">
        <v>-86.3339</v>
      </c>
      <c r="DZ29" s="165">
        <v>-84.9636</v>
      </c>
      <c r="EA29" s="165">
        <v>290.79230000000001</v>
      </c>
      <c r="EB29" s="165">
        <v>240.48949999999999</v>
      </c>
      <c r="EC29" s="166"/>
      <c r="ED29" s="165">
        <v>226.70599999999999</v>
      </c>
      <c r="EE29" s="165">
        <v>60.750100000000003</v>
      </c>
      <c r="EF29" s="165">
        <v>33.156100000000002</v>
      </c>
      <c r="EG29" s="165">
        <v>-36.412999999999997</v>
      </c>
      <c r="EH29" s="165">
        <v>497.26609999999999</v>
      </c>
      <c r="EI29" s="165">
        <v>-124.4316</v>
      </c>
      <c r="EJ29" s="166"/>
      <c r="EK29" s="165">
        <v>-31.066099999999999</v>
      </c>
      <c r="EL29" s="165">
        <v>-28.006</v>
      </c>
      <c r="EM29" s="165">
        <v>46.4893</v>
      </c>
      <c r="EN29" s="165">
        <v>-46.546199999999999</v>
      </c>
      <c r="EO29" s="165">
        <v>-43.045200000000001</v>
      </c>
      <c r="EP29" s="165">
        <v>153.66</v>
      </c>
      <c r="EQ29" s="165">
        <v>-84.912999999999997</v>
      </c>
      <c r="ER29" s="165">
        <v>-87.115399999999994</v>
      </c>
      <c r="ES29" s="165">
        <v>11.7333</v>
      </c>
      <c r="ET29" s="165">
        <v>0</v>
      </c>
      <c r="EU29" s="165">
        <v>-20.059999999999999</v>
      </c>
      <c r="EV29" s="165">
        <v>97.2</v>
      </c>
      <c r="EW29" s="165">
        <v>17.836400000000001</v>
      </c>
      <c r="EX29" s="165">
        <v>-160.61269999999999</v>
      </c>
      <c r="EY29" s="165">
        <v>-37.624400000000001</v>
      </c>
      <c r="EZ29" s="165">
        <v>-36.954999999999998</v>
      </c>
      <c r="FA29" s="165">
        <v>10.5063</v>
      </c>
      <c r="FB29" s="165">
        <v>-31.764199999999999</v>
      </c>
      <c r="FC29" s="165">
        <v>0</v>
      </c>
      <c r="FD29" s="165">
        <v>24.28</v>
      </c>
      <c r="FE29" s="165">
        <v>23.822600000000001</v>
      </c>
      <c r="FF29" s="166"/>
      <c r="FG29" s="165">
        <v>39.041899999999998</v>
      </c>
      <c r="FH29" s="165">
        <v>39.853700000000003</v>
      </c>
      <c r="FI29" s="165">
        <v>38.254300000000001</v>
      </c>
      <c r="FJ29" s="165">
        <v>94.445400000000006</v>
      </c>
      <c r="FK29" s="165">
        <v>93.440600000000003</v>
      </c>
      <c r="FL29" s="165">
        <v>-67.6524</v>
      </c>
      <c r="FM29" s="165">
        <v>88.704499999999996</v>
      </c>
      <c r="FN29" s="165">
        <v>88.219700000000003</v>
      </c>
      <c r="FO29" s="165">
        <v>-58.498199999999997</v>
      </c>
      <c r="FP29" s="165">
        <v>-43.408900000000003</v>
      </c>
      <c r="FQ29" s="165">
        <v>-21.6342</v>
      </c>
      <c r="FR29" s="165">
        <v>-24.7</v>
      </c>
      <c r="FS29" s="165">
        <v>13.5677</v>
      </c>
      <c r="FT29" s="165">
        <v>0.99760000000000004</v>
      </c>
      <c r="FU29" s="165">
        <v>-9.08</v>
      </c>
      <c r="FV29" s="165">
        <v>19.059999999999999</v>
      </c>
      <c r="FW29" s="165">
        <v>-21.361499999999999</v>
      </c>
      <c r="FX29" s="165">
        <v>11.428800000000001</v>
      </c>
      <c r="FY29" s="165">
        <v>-5.8079999999999998</v>
      </c>
      <c r="FZ29" s="165">
        <v>4.3289999999999997</v>
      </c>
      <c r="GA29" s="166"/>
      <c r="GB29" s="165">
        <v>34.35</v>
      </c>
      <c r="GC29" s="165">
        <v>45.017699999999998</v>
      </c>
      <c r="GD29" s="165">
        <v>57.497999999999998</v>
      </c>
      <c r="GE29" s="166"/>
      <c r="GF29" s="165">
        <v>93.805599999999998</v>
      </c>
      <c r="GG29" s="165">
        <v>23.4</v>
      </c>
      <c r="GH29" s="165">
        <v>-22.571300000000001</v>
      </c>
      <c r="GI29" s="165">
        <v>5.6677999999999997</v>
      </c>
      <c r="GJ29" s="165">
        <v>6.2152000000000003</v>
      </c>
      <c r="GK29" s="165">
        <v>2.1089000000000002</v>
      </c>
      <c r="GL29" s="166"/>
      <c r="GM29" s="166"/>
      <c r="GN29" s="165">
        <v>-15.0253</v>
      </c>
      <c r="GO29" s="165">
        <v>-39.637799999999999</v>
      </c>
      <c r="GP29" s="165">
        <v>23.954499999999999</v>
      </c>
      <c r="GQ29" s="165">
        <v>41.261899999999997</v>
      </c>
      <c r="GR29" s="165">
        <v>56.900399999999998</v>
      </c>
      <c r="GS29" s="165">
        <v>59.514299999999999</v>
      </c>
      <c r="GT29" s="165">
        <v>-169.684</v>
      </c>
      <c r="GU29" s="165">
        <v>-33.288499999999999</v>
      </c>
      <c r="GV29" s="165">
        <v>31.1846</v>
      </c>
      <c r="GW29" s="165">
        <v>-60.285600000000002</v>
      </c>
      <c r="GX29" s="165">
        <v>10.5654</v>
      </c>
      <c r="GY29" s="165">
        <v>13.9384</v>
      </c>
      <c r="GZ29" s="165">
        <v>13.650700000000001</v>
      </c>
      <c r="HA29" s="165">
        <v>12</v>
      </c>
      <c r="HB29" s="165">
        <v>50.464700000000001</v>
      </c>
      <c r="HC29" s="165">
        <v>50.721899999999998</v>
      </c>
      <c r="HD29" s="165">
        <v>253.1</v>
      </c>
      <c r="HE29" s="165">
        <v>-250.7859</v>
      </c>
      <c r="HF29" s="165">
        <v>-480.20069999999998</v>
      </c>
      <c r="HG29" s="165">
        <v>481.22640000000001</v>
      </c>
      <c r="HH29" s="165">
        <v>137.08760000000001</v>
      </c>
      <c r="HI29" s="165">
        <v>-49.751199999999997</v>
      </c>
      <c r="HJ29" s="165">
        <v>-48.192999999999998</v>
      </c>
      <c r="HK29" s="165">
        <v>-64.590999999999994</v>
      </c>
      <c r="HL29" s="165">
        <v>-55.5501</v>
      </c>
      <c r="HM29" s="165">
        <v>81.251599999999996</v>
      </c>
      <c r="HN29" s="165">
        <v>82.131500000000003</v>
      </c>
      <c r="HO29" s="166"/>
      <c r="HP29" s="166"/>
      <c r="HQ29" s="165">
        <v>8.9128000000000007</v>
      </c>
      <c r="HR29" s="165">
        <v>8.1327999999999996</v>
      </c>
      <c r="HS29" s="165">
        <v>5.1181999999999999</v>
      </c>
      <c r="HT29" s="165">
        <v>5.5891000000000002</v>
      </c>
      <c r="HU29" s="165">
        <v>5.53</v>
      </c>
      <c r="HV29" s="165">
        <v>6.03</v>
      </c>
      <c r="HW29" s="165">
        <v>16.399999999999999</v>
      </c>
      <c r="HX29" s="165">
        <v>17.100000000000001</v>
      </c>
      <c r="HY29" s="165">
        <v>21.021899999999999</v>
      </c>
      <c r="HZ29" s="165">
        <v>-59.28</v>
      </c>
      <c r="IA29" s="165">
        <v>-310.93950000000001</v>
      </c>
      <c r="IB29" s="165">
        <v>74.434399999999997</v>
      </c>
      <c r="IC29" s="165">
        <v>74.683999999999997</v>
      </c>
      <c r="ID29" s="165">
        <v>13.9</v>
      </c>
      <c r="IE29" s="165">
        <v>-29.1</v>
      </c>
      <c r="IF29" s="165">
        <v>-7.9</v>
      </c>
      <c r="IG29" s="165">
        <v>-7.9</v>
      </c>
      <c r="IH29" s="165">
        <v>1.4792000000000001</v>
      </c>
      <c r="II29" s="165">
        <v>1.3056000000000001</v>
      </c>
      <c r="IJ29" s="165">
        <v>-132.76150000000001</v>
      </c>
      <c r="IK29" s="165">
        <v>142.39259999999999</v>
      </c>
      <c r="IL29" s="165">
        <v>-31.424900000000001</v>
      </c>
      <c r="IM29" s="165">
        <v>-44.590400000000002</v>
      </c>
      <c r="IN29" s="165">
        <v>-25.848500000000001</v>
      </c>
      <c r="IO29" s="165">
        <v>51.448900000000002</v>
      </c>
      <c r="IP29" s="165">
        <v>-54.112499999999997</v>
      </c>
      <c r="IQ29" s="165">
        <v>-151.47829999999999</v>
      </c>
      <c r="IR29" s="165">
        <v>67.708500000000001</v>
      </c>
      <c r="IS29" s="165">
        <v>52.896099999999997</v>
      </c>
      <c r="IT29" s="165">
        <v>180.4102</v>
      </c>
      <c r="IU29" s="165">
        <v>180.49510000000001</v>
      </c>
      <c r="IV29" s="165">
        <v>155.5378</v>
      </c>
      <c r="IW29" s="165">
        <v>42.348500000000001</v>
      </c>
      <c r="IX29" s="165">
        <v>-67.223799999999997</v>
      </c>
      <c r="IY29" s="165">
        <v>0</v>
      </c>
      <c r="IZ29" s="165">
        <v>23.664899999999999</v>
      </c>
      <c r="JA29" s="165">
        <v>-9.1751000000000005</v>
      </c>
      <c r="JB29" s="165">
        <v>10.311999999999999</v>
      </c>
      <c r="JC29" s="165">
        <v>17.2</v>
      </c>
      <c r="JD29" s="165">
        <v>-0.21099999999999999</v>
      </c>
      <c r="JE29" s="165">
        <v>-0.22</v>
      </c>
      <c r="JF29" s="165">
        <v>-17.04</v>
      </c>
      <c r="JG29" s="165">
        <v>0</v>
      </c>
      <c r="JH29" s="166"/>
      <c r="JI29" s="165">
        <v>-0.49590000000000001</v>
      </c>
      <c r="JJ29" s="165">
        <v>-12.596299999999999</v>
      </c>
      <c r="JK29" s="165">
        <v>-36.180700000000002</v>
      </c>
      <c r="JL29" s="165">
        <v>21.5</v>
      </c>
      <c r="JM29" s="165">
        <v>54.542000000000002</v>
      </c>
      <c r="JN29" s="165">
        <v>52.575000000000003</v>
      </c>
      <c r="JO29" s="165">
        <v>9.3406000000000002</v>
      </c>
      <c r="JP29" s="165">
        <v>11.355399999999999</v>
      </c>
      <c r="JQ29" s="165">
        <v>53.960900000000002</v>
      </c>
      <c r="JR29" s="165">
        <v>52.487400000000001</v>
      </c>
      <c r="JS29" s="165">
        <v>53.353900000000003</v>
      </c>
      <c r="JT29" s="166"/>
      <c r="JU29" s="165">
        <v>28.9</v>
      </c>
      <c r="JV29" s="165">
        <v>14.4191</v>
      </c>
      <c r="JW29" s="165">
        <v>8.83</v>
      </c>
      <c r="JX29" s="166"/>
      <c r="JY29" s="165">
        <v>-58.386499999999998</v>
      </c>
      <c r="JZ29" s="165">
        <v>84.464500000000001</v>
      </c>
      <c r="KA29" s="165">
        <v>66.208699999999993</v>
      </c>
      <c r="KB29" s="165">
        <v>-56.9773</v>
      </c>
      <c r="KC29" s="165">
        <v>-83.177199999999999</v>
      </c>
      <c r="KD29" s="165">
        <v>55.777299999999997</v>
      </c>
      <c r="KE29" s="165">
        <v>27.1509</v>
      </c>
      <c r="KF29" s="165">
        <v>-40.799999999999997</v>
      </c>
      <c r="KG29" s="165">
        <v>40.9</v>
      </c>
      <c r="KH29" s="165">
        <v>-342.06200000000001</v>
      </c>
      <c r="KI29" s="165">
        <v>499.97190000000001</v>
      </c>
    </row>
    <row r="30" spans="1:295" ht="18" customHeight="1" x14ac:dyDescent="0.3">
      <c r="A30" s="162" t="s">
        <v>71</v>
      </c>
      <c r="B30" s="162" t="s">
        <v>856</v>
      </c>
      <c r="C30" s="165">
        <v>0</v>
      </c>
      <c r="D30" s="165">
        <v>17.035499999999999</v>
      </c>
      <c r="E30" s="165">
        <v>-25.434200000000001</v>
      </c>
      <c r="F30" s="165">
        <v>-29.913399999999999</v>
      </c>
      <c r="G30" s="165">
        <v>28.3596</v>
      </c>
      <c r="H30" s="166"/>
      <c r="I30" s="165">
        <v>57.9345</v>
      </c>
      <c r="J30" s="165">
        <v>-139.59110000000001</v>
      </c>
      <c r="K30" s="165">
        <v>75.369200000000006</v>
      </c>
      <c r="L30" s="165">
        <v>37.886800000000001</v>
      </c>
      <c r="M30" s="165">
        <v>37.233800000000002</v>
      </c>
      <c r="N30" s="165">
        <v>-11.1</v>
      </c>
      <c r="O30" s="165">
        <v>-73.947999999999993</v>
      </c>
      <c r="P30" s="165">
        <v>66</v>
      </c>
      <c r="Q30" s="165">
        <v>19.872</v>
      </c>
      <c r="R30" s="165">
        <v>-66</v>
      </c>
      <c r="S30" s="165">
        <v>14.1531</v>
      </c>
      <c r="T30" s="165">
        <v>90.534800000000004</v>
      </c>
      <c r="U30" s="165">
        <v>16.6784</v>
      </c>
      <c r="V30" s="165">
        <v>17.085000000000001</v>
      </c>
      <c r="W30" s="165">
        <v>27.885100000000001</v>
      </c>
      <c r="X30" s="165">
        <v>18.746700000000001</v>
      </c>
      <c r="Y30" s="165">
        <v>5.6806000000000001</v>
      </c>
      <c r="Z30" s="165">
        <v>7.7839999999999998</v>
      </c>
      <c r="AA30" s="166"/>
      <c r="AB30" s="166"/>
      <c r="AC30" s="165">
        <v>-84.07</v>
      </c>
      <c r="AD30" s="165">
        <v>-83.81</v>
      </c>
      <c r="AE30" s="166"/>
      <c r="AF30" s="165">
        <v>11.1</v>
      </c>
      <c r="AG30" s="165">
        <v>72.599999999999994</v>
      </c>
      <c r="AH30" s="165">
        <v>10.71</v>
      </c>
      <c r="AI30" s="165">
        <v>0.18099999999999999</v>
      </c>
      <c r="AJ30" s="166">
        <v>0</v>
      </c>
      <c r="AK30" s="165">
        <v>-66.42</v>
      </c>
      <c r="AL30" s="165">
        <v>-74.7</v>
      </c>
      <c r="AM30" s="165">
        <v>66.540000000000006</v>
      </c>
      <c r="AN30" s="165">
        <v>67.7</v>
      </c>
      <c r="AO30" s="165">
        <v>7.2622999999999998</v>
      </c>
      <c r="AP30" s="165">
        <v>14.6005</v>
      </c>
      <c r="AQ30" s="165">
        <v>79.167000000000002</v>
      </c>
      <c r="AR30" s="165">
        <v>82.198999999999998</v>
      </c>
      <c r="AS30" s="165">
        <v>47.646299999999997</v>
      </c>
      <c r="AT30" s="165">
        <v>-75.479100000000003</v>
      </c>
      <c r="AU30" s="166">
        <v>0</v>
      </c>
      <c r="AV30" s="165">
        <v>25.9649</v>
      </c>
      <c r="AW30" s="165">
        <v>25.144600000000001</v>
      </c>
      <c r="AX30" s="165">
        <v>84.702100000000002</v>
      </c>
      <c r="AY30" s="165">
        <v>87.217299999999994</v>
      </c>
      <c r="AZ30" s="165">
        <v>-13.1134</v>
      </c>
      <c r="BA30" s="165">
        <v>-17.28</v>
      </c>
      <c r="BB30" s="165">
        <v>-537.06539999999995</v>
      </c>
      <c r="BC30" s="165">
        <v>21.763400000000001</v>
      </c>
      <c r="BD30" s="165">
        <v>-10.7</v>
      </c>
      <c r="BE30" s="165">
        <v>-10.8</v>
      </c>
      <c r="BF30" s="165">
        <v>79.478099999999998</v>
      </c>
      <c r="BG30" s="166"/>
      <c r="BH30" s="165">
        <v>-7.1539999999999999</v>
      </c>
      <c r="BI30" s="166"/>
      <c r="BJ30" s="165">
        <v>-54.187199999999997</v>
      </c>
      <c r="BK30" s="165">
        <v>13.0322</v>
      </c>
      <c r="BL30" s="165">
        <v>11.4727</v>
      </c>
      <c r="BM30" s="165">
        <v>7.8569000000000004</v>
      </c>
      <c r="BN30" s="165">
        <v>569.96349999999995</v>
      </c>
      <c r="BO30" s="165">
        <v>201.3</v>
      </c>
      <c r="BP30" s="165">
        <v>200.68969999999999</v>
      </c>
      <c r="BQ30" s="165">
        <v>-539.46559999999999</v>
      </c>
      <c r="BR30" s="165">
        <v>729.33540000000005</v>
      </c>
      <c r="BS30" s="166"/>
      <c r="BT30" s="165">
        <v>-104.9693</v>
      </c>
      <c r="BU30" s="165">
        <v>106.971</v>
      </c>
      <c r="BV30" s="165">
        <v>122.23950000000001</v>
      </c>
      <c r="BW30" s="165">
        <v>32.58</v>
      </c>
      <c r="BX30" s="165">
        <v>35.21</v>
      </c>
      <c r="BY30" s="165">
        <v>78.41</v>
      </c>
      <c r="BZ30" s="165">
        <v>95.35</v>
      </c>
      <c r="CA30" s="165">
        <v>-94.703500000000005</v>
      </c>
      <c r="CB30" s="165">
        <v>-92.694100000000006</v>
      </c>
      <c r="CC30" s="165">
        <v>145.1182</v>
      </c>
      <c r="CD30" s="165">
        <v>144.4263</v>
      </c>
      <c r="CE30" s="166"/>
      <c r="CF30" s="165">
        <v>-141.59960000000001</v>
      </c>
      <c r="CG30" s="165">
        <v>-141.3562</v>
      </c>
      <c r="CH30" s="165">
        <v>10.502000000000001</v>
      </c>
      <c r="CI30" s="165">
        <v>-95.359200000000001</v>
      </c>
      <c r="CJ30" s="166"/>
      <c r="CK30" s="166"/>
      <c r="CL30" s="165">
        <v>126.1</v>
      </c>
      <c r="CM30" s="165">
        <v>191.4</v>
      </c>
      <c r="CN30" s="165">
        <v>-20.02</v>
      </c>
      <c r="CO30" s="165">
        <v>43.520699999999998</v>
      </c>
      <c r="CP30" s="165">
        <v>43.723300000000002</v>
      </c>
      <c r="CQ30" s="165">
        <v>43.451000000000001</v>
      </c>
      <c r="CR30" s="165">
        <v>78.294300000000007</v>
      </c>
      <c r="CS30" s="165">
        <v>78.604299999999995</v>
      </c>
      <c r="CT30" s="165">
        <v>11.181699999999999</v>
      </c>
      <c r="CU30" s="165">
        <v>-156.124</v>
      </c>
      <c r="CV30" s="165">
        <v>19.909600000000001</v>
      </c>
      <c r="CW30" s="165">
        <v>14.903499999999999</v>
      </c>
      <c r="CX30" s="165">
        <v>95.75</v>
      </c>
      <c r="CY30" s="165">
        <v>50.29</v>
      </c>
      <c r="CZ30" s="165">
        <v>66.101100000000002</v>
      </c>
      <c r="DA30" s="165">
        <v>62.6999</v>
      </c>
      <c r="DB30" s="165">
        <v>40.453000000000003</v>
      </c>
      <c r="DC30" s="166"/>
      <c r="DD30" s="165">
        <v>96.710899999999995</v>
      </c>
      <c r="DE30" s="165">
        <v>95.884500000000003</v>
      </c>
      <c r="DF30" s="165">
        <v>-109.6249</v>
      </c>
      <c r="DG30" s="166"/>
      <c r="DH30" s="165">
        <v>-22.1831</v>
      </c>
      <c r="DI30" s="165">
        <v>-115.6</v>
      </c>
      <c r="DJ30" s="165">
        <v>-115.6</v>
      </c>
      <c r="DK30" s="165">
        <v>25.666799999999999</v>
      </c>
      <c r="DL30" s="165">
        <v>90.243499999999997</v>
      </c>
      <c r="DM30" s="165">
        <v>85.020600000000002</v>
      </c>
      <c r="DN30" s="165">
        <v>127.7527</v>
      </c>
      <c r="DO30" s="165">
        <v>89.65</v>
      </c>
      <c r="DP30" s="165">
        <v>-13.89</v>
      </c>
      <c r="DQ30" s="165">
        <v>75.701999999999998</v>
      </c>
      <c r="DR30" s="165">
        <v>109.7487</v>
      </c>
      <c r="DS30" s="165">
        <v>-33.44</v>
      </c>
      <c r="DT30" s="165">
        <v>-33.86</v>
      </c>
      <c r="DU30" s="165">
        <v>132.30000000000001</v>
      </c>
      <c r="DV30" s="165">
        <v>93.76</v>
      </c>
      <c r="DW30" s="165">
        <v>109.87269999999999</v>
      </c>
      <c r="DX30" s="165">
        <v>108.5273</v>
      </c>
      <c r="DY30" s="165">
        <v>-78.095500000000001</v>
      </c>
      <c r="DZ30" s="165">
        <v>-77.054500000000004</v>
      </c>
      <c r="EA30" s="165">
        <v>313.48450000000003</v>
      </c>
      <c r="EB30" s="165">
        <v>260.2749</v>
      </c>
      <c r="EC30" s="166"/>
      <c r="ED30" s="165">
        <v>248.72200000000001</v>
      </c>
      <c r="EE30" s="165">
        <v>46.481099999999998</v>
      </c>
      <c r="EF30" s="165">
        <v>19.485700000000001</v>
      </c>
      <c r="EG30" s="165">
        <v>-37.950000000000003</v>
      </c>
      <c r="EH30" s="165">
        <v>550.69579999999996</v>
      </c>
      <c r="EI30" s="165">
        <v>-123.6468</v>
      </c>
      <c r="EJ30" s="166"/>
      <c r="EK30" s="165">
        <v>-31.4573</v>
      </c>
      <c r="EL30" s="165">
        <v>-28.176600000000001</v>
      </c>
      <c r="EM30" s="165">
        <v>59.745899999999999</v>
      </c>
      <c r="EN30" s="165">
        <v>-40.8262</v>
      </c>
      <c r="EO30" s="165">
        <v>-37.906500000000001</v>
      </c>
      <c r="EP30" s="165">
        <v>72.239999999999995</v>
      </c>
      <c r="EQ30" s="165">
        <v>-71.136300000000006</v>
      </c>
      <c r="ER30" s="165">
        <v>-72.238</v>
      </c>
      <c r="ES30" s="165">
        <v>25.036799999999999</v>
      </c>
      <c r="ET30" s="165">
        <v>16.07</v>
      </c>
      <c r="EU30" s="165">
        <v>-24.86</v>
      </c>
      <c r="EV30" s="165">
        <v>1</v>
      </c>
      <c r="EW30" s="165">
        <v>18.0825</v>
      </c>
      <c r="EX30" s="165">
        <v>-152.68190000000001</v>
      </c>
      <c r="EY30" s="165">
        <v>-38.617699999999999</v>
      </c>
      <c r="EZ30" s="165">
        <v>-38.195999999999998</v>
      </c>
      <c r="FA30" s="165">
        <v>11.2181</v>
      </c>
      <c r="FB30" s="165">
        <v>-18.554200000000002</v>
      </c>
      <c r="FC30" s="165">
        <v>-16.601299999999998</v>
      </c>
      <c r="FD30" s="165">
        <v>23.844200000000001</v>
      </c>
      <c r="FE30" s="165">
        <v>23.860800000000001</v>
      </c>
      <c r="FF30" s="166"/>
      <c r="FG30" s="165">
        <v>40.516800000000003</v>
      </c>
      <c r="FH30" s="165">
        <v>41.378799999999998</v>
      </c>
      <c r="FI30" s="165">
        <v>38.457599999999999</v>
      </c>
      <c r="FJ30" s="165">
        <v>95.115200000000002</v>
      </c>
      <c r="FK30" s="165">
        <v>94.780299999999997</v>
      </c>
      <c r="FL30" s="165">
        <v>-51.744</v>
      </c>
      <c r="FM30" s="165">
        <v>80.813500000000005</v>
      </c>
      <c r="FN30" s="165">
        <v>80.668499999999995</v>
      </c>
      <c r="FO30" s="165">
        <v>-49.689300000000003</v>
      </c>
      <c r="FP30" s="165">
        <v>-34.239899999999999</v>
      </c>
      <c r="FQ30" s="165">
        <v>-18.433499999999999</v>
      </c>
      <c r="FR30" s="165">
        <v>-24.08</v>
      </c>
      <c r="FS30" s="165">
        <v>13.262499999999999</v>
      </c>
      <c r="FT30" s="165">
        <v>1.0098</v>
      </c>
      <c r="FU30" s="165">
        <v>-9.08</v>
      </c>
      <c r="FV30" s="165">
        <v>19.899999999999999</v>
      </c>
      <c r="FW30" s="165">
        <v>-18.332799999999999</v>
      </c>
      <c r="FX30" s="165">
        <v>9.4780999999999995</v>
      </c>
      <c r="FY30" s="165">
        <v>-5.56</v>
      </c>
      <c r="FZ30" s="165">
        <v>4.3550000000000004</v>
      </c>
      <c r="GA30" s="166"/>
      <c r="GB30" s="165">
        <v>33.979999999999997</v>
      </c>
      <c r="GC30" s="165">
        <v>33.219299999999997</v>
      </c>
      <c r="GD30" s="165">
        <v>47.7074</v>
      </c>
      <c r="GE30" s="165">
        <v>16.54</v>
      </c>
      <c r="GF30" s="165">
        <v>93.329599999999999</v>
      </c>
      <c r="GG30" s="165">
        <v>25.4</v>
      </c>
      <c r="GH30" s="165">
        <v>-23.353400000000001</v>
      </c>
      <c r="GI30" s="165">
        <v>5.3311000000000002</v>
      </c>
      <c r="GJ30" s="165">
        <v>5.7988</v>
      </c>
      <c r="GK30" s="165">
        <v>2.1400999999999999</v>
      </c>
      <c r="GL30" s="166"/>
      <c r="GM30" s="166"/>
      <c r="GN30" s="165">
        <v>-15.3894</v>
      </c>
      <c r="GO30" s="165">
        <v>-41.541899999999998</v>
      </c>
      <c r="GP30" s="165">
        <v>22.596399999999999</v>
      </c>
      <c r="GQ30" s="165">
        <v>43.671500000000002</v>
      </c>
      <c r="GR30" s="165">
        <v>56.126899999999999</v>
      </c>
      <c r="GS30" s="165">
        <v>60.218400000000003</v>
      </c>
      <c r="GT30" s="166"/>
      <c r="GU30" s="165">
        <v>-33.684699999999999</v>
      </c>
      <c r="GV30" s="165">
        <v>31.5093</v>
      </c>
      <c r="GW30" s="165">
        <v>-61.581400000000002</v>
      </c>
      <c r="GX30" s="165">
        <v>10.3584</v>
      </c>
      <c r="GY30" s="165">
        <v>12.356299999999999</v>
      </c>
      <c r="GZ30" s="165">
        <v>11.910399999999999</v>
      </c>
      <c r="HA30" s="166"/>
      <c r="HB30" s="165">
        <v>52.622900000000001</v>
      </c>
      <c r="HC30" s="165">
        <v>53.907699999999998</v>
      </c>
      <c r="HD30" s="165">
        <v>231.7</v>
      </c>
      <c r="HE30" s="165">
        <v>-231.0976</v>
      </c>
      <c r="HF30" s="165">
        <v>-454.92180000000002</v>
      </c>
      <c r="HG30" s="165">
        <v>455.226</v>
      </c>
      <c r="HH30" s="165">
        <v>116.73739999999999</v>
      </c>
      <c r="HI30" s="165">
        <v>-53.074599999999997</v>
      </c>
      <c r="HJ30" s="165">
        <v>-52.167299999999997</v>
      </c>
      <c r="HK30" s="165">
        <v>-60.905299999999997</v>
      </c>
      <c r="HL30" s="165">
        <v>-52.384</v>
      </c>
      <c r="HM30" s="165">
        <v>81.683599999999998</v>
      </c>
      <c r="HN30" s="165">
        <v>81.062600000000003</v>
      </c>
      <c r="HO30" s="166"/>
      <c r="HP30" s="166"/>
      <c r="HQ30" s="165">
        <v>10.714600000000001</v>
      </c>
      <c r="HR30" s="165">
        <v>10.352</v>
      </c>
      <c r="HS30" s="165">
        <v>7.0067000000000004</v>
      </c>
      <c r="HT30" s="165">
        <v>6.8994</v>
      </c>
      <c r="HU30" s="165">
        <v>15.35</v>
      </c>
      <c r="HV30" s="165">
        <v>16</v>
      </c>
      <c r="HW30" s="165">
        <v>16.2</v>
      </c>
      <c r="HX30" s="165">
        <v>15.6</v>
      </c>
      <c r="HY30" s="165">
        <v>21.021899999999999</v>
      </c>
      <c r="HZ30" s="165">
        <v>-61.84</v>
      </c>
      <c r="IA30" s="165">
        <v>-329.00200000000001</v>
      </c>
      <c r="IB30" s="165">
        <v>79.900599999999997</v>
      </c>
      <c r="IC30" s="165">
        <v>79.627799999999993</v>
      </c>
      <c r="ID30" s="165">
        <v>13.3</v>
      </c>
      <c r="IE30" s="165">
        <v>-30.1</v>
      </c>
      <c r="IF30" s="165">
        <v>-8.4</v>
      </c>
      <c r="IG30" s="165">
        <v>-7.9</v>
      </c>
      <c r="IH30" s="165">
        <v>1.3998999999999999</v>
      </c>
      <c r="II30" s="165">
        <v>1.2161999999999999</v>
      </c>
      <c r="IJ30" s="165">
        <v>-111.0026</v>
      </c>
      <c r="IK30" s="165">
        <v>137.4144</v>
      </c>
      <c r="IL30" s="165">
        <v>0</v>
      </c>
      <c r="IM30" s="165">
        <v>-18.0505</v>
      </c>
      <c r="IN30" s="165">
        <v>0.78269999999999995</v>
      </c>
      <c r="IO30" s="165">
        <v>22.8767</v>
      </c>
      <c r="IP30" s="165">
        <v>-33.877200000000002</v>
      </c>
      <c r="IQ30" s="165">
        <v>-159.37989999999999</v>
      </c>
      <c r="IR30" s="165">
        <v>51.587600000000002</v>
      </c>
      <c r="IS30" s="165">
        <v>27.407399999999999</v>
      </c>
      <c r="IT30" s="165">
        <v>184.91079999999999</v>
      </c>
      <c r="IU30" s="165">
        <v>187.08</v>
      </c>
      <c r="IV30" s="165">
        <v>156.749</v>
      </c>
      <c r="IW30" s="165">
        <v>8.7853999999999992</v>
      </c>
      <c r="IX30" s="165">
        <v>-54.570500000000003</v>
      </c>
      <c r="IY30" s="165">
        <v>-28.398</v>
      </c>
      <c r="IZ30" s="165">
        <v>40.201700000000002</v>
      </c>
      <c r="JA30" s="165">
        <v>-9.0953999999999997</v>
      </c>
      <c r="JB30" s="165">
        <v>4.3019999999999996</v>
      </c>
      <c r="JC30" s="165">
        <v>18</v>
      </c>
      <c r="JD30" s="165">
        <v>-0.20699999999999999</v>
      </c>
      <c r="JE30" s="165">
        <v>-0.219</v>
      </c>
      <c r="JF30" s="165">
        <v>-18.399999999999999</v>
      </c>
      <c r="JG30" s="165">
        <v>0.56000000000000005</v>
      </c>
      <c r="JH30" s="166"/>
      <c r="JI30" s="165">
        <v>-0.78890000000000005</v>
      </c>
      <c r="JJ30" s="165">
        <v>-10.7225</v>
      </c>
      <c r="JK30" s="165">
        <v>-35.4482</v>
      </c>
      <c r="JL30" s="165">
        <v>19.399999999999999</v>
      </c>
      <c r="JM30" s="165">
        <v>51.78</v>
      </c>
      <c r="JN30" s="165">
        <v>53.73</v>
      </c>
      <c r="JO30" s="165">
        <v>9.7273999999999994</v>
      </c>
      <c r="JP30" s="165">
        <v>11.553599999999999</v>
      </c>
      <c r="JQ30" s="165">
        <v>53.262099999999997</v>
      </c>
      <c r="JR30" s="165">
        <v>53.075400000000002</v>
      </c>
      <c r="JS30" s="165">
        <v>54.402700000000003</v>
      </c>
      <c r="JT30" s="166"/>
      <c r="JU30" s="165">
        <v>28.9</v>
      </c>
      <c r="JV30" s="165">
        <v>14.266299999999999</v>
      </c>
      <c r="JW30" s="165">
        <v>8.77</v>
      </c>
      <c r="JX30" s="166"/>
      <c r="JY30" s="165">
        <v>-54.734900000000003</v>
      </c>
      <c r="JZ30" s="165">
        <v>81.027000000000001</v>
      </c>
      <c r="KA30" s="165">
        <v>63.258499999999998</v>
      </c>
      <c r="KB30" s="165">
        <v>-54.253300000000003</v>
      </c>
      <c r="KC30" s="165">
        <v>-79.585700000000003</v>
      </c>
      <c r="KD30" s="165">
        <v>51.5884</v>
      </c>
      <c r="KE30" s="165">
        <v>27.984500000000001</v>
      </c>
      <c r="KF30" s="165">
        <v>-40.6</v>
      </c>
      <c r="KG30" s="165">
        <v>39.9</v>
      </c>
      <c r="KH30" s="165">
        <v>-334.18040000000002</v>
      </c>
      <c r="KI30" s="165">
        <v>482.9237</v>
      </c>
    </row>
    <row r="31" spans="1:295" ht="18" customHeight="1" x14ac:dyDescent="0.3">
      <c r="A31" s="162" t="s">
        <v>71</v>
      </c>
      <c r="B31" s="162" t="s">
        <v>857</v>
      </c>
      <c r="C31" s="165">
        <v>0</v>
      </c>
      <c r="D31" s="165">
        <v>17.875</v>
      </c>
      <c r="E31" s="165">
        <v>-27.015899999999998</v>
      </c>
      <c r="F31" s="165">
        <v>-29.2698</v>
      </c>
      <c r="G31" s="165">
        <v>26.8293</v>
      </c>
      <c r="H31" s="166"/>
      <c r="I31" s="165">
        <v>59.99</v>
      </c>
      <c r="J31" s="165">
        <v>-146.38409999999999</v>
      </c>
      <c r="K31" s="165">
        <v>77.841099999999997</v>
      </c>
      <c r="L31" s="165">
        <v>39.126800000000003</v>
      </c>
      <c r="M31" s="165">
        <v>38.541600000000003</v>
      </c>
      <c r="N31" s="165">
        <v>-17.760000000000002</v>
      </c>
      <c r="O31" s="165">
        <v>-77.046000000000006</v>
      </c>
      <c r="P31" s="165">
        <v>68.2</v>
      </c>
      <c r="Q31" s="165">
        <v>20.7</v>
      </c>
      <c r="R31" s="165">
        <v>-68.2</v>
      </c>
      <c r="S31" s="165">
        <v>14.760899999999999</v>
      </c>
      <c r="T31" s="165">
        <v>94.302599999999998</v>
      </c>
      <c r="U31" s="165">
        <v>17.025400000000001</v>
      </c>
      <c r="V31" s="165">
        <v>17.358899999999998</v>
      </c>
      <c r="W31" s="165">
        <v>28.634799999999998</v>
      </c>
      <c r="X31" s="165">
        <v>18.955500000000001</v>
      </c>
      <c r="Y31" s="165">
        <v>5.5502000000000002</v>
      </c>
      <c r="Z31" s="165">
        <v>8.0002999999999993</v>
      </c>
      <c r="AA31" s="166"/>
      <c r="AB31" s="166"/>
      <c r="AC31" s="165">
        <v>-89.06</v>
      </c>
      <c r="AD31" s="165">
        <v>-88.94</v>
      </c>
      <c r="AE31" s="166"/>
      <c r="AF31" s="165">
        <v>17.760000000000002</v>
      </c>
      <c r="AG31" s="165">
        <v>77</v>
      </c>
      <c r="AH31" s="165">
        <v>10.217000000000001</v>
      </c>
      <c r="AI31" s="165">
        <v>0.18</v>
      </c>
      <c r="AJ31" s="165">
        <v>0</v>
      </c>
      <c r="AK31" s="165">
        <v>-69.5</v>
      </c>
      <c r="AL31" s="165">
        <v>-79.37</v>
      </c>
      <c r="AM31" s="165">
        <v>70.34</v>
      </c>
      <c r="AN31" s="165">
        <v>70.45</v>
      </c>
      <c r="AO31" s="165">
        <v>7.3417000000000003</v>
      </c>
      <c r="AP31" s="165">
        <v>14.736499999999999</v>
      </c>
      <c r="AQ31" s="165">
        <v>79.999899999999997</v>
      </c>
      <c r="AR31" s="165">
        <v>82.976200000000006</v>
      </c>
      <c r="AS31" s="165">
        <v>51.978099999999998</v>
      </c>
      <c r="AT31" s="165">
        <v>-77.294399999999996</v>
      </c>
      <c r="AU31" s="166">
        <v>0</v>
      </c>
      <c r="AV31" s="165">
        <v>11.3855</v>
      </c>
      <c r="AW31" s="165">
        <v>11.7402</v>
      </c>
      <c r="AX31" s="165">
        <v>90.091899999999995</v>
      </c>
      <c r="AY31" s="165">
        <v>92.760400000000004</v>
      </c>
      <c r="AZ31" s="165">
        <v>-25.242699999999999</v>
      </c>
      <c r="BA31" s="165">
        <v>-26.937100000000001</v>
      </c>
      <c r="BB31" s="165">
        <v>-530.65970000000004</v>
      </c>
      <c r="BC31" s="165">
        <v>22.039100000000001</v>
      </c>
      <c r="BD31" s="165">
        <v>-10.8</v>
      </c>
      <c r="BE31" s="165">
        <v>-10.9</v>
      </c>
      <c r="BF31" s="165">
        <v>82.477900000000005</v>
      </c>
      <c r="BG31" s="166"/>
      <c r="BH31" s="165">
        <v>-7.0914000000000001</v>
      </c>
      <c r="BI31" s="166"/>
      <c r="BJ31" s="165">
        <v>-53.677300000000002</v>
      </c>
      <c r="BK31" s="165">
        <v>14.725199999999999</v>
      </c>
      <c r="BL31" s="165">
        <v>11.6281</v>
      </c>
      <c r="BM31" s="165">
        <v>7.9371999999999998</v>
      </c>
      <c r="BN31" s="165">
        <v>566.02660000000003</v>
      </c>
      <c r="BO31" s="165">
        <v>206.3356</v>
      </c>
      <c r="BP31" s="165">
        <v>207.5258</v>
      </c>
      <c r="BQ31" s="165">
        <v>-534.87369999999999</v>
      </c>
      <c r="BR31" s="165">
        <v>730.78970000000004</v>
      </c>
      <c r="BS31" s="166"/>
      <c r="BT31" s="165">
        <v>-119.316</v>
      </c>
      <c r="BU31" s="165">
        <v>122.9785</v>
      </c>
      <c r="BV31" s="165">
        <v>126.3411</v>
      </c>
      <c r="BW31" s="165">
        <v>33.049999999999997</v>
      </c>
      <c r="BX31" s="165">
        <v>35.630000000000003</v>
      </c>
      <c r="BY31" s="165">
        <v>79.25</v>
      </c>
      <c r="BZ31" s="165">
        <v>96.32</v>
      </c>
      <c r="CA31" s="165">
        <v>-96.712800000000001</v>
      </c>
      <c r="CB31" s="165">
        <v>-96.177000000000007</v>
      </c>
      <c r="CC31" s="165">
        <v>147.3776</v>
      </c>
      <c r="CD31" s="165">
        <v>149.28790000000001</v>
      </c>
      <c r="CE31" s="165">
        <v>0</v>
      </c>
      <c r="CF31" s="165">
        <v>-145.0223</v>
      </c>
      <c r="CG31" s="165">
        <v>-144.36160000000001</v>
      </c>
      <c r="CH31" s="165">
        <v>11.1812</v>
      </c>
      <c r="CI31" s="165">
        <v>-91.216700000000003</v>
      </c>
      <c r="CJ31" s="166"/>
      <c r="CK31" s="166"/>
      <c r="CL31" s="165">
        <v>134.30000000000001</v>
      </c>
      <c r="CM31" s="165">
        <v>184.6</v>
      </c>
      <c r="CN31" s="165">
        <v>-20.170000000000002</v>
      </c>
      <c r="CO31" s="165">
        <v>45.246899999999997</v>
      </c>
      <c r="CP31" s="165">
        <v>46.414700000000003</v>
      </c>
      <c r="CQ31" s="165">
        <v>45.961500000000001</v>
      </c>
      <c r="CR31" s="165">
        <v>82.872900000000001</v>
      </c>
      <c r="CS31" s="165">
        <v>82.657899999999998</v>
      </c>
      <c r="CT31" s="165">
        <v>1</v>
      </c>
      <c r="CU31" s="165">
        <v>-156.01329999999999</v>
      </c>
      <c r="CV31" s="165">
        <v>15.5367</v>
      </c>
      <c r="CW31" s="165">
        <v>15.035399999999999</v>
      </c>
      <c r="CX31" s="165">
        <v>96.48</v>
      </c>
      <c r="CY31" s="165">
        <v>51.14</v>
      </c>
      <c r="CZ31" s="165">
        <v>67.507300000000001</v>
      </c>
      <c r="DA31" s="165">
        <v>64.164699999999996</v>
      </c>
      <c r="DB31" s="165">
        <v>41.344999999999999</v>
      </c>
      <c r="DC31" s="166"/>
      <c r="DD31" s="165">
        <v>92.255700000000004</v>
      </c>
      <c r="DE31" s="165">
        <v>91.730699999999999</v>
      </c>
      <c r="DF31" s="165">
        <v>-95.2577</v>
      </c>
      <c r="DG31" s="166"/>
      <c r="DH31" s="165">
        <v>-22.6784</v>
      </c>
      <c r="DI31" s="165">
        <v>-120.9</v>
      </c>
      <c r="DJ31" s="165">
        <v>-120.6</v>
      </c>
      <c r="DK31" s="165">
        <v>26.177700000000002</v>
      </c>
      <c r="DL31" s="165">
        <v>92.587299999999999</v>
      </c>
      <c r="DM31" s="165">
        <v>85.020600000000002</v>
      </c>
      <c r="DN31" s="165">
        <v>129.51050000000001</v>
      </c>
      <c r="DO31" s="165">
        <v>91.6</v>
      </c>
      <c r="DP31" s="165">
        <v>-13.67</v>
      </c>
      <c r="DQ31" s="165">
        <v>77.778999999999996</v>
      </c>
      <c r="DR31" s="165">
        <v>94.450400000000002</v>
      </c>
      <c r="DS31" s="165">
        <v>-33.64</v>
      </c>
      <c r="DT31" s="165">
        <v>-33.770000000000003</v>
      </c>
      <c r="DU31" s="165">
        <v>135.66</v>
      </c>
      <c r="DV31" s="165">
        <v>94.86</v>
      </c>
      <c r="DW31" s="165">
        <v>94.745500000000007</v>
      </c>
      <c r="DX31" s="165">
        <v>94.527299999999997</v>
      </c>
      <c r="DY31" s="165">
        <v>-85.410700000000006</v>
      </c>
      <c r="DZ31" s="165">
        <v>-83.927300000000002</v>
      </c>
      <c r="EA31" s="165">
        <v>301.11799999999999</v>
      </c>
      <c r="EB31" s="165">
        <v>248.63130000000001</v>
      </c>
      <c r="EC31" s="166"/>
      <c r="ED31" s="165">
        <v>237.9812</v>
      </c>
      <c r="EE31" s="165">
        <v>72.016000000000005</v>
      </c>
      <c r="EF31" s="165">
        <v>45.542200000000001</v>
      </c>
      <c r="EG31" s="165">
        <v>-37.453000000000003</v>
      </c>
      <c r="EH31" s="165">
        <v>544.10739999999998</v>
      </c>
      <c r="EI31" s="165">
        <v>-147.7098</v>
      </c>
      <c r="EJ31" s="166"/>
      <c r="EK31" s="165">
        <v>-32.110999999999997</v>
      </c>
      <c r="EL31" s="165">
        <v>-28.905999999999999</v>
      </c>
      <c r="EM31" s="165">
        <v>34.924399999999999</v>
      </c>
      <c r="EN31" s="165">
        <v>-16.796600000000002</v>
      </c>
      <c r="EO31" s="165">
        <v>-14.271000000000001</v>
      </c>
      <c r="EP31" s="165">
        <v>133.69200000000001</v>
      </c>
      <c r="EQ31" s="165">
        <v>-90.899799999999999</v>
      </c>
      <c r="ER31" s="165">
        <v>-92.377899999999997</v>
      </c>
      <c r="ES31" s="165">
        <v>0.1542</v>
      </c>
      <c r="ET31" s="165">
        <v>0</v>
      </c>
      <c r="EU31" s="165">
        <v>-17.52</v>
      </c>
      <c r="EV31" s="165">
        <v>91.7</v>
      </c>
      <c r="EW31" s="165">
        <v>18.3584</v>
      </c>
      <c r="EX31" s="165">
        <v>-105.8702</v>
      </c>
      <c r="EY31" s="165">
        <v>-39.350499999999997</v>
      </c>
      <c r="EZ31" s="165">
        <v>-38.406599999999997</v>
      </c>
      <c r="FA31" s="165">
        <v>12.0276</v>
      </c>
      <c r="FB31" s="165">
        <v>-42.965499999999999</v>
      </c>
      <c r="FC31" s="165">
        <v>7.8693</v>
      </c>
      <c r="FD31" s="165">
        <v>24.162700000000001</v>
      </c>
      <c r="FE31" s="165">
        <v>23.532900000000001</v>
      </c>
      <c r="FF31" s="166"/>
      <c r="FG31" s="165">
        <v>39.856999999999999</v>
      </c>
      <c r="FH31" s="165">
        <v>40.6753</v>
      </c>
      <c r="FI31" s="165">
        <v>39.193600000000004</v>
      </c>
      <c r="FJ31" s="165">
        <v>96.454800000000006</v>
      </c>
      <c r="FK31" s="165">
        <v>96.454800000000006</v>
      </c>
      <c r="FL31" s="165">
        <v>-67.150000000000006</v>
      </c>
      <c r="FM31" s="165">
        <v>88.412700000000001</v>
      </c>
      <c r="FN31" s="165">
        <v>87.968900000000005</v>
      </c>
      <c r="FO31" s="165">
        <v>-61.251899999999999</v>
      </c>
      <c r="FP31" s="165">
        <v>-46.023699999999998</v>
      </c>
      <c r="FQ31" s="165">
        <v>-21.1069</v>
      </c>
      <c r="FR31" s="165">
        <v>-27.94</v>
      </c>
      <c r="FS31" s="165">
        <v>13.167299999999999</v>
      </c>
      <c r="FT31" s="165">
        <v>0.99760000000000004</v>
      </c>
      <c r="FU31" s="165">
        <v>-8.84</v>
      </c>
      <c r="FV31" s="165">
        <v>20.51</v>
      </c>
      <c r="FW31" s="165">
        <v>-22.316800000000001</v>
      </c>
      <c r="FX31" s="165">
        <v>11.599</v>
      </c>
      <c r="FY31" s="165">
        <v>-10.252000000000001</v>
      </c>
      <c r="FZ31" s="165">
        <v>4.4560000000000004</v>
      </c>
      <c r="GA31" s="166"/>
      <c r="GB31" s="165">
        <v>32.61</v>
      </c>
      <c r="GC31" s="165">
        <v>46.288899999999998</v>
      </c>
      <c r="GD31" s="165">
        <v>60.834899999999998</v>
      </c>
      <c r="GE31" s="166"/>
      <c r="GF31" s="165">
        <v>91.868399999999994</v>
      </c>
      <c r="GG31" s="165">
        <v>24.3</v>
      </c>
      <c r="GH31" s="165">
        <v>-24.5899</v>
      </c>
      <c r="GI31" s="165">
        <v>5.9455999999999998</v>
      </c>
      <c r="GJ31" s="165">
        <v>6.2897999999999996</v>
      </c>
      <c r="GK31" s="165">
        <v>2.2075999999999998</v>
      </c>
      <c r="GL31" s="166"/>
      <c r="GM31" s="166"/>
      <c r="GN31" s="166"/>
      <c r="GO31" s="165">
        <v>-42.847799999999999</v>
      </c>
      <c r="GP31" s="165">
        <v>19.553799999999999</v>
      </c>
      <c r="GQ31" s="165">
        <v>44.608199999999997</v>
      </c>
      <c r="GR31" s="165">
        <v>55.9617</v>
      </c>
      <c r="GS31" s="165">
        <v>56.246899999999997</v>
      </c>
      <c r="GT31" s="166"/>
      <c r="GU31" s="165">
        <v>-34.876800000000003</v>
      </c>
      <c r="GV31" s="165">
        <v>31.966699999999999</v>
      </c>
      <c r="GW31" s="165">
        <v>-63.386600000000001</v>
      </c>
      <c r="GX31" s="165">
        <v>10.541700000000001</v>
      </c>
      <c r="GY31" s="165">
        <v>12.9032</v>
      </c>
      <c r="GZ31" s="165">
        <v>12.3323</v>
      </c>
      <c r="HA31" s="166"/>
      <c r="HB31" s="165">
        <v>50.922499999999999</v>
      </c>
      <c r="HC31" s="165">
        <v>51.742899999999999</v>
      </c>
      <c r="HD31" s="165">
        <v>240.1</v>
      </c>
      <c r="HE31" s="165">
        <v>-239.66749999999999</v>
      </c>
      <c r="HF31" s="165">
        <v>-445.18990000000002</v>
      </c>
      <c r="HG31" s="165">
        <v>446.38069999999999</v>
      </c>
      <c r="HH31" s="165">
        <v>87.456999999999994</v>
      </c>
      <c r="HI31" s="165">
        <v>-51.6372</v>
      </c>
      <c r="HJ31" s="165">
        <v>-50.5501</v>
      </c>
      <c r="HK31" s="165">
        <v>-59.526000000000003</v>
      </c>
      <c r="HL31" s="165">
        <v>-49.204500000000003</v>
      </c>
      <c r="HM31" s="165">
        <v>82.188800000000001</v>
      </c>
      <c r="HN31" s="165">
        <v>79.992099999999994</v>
      </c>
      <c r="HO31" s="166"/>
      <c r="HP31" s="166"/>
      <c r="HQ31" s="165">
        <v>9.8247</v>
      </c>
      <c r="HR31" s="165">
        <v>9.0007000000000001</v>
      </c>
      <c r="HS31" s="165">
        <v>3.8289</v>
      </c>
      <c r="HT31" s="165">
        <v>4.3471000000000002</v>
      </c>
      <c r="HU31" s="165">
        <v>15.54</v>
      </c>
      <c r="HV31" s="165">
        <v>14.79</v>
      </c>
      <c r="HW31" s="165">
        <v>18.100000000000001</v>
      </c>
      <c r="HX31" s="165">
        <v>18</v>
      </c>
      <c r="HY31" s="165">
        <v>20.838200000000001</v>
      </c>
      <c r="HZ31" s="165">
        <v>-58.96</v>
      </c>
      <c r="IA31" s="165">
        <v>-338.46899999999999</v>
      </c>
      <c r="IB31" s="165">
        <v>86.144400000000005</v>
      </c>
      <c r="IC31" s="165">
        <v>85.890600000000006</v>
      </c>
      <c r="ID31" s="165">
        <v>14.5</v>
      </c>
      <c r="IE31" s="165">
        <v>-27.9</v>
      </c>
      <c r="IF31" s="165">
        <v>-7.9</v>
      </c>
      <c r="IG31" s="165">
        <v>-7.7</v>
      </c>
      <c r="IH31" s="165">
        <v>1.6647000000000001</v>
      </c>
      <c r="II31" s="165">
        <v>1.4520999999999999</v>
      </c>
      <c r="IJ31" s="165">
        <v>-84.110600000000005</v>
      </c>
      <c r="IK31" s="165">
        <v>163.6772</v>
      </c>
      <c r="IL31" s="165">
        <v>0</v>
      </c>
      <c r="IM31" s="165">
        <v>-5.9874000000000001</v>
      </c>
      <c r="IN31" s="165">
        <v>39.028399999999998</v>
      </c>
      <c r="IO31" s="165">
        <v>6.5698999999999996</v>
      </c>
      <c r="IP31" s="165">
        <v>-14.870900000000001</v>
      </c>
      <c r="IQ31" s="165">
        <v>-162.82910000000001</v>
      </c>
      <c r="IR31" s="165">
        <v>42.939100000000003</v>
      </c>
      <c r="IS31" s="165">
        <v>12.3666</v>
      </c>
      <c r="IT31" s="165">
        <v>193.17920000000001</v>
      </c>
      <c r="IU31" s="165">
        <v>193.1232</v>
      </c>
      <c r="IV31" s="165">
        <v>165.1848</v>
      </c>
      <c r="IW31" s="165">
        <v>-13.000999999999999</v>
      </c>
      <c r="IX31" s="165">
        <v>-46.094299999999997</v>
      </c>
      <c r="IY31" s="165">
        <v>-54.544199999999996</v>
      </c>
      <c r="IZ31" s="165">
        <v>53.904699999999998</v>
      </c>
      <c r="JA31" s="165">
        <v>-9.0707000000000004</v>
      </c>
      <c r="JB31" s="165">
        <v>4.4160000000000004</v>
      </c>
      <c r="JC31" s="165">
        <v>18.8</v>
      </c>
      <c r="JD31" s="165">
        <v>-0.19500000000000001</v>
      </c>
      <c r="JE31" s="165">
        <v>-0.20499999999999999</v>
      </c>
      <c r="JF31" s="165">
        <v>-18.16</v>
      </c>
      <c r="JG31" s="165">
        <v>1.2</v>
      </c>
      <c r="JH31" s="166"/>
      <c r="JI31" s="165">
        <v>-1.8723000000000001</v>
      </c>
      <c r="JJ31" s="165">
        <v>-10.310499999999999</v>
      </c>
      <c r="JK31" s="165">
        <v>-35.802199999999999</v>
      </c>
      <c r="JL31" s="165">
        <v>19.5</v>
      </c>
      <c r="JM31" s="165">
        <v>51.231999999999999</v>
      </c>
      <c r="JN31" s="165">
        <v>54.222999999999999</v>
      </c>
      <c r="JO31" s="165">
        <v>9.4896999999999991</v>
      </c>
      <c r="JP31" s="165">
        <v>11.344200000000001</v>
      </c>
      <c r="JQ31" s="165">
        <v>51.534300000000002</v>
      </c>
      <c r="JR31" s="165">
        <v>52.187800000000003</v>
      </c>
      <c r="JS31" s="165">
        <v>53.099400000000003</v>
      </c>
      <c r="JT31" s="166"/>
      <c r="JU31" s="165">
        <v>28.2</v>
      </c>
      <c r="JV31" s="165">
        <v>13.7271</v>
      </c>
      <c r="JW31" s="165">
        <v>9.0299999999999994</v>
      </c>
      <c r="JX31" s="166"/>
      <c r="JY31" s="165">
        <v>-50.941099999999999</v>
      </c>
      <c r="JZ31" s="165">
        <v>79.444699999999997</v>
      </c>
      <c r="KA31" s="165">
        <v>59.703200000000002</v>
      </c>
      <c r="KB31" s="165">
        <v>-51.750999999999998</v>
      </c>
      <c r="KC31" s="165">
        <v>-78.179299999999998</v>
      </c>
      <c r="KD31" s="165">
        <v>49.262599999999999</v>
      </c>
      <c r="KE31" s="165">
        <v>28.834900000000001</v>
      </c>
      <c r="KF31" s="165">
        <v>-38.6</v>
      </c>
      <c r="KG31" s="165">
        <v>37.5</v>
      </c>
      <c r="KH31" s="165">
        <v>-348.87110000000001</v>
      </c>
      <c r="KI31" s="165">
        <v>497.6311</v>
      </c>
    </row>
    <row r="32" spans="1:295" ht="18" customHeight="1" x14ac:dyDescent="0.3">
      <c r="A32" s="162" t="s">
        <v>71</v>
      </c>
      <c r="B32" s="162" t="s">
        <v>858</v>
      </c>
      <c r="C32" s="167">
        <v>0</v>
      </c>
      <c r="D32" s="167">
        <v>17.927099999999999</v>
      </c>
      <c r="E32" s="167">
        <v>-27.247900000000001</v>
      </c>
      <c r="F32" s="167">
        <v>-29.106100000000001</v>
      </c>
      <c r="G32" s="167">
        <v>29.255700000000001</v>
      </c>
      <c r="H32" s="168"/>
      <c r="I32" s="167">
        <v>60.926400000000001</v>
      </c>
      <c r="J32" s="167">
        <v>-146.57499999999999</v>
      </c>
      <c r="K32" s="167">
        <v>77.67</v>
      </c>
      <c r="L32" s="167">
        <v>39.594799999999999</v>
      </c>
      <c r="M32" s="167">
        <v>38.745699999999999</v>
      </c>
      <c r="N32" s="167">
        <v>-22.2</v>
      </c>
      <c r="O32" s="167">
        <v>-76.834999999999994</v>
      </c>
      <c r="P32" s="167">
        <v>68.2</v>
      </c>
      <c r="Q32" s="167">
        <v>19.872</v>
      </c>
      <c r="R32" s="167">
        <v>-68.2</v>
      </c>
      <c r="S32" s="167">
        <v>14.470800000000001</v>
      </c>
      <c r="T32" s="167">
        <v>95.566400000000002</v>
      </c>
      <c r="U32" s="167">
        <v>16.963899999999999</v>
      </c>
      <c r="V32" s="167">
        <v>17.598700000000001</v>
      </c>
      <c r="W32" s="167">
        <v>28.754300000000001</v>
      </c>
      <c r="X32" s="167">
        <v>19.055599999999998</v>
      </c>
      <c r="Y32" s="167">
        <v>5.7306999999999997</v>
      </c>
      <c r="Z32" s="167">
        <v>8.0032999999999994</v>
      </c>
      <c r="AA32" s="168"/>
      <c r="AB32" s="168"/>
      <c r="AC32" s="167">
        <v>-89.78</v>
      </c>
      <c r="AD32" s="167">
        <v>-89.92</v>
      </c>
      <c r="AE32" s="168"/>
      <c r="AF32" s="167">
        <v>22.2</v>
      </c>
      <c r="AG32" s="167">
        <v>74.8</v>
      </c>
      <c r="AH32" s="167">
        <v>10.464</v>
      </c>
      <c r="AI32" s="167">
        <v>0.18099999999999999</v>
      </c>
      <c r="AJ32" s="168">
        <v>0</v>
      </c>
      <c r="AK32" s="167">
        <v>-74.53</v>
      </c>
      <c r="AL32" s="167">
        <v>-70.14</v>
      </c>
      <c r="AM32" s="167">
        <v>75.12</v>
      </c>
      <c r="AN32" s="167">
        <v>75.430000000000007</v>
      </c>
      <c r="AO32" s="167">
        <v>7.7965</v>
      </c>
      <c r="AP32" s="167">
        <v>14.7943</v>
      </c>
      <c r="AQ32" s="167">
        <v>80.293099999999995</v>
      </c>
      <c r="AR32" s="167">
        <v>83.563400000000001</v>
      </c>
      <c r="AS32" s="167">
        <v>50.453899999999997</v>
      </c>
      <c r="AT32" s="167">
        <v>-82.082599999999999</v>
      </c>
      <c r="AU32" s="168">
        <v>0</v>
      </c>
      <c r="AV32" s="167">
        <v>33.272500000000001</v>
      </c>
      <c r="AW32" s="167">
        <v>28.513000000000002</v>
      </c>
      <c r="AX32" s="167">
        <v>87.700800000000001</v>
      </c>
      <c r="AY32" s="167">
        <v>89.849599999999995</v>
      </c>
      <c r="AZ32" s="167">
        <v>-14.8461</v>
      </c>
      <c r="BA32" s="167">
        <v>-11.734</v>
      </c>
      <c r="BB32" s="167">
        <v>-556.72239999999999</v>
      </c>
      <c r="BC32" s="167">
        <v>20.249700000000001</v>
      </c>
      <c r="BD32" s="167">
        <v>-9.9</v>
      </c>
      <c r="BE32" s="167">
        <v>-9.9</v>
      </c>
      <c r="BF32" s="167">
        <v>89.025199999999998</v>
      </c>
      <c r="BG32" s="168"/>
      <c r="BH32" s="167">
        <v>-7.2286000000000001</v>
      </c>
      <c r="BI32" s="168"/>
      <c r="BJ32" s="167">
        <v>-55.431600000000003</v>
      </c>
      <c r="BK32" s="167">
        <v>13.692</v>
      </c>
      <c r="BL32" s="167">
        <v>11.8186</v>
      </c>
      <c r="BM32" s="167">
        <v>8.0889000000000006</v>
      </c>
      <c r="BN32" s="167">
        <v>588.97659999999996</v>
      </c>
      <c r="BO32" s="167">
        <v>211.1575</v>
      </c>
      <c r="BP32" s="167">
        <v>210.42509999999999</v>
      </c>
      <c r="BQ32" s="167">
        <v>-534.38710000000003</v>
      </c>
      <c r="BR32" s="167">
        <v>751.89769999999999</v>
      </c>
      <c r="BS32" s="168"/>
      <c r="BT32" s="167">
        <v>-109.5501</v>
      </c>
      <c r="BU32" s="167">
        <v>111.9646</v>
      </c>
      <c r="BV32" s="167">
        <v>124.28530000000001</v>
      </c>
      <c r="BW32" s="167">
        <v>31.81</v>
      </c>
      <c r="BX32" s="167">
        <v>34.96</v>
      </c>
      <c r="BY32" s="167">
        <v>80.17</v>
      </c>
      <c r="BZ32" s="168"/>
      <c r="CA32" s="167">
        <v>-100.5976</v>
      </c>
      <c r="CB32" s="167">
        <v>-101.13339999999999</v>
      </c>
      <c r="CC32" s="167">
        <v>151.48439999999999</v>
      </c>
      <c r="CD32" s="167">
        <v>151.61850000000001</v>
      </c>
      <c r="CE32" s="168"/>
      <c r="CF32" s="167">
        <v>-143.642</v>
      </c>
      <c r="CG32" s="167">
        <v>-143.8038</v>
      </c>
      <c r="CH32" s="167">
        <v>9.8719000000000001</v>
      </c>
      <c r="CI32" s="167">
        <v>-90.017600000000002</v>
      </c>
      <c r="CJ32" s="167">
        <v>19.570900000000002</v>
      </c>
      <c r="CK32" s="167">
        <v>25.984999999999999</v>
      </c>
      <c r="CL32" s="167">
        <v>140</v>
      </c>
      <c r="CM32" s="167">
        <v>179.9</v>
      </c>
      <c r="CN32" s="167">
        <v>-20.399999999999999</v>
      </c>
      <c r="CO32" s="167">
        <v>46.775700000000001</v>
      </c>
      <c r="CP32" s="167">
        <v>47.685699999999997</v>
      </c>
      <c r="CQ32" s="167">
        <v>47.641300000000001</v>
      </c>
      <c r="CR32" s="167">
        <v>86.403999999999996</v>
      </c>
      <c r="CS32" s="167">
        <v>85.227599999999995</v>
      </c>
      <c r="CT32" s="168"/>
      <c r="CU32" s="167">
        <v>-158.08940000000001</v>
      </c>
      <c r="CV32" s="167">
        <v>14.4726</v>
      </c>
      <c r="CW32" s="167">
        <v>15.265599999999999</v>
      </c>
      <c r="CX32" s="167">
        <v>99.5</v>
      </c>
      <c r="CY32" s="167">
        <v>51.88</v>
      </c>
      <c r="CZ32" s="167">
        <v>68.913600000000002</v>
      </c>
      <c r="DA32" s="167">
        <v>64.897199999999998</v>
      </c>
      <c r="DB32" s="167">
        <v>41.756100000000004</v>
      </c>
      <c r="DC32" s="167">
        <v>0</v>
      </c>
      <c r="DD32" s="167">
        <v>89.704499999999996</v>
      </c>
      <c r="DE32" s="167">
        <v>89.321399999999997</v>
      </c>
      <c r="DF32" s="167">
        <v>-89.601299999999995</v>
      </c>
      <c r="DG32" s="167">
        <v>0</v>
      </c>
      <c r="DH32" s="167">
        <v>-22.8873</v>
      </c>
      <c r="DI32" s="167">
        <v>-124.6</v>
      </c>
      <c r="DJ32" s="167">
        <v>-122.8</v>
      </c>
      <c r="DK32" s="167">
        <v>25.622900000000001</v>
      </c>
      <c r="DL32" s="167">
        <v>93.759200000000007</v>
      </c>
      <c r="DM32" s="167">
        <v>83.611699999999999</v>
      </c>
      <c r="DN32" s="167">
        <v>133.02610000000001</v>
      </c>
      <c r="DO32" s="167">
        <v>93.57</v>
      </c>
      <c r="DP32" s="167">
        <v>-13.25</v>
      </c>
      <c r="DQ32" s="167">
        <v>76.941999999999993</v>
      </c>
      <c r="DR32" s="167">
        <v>88.067499999999995</v>
      </c>
      <c r="DS32" s="167">
        <v>-33.700000000000003</v>
      </c>
      <c r="DT32" s="167">
        <v>-34.18</v>
      </c>
      <c r="DU32" s="167">
        <v>139.26</v>
      </c>
      <c r="DV32" s="167">
        <v>97.41</v>
      </c>
      <c r="DW32" s="167">
        <v>88.563599999999994</v>
      </c>
      <c r="DX32" s="167">
        <v>87.6</v>
      </c>
      <c r="DY32" s="167">
        <v>-91.742699999999999</v>
      </c>
      <c r="DZ32" s="167">
        <v>-90.354500000000002</v>
      </c>
      <c r="EA32" s="167">
        <v>290.8732</v>
      </c>
      <c r="EB32" s="167">
        <v>241.94040000000001</v>
      </c>
      <c r="EC32" s="168"/>
      <c r="ED32" s="167">
        <v>230.49889999999999</v>
      </c>
      <c r="EE32" s="167">
        <v>76.680000000000007</v>
      </c>
      <c r="EF32" s="167">
        <v>48.648400000000002</v>
      </c>
      <c r="EG32" s="167">
        <v>-37.158999999999999</v>
      </c>
      <c r="EH32" s="167">
        <v>544.71370000000002</v>
      </c>
      <c r="EI32" s="167">
        <v>-207.2807</v>
      </c>
      <c r="EJ32" s="168"/>
      <c r="EK32" s="167">
        <v>-30.324200000000001</v>
      </c>
      <c r="EL32" s="167">
        <v>-26.5105</v>
      </c>
      <c r="EM32" s="167">
        <v>29.2087</v>
      </c>
      <c r="EN32" s="167">
        <v>-17.853000000000002</v>
      </c>
      <c r="EO32" s="167">
        <v>-16.586600000000001</v>
      </c>
      <c r="EP32" s="167">
        <v>181.30799999999999</v>
      </c>
      <c r="EQ32" s="167">
        <v>-99.002099999999999</v>
      </c>
      <c r="ER32" s="167">
        <v>-101.01600000000001</v>
      </c>
      <c r="ES32" s="167">
        <v>-6.6864999999999997</v>
      </c>
      <c r="ET32" s="167">
        <v>15.9</v>
      </c>
      <c r="EU32" s="167">
        <v>-17.91</v>
      </c>
      <c r="EV32" s="167">
        <v>117.2</v>
      </c>
      <c r="EW32" s="167">
        <v>18.681899999999999</v>
      </c>
      <c r="EX32" s="167">
        <v>-108.4349</v>
      </c>
      <c r="EY32" s="167">
        <v>-37.684199999999997</v>
      </c>
      <c r="EZ32" s="167">
        <v>-36.837800000000001</v>
      </c>
      <c r="FA32" s="167">
        <v>9.0305999999999997</v>
      </c>
      <c r="FB32" s="167">
        <v>-49.033799999999999</v>
      </c>
      <c r="FC32" s="167">
        <v>12.629799999999999</v>
      </c>
      <c r="FD32" s="167">
        <v>24.0395</v>
      </c>
      <c r="FE32" s="167">
        <v>23.656400000000001</v>
      </c>
      <c r="FF32" s="168"/>
      <c r="FG32" s="167">
        <v>39.240600000000001</v>
      </c>
      <c r="FH32" s="167">
        <v>39.288600000000002</v>
      </c>
      <c r="FI32" s="167">
        <v>38.095500000000001</v>
      </c>
      <c r="FJ32" s="167">
        <v>101.98090000000001</v>
      </c>
      <c r="FK32" s="167">
        <v>101.8134</v>
      </c>
      <c r="FL32" s="167">
        <v>-74.518100000000004</v>
      </c>
      <c r="FM32" s="167">
        <v>94.452600000000004</v>
      </c>
      <c r="FN32" s="167">
        <v>94.442899999999995</v>
      </c>
      <c r="FO32" s="167">
        <v>-64.307900000000004</v>
      </c>
      <c r="FP32" s="167">
        <v>-48.553100000000001</v>
      </c>
      <c r="FQ32" s="167">
        <v>-25.413599999999999</v>
      </c>
      <c r="FR32" s="167">
        <v>-29.86</v>
      </c>
      <c r="FS32" s="167">
        <v>13.2601</v>
      </c>
      <c r="FT32" s="167">
        <v>0.97440000000000004</v>
      </c>
      <c r="FU32" s="167">
        <v>-9.14</v>
      </c>
      <c r="FV32" s="167">
        <v>19.18</v>
      </c>
      <c r="FW32" s="167">
        <v>-25.911899999999999</v>
      </c>
      <c r="FX32" s="167">
        <v>9.6768999999999998</v>
      </c>
      <c r="FY32" s="167">
        <v>-14.285</v>
      </c>
      <c r="FZ32" s="167">
        <v>4.1779999999999999</v>
      </c>
      <c r="GA32" s="168"/>
      <c r="GB32" s="167">
        <v>31.11</v>
      </c>
      <c r="GC32" s="167">
        <v>49.557099999999998</v>
      </c>
      <c r="GD32" s="167">
        <v>64.506100000000004</v>
      </c>
      <c r="GE32" s="167">
        <v>16.32</v>
      </c>
      <c r="GF32" s="167">
        <v>90.403199999999998</v>
      </c>
      <c r="GG32" s="167">
        <v>22.3</v>
      </c>
      <c r="GH32" s="167">
        <v>-24.288599999999999</v>
      </c>
      <c r="GI32" s="167">
        <v>5.9771000000000001</v>
      </c>
      <c r="GJ32" s="167">
        <v>6.2901999999999996</v>
      </c>
      <c r="GK32" s="167">
        <v>2.2181000000000002</v>
      </c>
      <c r="GL32" s="168"/>
      <c r="GM32" s="168"/>
      <c r="GN32" s="167">
        <v>-15.1052</v>
      </c>
      <c r="GO32" s="167">
        <v>-41.976500000000001</v>
      </c>
      <c r="GP32" s="167">
        <v>20.577100000000002</v>
      </c>
      <c r="GQ32" s="167">
        <v>44.3461</v>
      </c>
      <c r="GR32" s="167">
        <v>56.282800000000002</v>
      </c>
      <c r="GS32" s="167">
        <v>56.585700000000003</v>
      </c>
      <c r="GT32" s="168"/>
      <c r="GU32" s="167">
        <v>-33.303199999999997</v>
      </c>
      <c r="GV32" s="167">
        <v>31.224499999999999</v>
      </c>
      <c r="GW32" s="167">
        <v>-59.403700000000001</v>
      </c>
      <c r="GX32" s="168"/>
      <c r="GY32" s="167">
        <v>12.4247</v>
      </c>
      <c r="GZ32" s="167">
        <v>12.163600000000001</v>
      </c>
      <c r="HA32" s="168"/>
      <c r="HB32" s="167">
        <v>41.326300000000003</v>
      </c>
      <c r="HC32" s="167">
        <v>43.861899999999999</v>
      </c>
      <c r="HD32" s="167">
        <v>233.4</v>
      </c>
      <c r="HE32" s="167">
        <v>-232.86529999999999</v>
      </c>
      <c r="HF32" s="167">
        <v>-426.04660000000001</v>
      </c>
      <c r="HG32" s="167">
        <v>425.30419999999998</v>
      </c>
      <c r="HH32" s="167">
        <v>31.814</v>
      </c>
      <c r="HI32" s="167">
        <v>-41.828800000000001</v>
      </c>
      <c r="HJ32" s="167">
        <v>-41.356400000000001</v>
      </c>
      <c r="HK32" s="167">
        <v>-60.718000000000004</v>
      </c>
      <c r="HL32" s="167">
        <v>-50.895800000000001</v>
      </c>
      <c r="HM32" s="167">
        <v>80.581000000000003</v>
      </c>
      <c r="HN32" s="167">
        <v>79.619600000000005</v>
      </c>
      <c r="HO32" s="168"/>
      <c r="HP32" s="168"/>
      <c r="HQ32" s="167">
        <v>4.0896999999999997</v>
      </c>
      <c r="HR32" s="167">
        <v>3.9689000000000001</v>
      </c>
      <c r="HS32" s="167">
        <v>3.7418999999999998</v>
      </c>
      <c r="HT32" s="167">
        <v>3.5632000000000001</v>
      </c>
      <c r="HU32" s="167">
        <v>12.3</v>
      </c>
      <c r="HV32" s="167">
        <v>12.36</v>
      </c>
      <c r="HW32" s="167">
        <v>15.4</v>
      </c>
      <c r="HX32" s="167">
        <v>15.8</v>
      </c>
      <c r="HY32" s="167">
        <v>21.207799999999999</v>
      </c>
      <c r="HZ32" s="167">
        <v>-58.08</v>
      </c>
      <c r="IA32" s="167">
        <v>-315.4289</v>
      </c>
      <c r="IB32" s="167">
        <v>74.407600000000002</v>
      </c>
      <c r="IC32" s="167">
        <v>74.136499999999998</v>
      </c>
      <c r="ID32" s="167">
        <v>13.9</v>
      </c>
      <c r="IE32" s="167">
        <v>-27.9</v>
      </c>
      <c r="IF32" s="167">
        <v>-3.6</v>
      </c>
      <c r="IG32" s="167">
        <v>-2.9</v>
      </c>
      <c r="IH32" s="168"/>
      <c r="II32" s="168"/>
      <c r="IJ32" s="167">
        <v>-27.4438</v>
      </c>
      <c r="IK32" s="167">
        <v>215.8646</v>
      </c>
      <c r="IL32" s="167">
        <v>0</v>
      </c>
      <c r="IM32" s="167">
        <v>-20.560300000000002</v>
      </c>
      <c r="IN32" s="167">
        <v>63.5884</v>
      </c>
      <c r="IO32" s="167">
        <v>22.299900000000001</v>
      </c>
      <c r="IP32" s="167">
        <v>-30.105699999999999</v>
      </c>
      <c r="IQ32" s="167">
        <v>-149.01130000000001</v>
      </c>
      <c r="IR32" s="167">
        <v>62.363300000000002</v>
      </c>
      <c r="IS32" s="167">
        <v>31.316199999999998</v>
      </c>
      <c r="IT32" s="167">
        <v>193.62350000000001</v>
      </c>
      <c r="IU32" s="167">
        <v>190.0102</v>
      </c>
      <c r="IV32" s="167">
        <v>153.96289999999999</v>
      </c>
      <c r="IW32" s="167">
        <v>10.5519</v>
      </c>
      <c r="IX32" s="167">
        <v>-61.567999999999998</v>
      </c>
      <c r="IY32" s="167">
        <v>-47.014600000000002</v>
      </c>
      <c r="IZ32" s="167">
        <v>46.6096</v>
      </c>
      <c r="JA32" s="167">
        <v>-9.2546999999999997</v>
      </c>
      <c r="JB32" s="167">
        <v>5.9610000000000003</v>
      </c>
      <c r="JC32" s="167">
        <v>17.68</v>
      </c>
      <c r="JD32" s="167">
        <v>-0.16700000000000001</v>
      </c>
      <c r="JE32" s="167">
        <v>-0.185</v>
      </c>
      <c r="JF32" s="167">
        <v>-17.12</v>
      </c>
      <c r="JG32" s="167">
        <v>0.32</v>
      </c>
      <c r="JH32" s="168"/>
      <c r="JI32" s="167">
        <v>-1.2863</v>
      </c>
      <c r="JJ32" s="167">
        <v>-8.5831999999999997</v>
      </c>
      <c r="JK32" s="167">
        <v>-37.178600000000003</v>
      </c>
      <c r="JL32" s="167">
        <v>17.399999999999999</v>
      </c>
      <c r="JM32" s="167">
        <v>53.390999999999998</v>
      </c>
      <c r="JN32" s="167">
        <v>51.768000000000001</v>
      </c>
      <c r="JO32" s="167">
        <v>11.007400000000001</v>
      </c>
      <c r="JP32" s="167">
        <v>13.165900000000001</v>
      </c>
      <c r="JQ32" s="167">
        <v>52.062399999999997</v>
      </c>
      <c r="JR32" s="167">
        <v>51.986400000000003</v>
      </c>
      <c r="JS32" s="167">
        <v>52.695799999999998</v>
      </c>
      <c r="JT32" s="168"/>
      <c r="JU32" s="167">
        <v>28.3</v>
      </c>
      <c r="JV32" s="167">
        <v>13.577400000000001</v>
      </c>
      <c r="JW32" s="167">
        <v>9.09</v>
      </c>
      <c r="JX32" s="168"/>
      <c r="JY32" s="167">
        <v>-51.396900000000002</v>
      </c>
      <c r="JZ32" s="167">
        <v>82.208600000000004</v>
      </c>
      <c r="KA32" s="167">
        <v>63.382100000000001</v>
      </c>
      <c r="KB32" s="167">
        <v>-51.283999999999999</v>
      </c>
      <c r="KC32" s="167">
        <v>-80.831299999999999</v>
      </c>
      <c r="KD32" s="167">
        <v>51.380800000000001</v>
      </c>
      <c r="KE32" s="167">
        <v>28.693999999999999</v>
      </c>
      <c r="KF32" s="167">
        <v>-38.700000000000003</v>
      </c>
      <c r="KG32" s="167">
        <v>39.299999999999997</v>
      </c>
      <c r="KH32" s="167">
        <v>-385.59960000000001</v>
      </c>
      <c r="KI32" s="167">
        <v>528.34109999999998</v>
      </c>
    </row>
    <row r="33" spans="1:295" ht="18" customHeight="1" x14ac:dyDescent="0.3">
      <c r="A33" s="162" t="s">
        <v>71</v>
      </c>
      <c r="B33" s="162" t="s">
        <v>859</v>
      </c>
      <c r="C33" s="163">
        <v>0</v>
      </c>
      <c r="D33" s="163">
        <v>18.765899999999998</v>
      </c>
      <c r="E33" s="163">
        <v>-27.9879</v>
      </c>
      <c r="F33" s="163">
        <v>-28.8978</v>
      </c>
      <c r="G33" s="163">
        <v>28.675599999999999</v>
      </c>
      <c r="H33" s="164"/>
      <c r="I33" s="163">
        <v>60.968200000000003</v>
      </c>
      <c r="J33" s="163">
        <v>-146.3853</v>
      </c>
      <c r="K33" s="163">
        <v>78.648799999999994</v>
      </c>
      <c r="L33" s="164"/>
      <c r="M33" s="163">
        <v>38.783799999999999</v>
      </c>
      <c r="N33" s="163">
        <v>-22.2</v>
      </c>
      <c r="O33" s="163">
        <v>-74.096000000000004</v>
      </c>
      <c r="P33" s="163">
        <v>66</v>
      </c>
      <c r="Q33" s="163">
        <v>19.044</v>
      </c>
      <c r="R33" s="163">
        <v>-63.8</v>
      </c>
      <c r="S33" s="163">
        <v>14.397399999999999</v>
      </c>
      <c r="T33" s="163">
        <v>98.003600000000006</v>
      </c>
      <c r="U33" s="163">
        <v>16.666799999999999</v>
      </c>
      <c r="V33" s="163">
        <v>16.665400000000002</v>
      </c>
      <c r="W33" s="163">
        <v>27.986000000000001</v>
      </c>
      <c r="X33" s="163">
        <v>18.159199999999998</v>
      </c>
      <c r="Y33" s="163">
        <v>5.6616</v>
      </c>
      <c r="Z33" s="163">
        <v>8.0317000000000007</v>
      </c>
      <c r="AA33" s="164"/>
      <c r="AB33" s="164"/>
      <c r="AC33" s="163">
        <v>-89.25</v>
      </c>
      <c r="AD33" s="163">
        <v>-89.49</v>
      </c>
      <c r="AE33" s="164"/>
      <c r="AF33" s="163">
        <v>22.2</v>
      </c>
      <c r="AG33" s="163">
        <v>72.599999999999994</v>
      </c>
      <c r="AH33" s="163">
        <v>9.01</v>
      </c>
      <c r="AI33" s="163">
        <v>0.17799999999999999</v>
      </c>
      <c r="AJ33" s="164">
        <v>0</v>
      </c>
      <c r="AK33" s="163">
        <v>-74.05</v>
      </c>
      <c r="AL33" s="163">
        <v>-69.66</v>
      </c>
      <c r="AM33" s="163">
        <v>74.48</v>
      </c>
      <c r="AN33" s="163">
        <v>74.41</v>
      </c>
      <c r="AO33" s="163">
        <v>7.4131999999999998</v>
      </c>
      <c r="AP33" s="163">
        <v>14.5831</v>
      </c>
      <c r="AQ33" s="163">
        <v>80.209500000000006</v>
      </c>
      <c r="AR33" s="163">
        <v>83.151300000000006</v>
      </c>
      <c r="AS33" s="163">
        <v>45.2376</v>
      </c>
      <c r="AT33" s="163">
        <v>-82.169200000000004</v>
      </c>
      <c r="AU33" s="164">
        <v>0</v>
      </c>
      <c r="AV33" s="163">
        <v>25.392600000000002</v>
      </c>
      <c r="AW33" s="163">
        <v>26.696300000000001</v>
      </c>
      <c r="AX33" s="163">
        <v>83.991900000000001</v>
      </c>
      <c r="AY33" s="163">
        <v>88.713099999999997</v>
      </c>
      <c r="AZ33" s="163">
        <v>-14.595499999999999</v>
      </c>
      <c r="BA33" s="163">
        <v>-16.816400000000002</v>
      </c>
      <c r="BB33" s="163">
        <v>-531.43190000000004</v>
      </c>
      <c r="BC33" s="163">
        <v>18.431000000000001</v>
      </c>
      <c r="BD33" s="163">
        <v>-9.1</v>
      </c>
      <c r="BE33" s="163">
        <v>-9.1</v>
      </c>
      <c r="BF33" s="163">
        <v>85.4863</v>
      </c>
      <c r="BG33" s="164"/>
      <c r="BH33" s="163">
        <v>-6.8895</v>
      </c>
      <c r="BI33" s="164"/>
      <c r="BJ33" s="163">
        <v>-53.009500000000003</v>
      </c>
      <c r="BK33" s="163">
        <v>13.5296</v>
      </c>
      <c r="BL33" s="163">
        <v>9.6280000000000001</v>
      </c>
      <c r="BM33" s="163">
        <v>6.5629</v>
      </c>
      <c r="BN33" s="163">
        <v>560.31960000000004</v>
      </c>
      <c r="BO33" s="163">
        <v>200.2929</v>
      </c>
      <c r="BP33" s="163">
        <v>200.0488</v>
      </c>
      <c r="BQ33" s="163">
        <v>-477.15</v>
      </c>
      <c r="BR33" s="163">
        <v>747.03949999999998</v>
      </c>
      <c r="BS33" s="164"/>
      <c r="BT33" s="163">
        <v>-121.15860000000001</v>
      </c>
      <c r="BU33" s="163">
        <v>122.36920000000001</v>
      </c>
      <c r="BV33" s="164"/>
      <c r="BW33" s="163">
        <v>30.8</v>
      </c>
      <c r="BX33" s="163">
        <v>34.18</v>
      </c>
      <c r="BY33" s="163">
        <v>80.08</v>
      </c>
      <c r="BZ33" s="163">
        <v>95.32</v>
      </c>
      <c r="CA33" s="163">
        <v>-105.554</v>
      </c>
      <c r="CB33" s="163">
        <v>-105.688</v>
      </c>
      <c r="CC33" s="163">
        <v>157.94290000000001</v>
      </c>
      <c r="CD33" s="163">
        <v>158.76920000000001</v>
      </c>
      <c r="CE33" s="164"/>
      <c r="CF33" s="163">
        <v>-145.41329999999999</v>
      </c>
      <c r="CG33" s="163">
        <v>-145.03039999999999</v>
      </c>
      <c r="CH33" s="163">
        <v>8.3788</v>
      </c>
      <c r="CI33" s="163">
        <v>-86.287499999999994</v>
      </c>
      <c r="CJ33" s="164"/>
      <c r="CK33" s="164"/>
      <c r="CL33" s="163">
        <v>142.80000000000001</v>
      </c>
      <c r="CM33" s="163">
        <v>173.2</v>
      </c>
      <c r="CN33" s="163">
        <v>-20.16</v>
      </c>
      <c r="CO33" s="163">
        <v>47.416800000000002</v>
      </c>
      <c r="CP33" s="163">
        <v>47.807299999999998</v>
      </c>
      <c r="CQ33" s="163">
        <v>47.825800000000001</v>
      </c>
      <c r="CR33" s="163">
        <v>86.581900000000005</v>
      </c>
      <c r="CS33" s="163">
        <v>86.168899999999994</v>
      </c>
      <c r="CT33" s="164"/>
      <c r="CU33" s="163">
        <v>-151.91130000000001</v>
      </c>
      <c r="CV33" s="163">
        <v>7.1261000000000001</v>
      </c>
      <c r="CW33" s="163">
        <v>15.168100000000001</v>
      </c>
      <c r="CX33" s="163">
        <v>97.99</v>
      </c>
      <c r="CY33" s="163">
        <v>50.99</v>
      </c>
      <c r="CZ33" s="163">
        <v>68.210400000000007</v>
      </c>
      <c r="DA33" s="164"/>
      <c r="DB33" s="163">
        <v>41.343000000000004</v>
      </c>
      <c r="DC33" s="164"/>
      <c r="DD33" s="163">
        <v>86.449799999999996</v>
      </c>
      <c r="DE33" s="163">
        <v>86.190700000000007</v>
      </c>
      <c r="DF33" s="163">
        <v>-77.156199999999998</v>
      </c>
      <c r="DG33" s="164"/>
      <c r="DH33" s="163">
        <v>-22.6691</v>
      </c>
      <c r="DI33" s="163">
        <v>-122.2</v>
      </c>
      <c r="DJ33" s="163">
        <v>-121.6</v>
      </c>
      <c r="DK33" s="163">
        <v>25.403099999999998</v>
      </c>
      <c r="DL33" s="163">
        <v>94.930999999999997</v>
      </c>
      <c r="DM33" s="163">
        <v>82.672399999999996</v>
      </c>
      <c r="DN33" s="164"/>
      <c r="DO33" s="164"/>
      <c r="DP33" s="163">
        <v>-12.51</v>
      </c>
      <c r="DQ33" s="163">
        <v>76.415000000000006</v>
      </c>
      <c r="DR33" s="163">
        <v>76.324299999999994</v>
      </c>
      <c r="DS33" s="163">
        <v>-33.869999999999997</v>
      </c>
      <c r="DT33" s="163">
        <v>-34.049999999999997</v>
      </c>
      <c r="DU33" s="163">
        <v>136.88999999999999</v>
      </c>
      <c r="DV33" s="163">
        <v>96.42</v>
      </c>
      <c r="DW33" s="163">
        <v>75.018199999999993</v>
      </c>
      <c r="DX33" s="163">
        <v>75.618200000000002</v>
      </c>
      <c r="DY33" s="163">
        <v>-100.3711</v>
      </c>
      <c r="DZ33" s="163">
        <v>-98.427300000000002</v>
      </c>
      <c r="EA33" s="163">
        <v>278.86130000000003</v>
      </c>
      <c r="EB33" s="163">
        <v>228.8536</v>
      </c>
      <c r="EC33" s="164"/>
      <c r="ED33" s="163">
        <v>218.70099999999999</v>
      </c>
      <c r="EE33" s="163">
        <v>74.045400000000001</v>
      </c>
      <c r="EF33" s="163">
        <v>46.565100000000001</v>
      </c>
      <c r="EG33" s="163">
        <v>-36.715000000000003</v>
      </c>
      <c r="EH33" s="163">
        <v>486.31920000000002</v>
      </c>
      <c r="EI33" s="163">
        <v>-244.98509999999999</v>
      </c>
      <c r="EJ33" s="164"/>
      <c r="EK33" s="163">
        <v>-37.4559</v>
      </c>
      <c r="EL33" s="163">
        <v>-33.749099999999999</v>
      </c>
      <c r="EM33" s="163">
        <v>32.336199999999998</v>
      </c>
      <c r="EN33" s="163">
        <v>-17.7944</v>
      </c>
      <c r="EO33" s="163">
        <v>-16.807600000000001</v>
      </c>
      <c r="EP33" s="163">
        <v>158.268</v>
      </c>
      <c r="EQ33" s="163">
        <v>-103.00539999999999</v>
      </c>
      <c r="ER33" s="163">
        <v>-104.17489999999999</v>
      </c>
      <c r="ES33" s="163">
        <v>-1.2059</v>
      </c>
      <c r="ET33" s="163">
        <v>0</v>
      </c>
      <c r="EU33" s="163">
        <v>-24.55</v>
      </c>
      <c r="EV33" s="163">
        <v>109.2</v>
      </c>
      <c r="EW33" s="163">
        <v>18.6404</v>
      </c>
      <c r="EX33" s="163">
        <v>-108.7954</v>
      </c>
      <c r="EY33" s="163">
        <v>-36.570900000000002</v>
      </c>
      <c r="EZ33" s="163">
        <v>-35.889899999999997</v>
      </c>
      <c r="FA33" s="163">
        <v>7.9859</v>
      </c>
      <c r="FB33" s="163">
        <v>-42.569600000000001</v>
      </c>
      <c r="FC33" s="163">
        <v>10.9345</v>
      </c>
      <c r="FD33" s="163">
        <v>22.981100000000001</v>
      </c>
      <c r="FE33" s="163">
        <v>23.190899999999999</v>
      </c>
      <c r="FF33" s="164"/>
      <c r="FG33" s="163">
        <v>38.994300000000003</v>
      </c>
      <c r="FH33" s="163">
        <v>39.336599999999997</v>
      </c>
      <c r="FI33" s="163">
        <v>38.1599</v>
      </c>
      <c r="FJ33" s="163">
        <v>106.3348</v>
      </c>
      <c r="FK33" s="163">
        <v>105.99979999999999</v>
      </c>
      <c r="FL33" s="163">
        <v>-91.096199999999996</v>
      </c>
      <c r="FM33" s="163">
        <v>103.26730000000001</v>
      </c>
      <c r="FN33" s="163">
        <v>101.9363</v>
      </c>
      <c r="FO33" s="163">
        <v>-74.830399999999997</v>
      </c>
      <c r="FP33" s="163">
        <v>-57.478999999999999</v>
      </c>
      <c r="FQ33" s="163">
        <v>-29.500599999999999</v>
      </c>
      <c r="FR33" s="163">
        <v>-31.72</v>
      </c>
      <c r="FS33" s="163">
        <v>13.3797</v>
      </c>
      <c r="FT33" s="163">
        <v>0.97440000000000004</v>
      </c>
      <c r="FU33" s="163">
        <v>-9.0399999999999991</v>
      </c>
      <c r="FV33" s="163">
        <v>17.91</v>
      </c>
      <c r="FW33" s="163">
        <v>-30.012599999999999</v>
      </c>
      <c r="FX33" s="164"/>
      <c r="FY33" s="164"/>
      <c r="FZ33" s="163">
        <v>4.319</v>
      </c>
      <c r="GA33" s="163">
        <v>13.1144</v>
      </c>
      <c r="GB33" s="163">
        <v>29.73</v>
      </c>
      <c r="GC33" s="163">
        <v>61.168799999999997</v>
      </c>
      <c r="GD33" s="163">
        <v>76.320700000000002</v>
      </c>
      <c r="GE33" s="163">
        <v>15.99</v>
      </c>
      <c r="GF33" s="163">
        <v>87.1738</v>
      </c>
      <c r="GG33" s="163">
        <v>21.3</v>
      </c>
      <c r="GH33" s="163">
        <v>-23.607399999999998</v>
      </c>
      <c r="GI33" s="163">
        <v>6.5496999999999996</v>
      </c>
      <c r="GJ33" s="163">
        <v>6.8428000000000004</v>
      </c>
      <c r="GK33" s="163">
        <v>2.1619999999999999</v>
      </c>
      <c r="GL33" s="164"/>
      <c r="GM33" s="164"/>
      <c r="GN33" s="163">
        <v>-14.6934</v>
      </c>
      <c r="GO33" s="163">
        <v>-42.116</v>
      </c>
      <c r="GP33" s="163">
        <v>20.0867</v>
      </c>
      <c r="GQ33" s="163">
        <v>43.973100000000002</v>
      </c>
      <c r="GR33" s="163">
        <v>57.8611</v>
      </c>
      <c r="GS33" s="163">
        <v>58.230400000000003</v>
      </c>
      <c r="GT33" s="164"/>
      <c r="GU33" s="163">
        <v>-32.312800000000003</v>
      </c>
      <c r="GV33" s="163">
        <v>30.2014</v>
      </c>
      <c r="GW33" s="163">
        <v>-56.738599999999998</v>
      </c>
      <c r="GX33" s="164"/>
      <c r="GY33" s="163">
        <v>12.512600000000001</v>
      </c>
      <c r="GZ33" s="163">
        <v>11.9948</v>
      </c>
      <c r="HA33" s="164"/>
      <c r="HB33" s="163">
        <v>37.129899999999999</v>
      </c>
      <c r="HC33" s="163">
        <v>38.233800000000002</v>
      </c>
      <c r="HD33" s="163">
        <v>239.7</v>
      </c>
      <c r="HE33" s="163">
        <v>-238.11170000000001</v>
      </c>
      <c r="HF33" s="163">
        <v>-434.41989999999998</v>
      </c>
      <c r="HG33" s="163">
        <v>434.21050000000002</v>
      </c>
      <c r="HH33" s="163">
        <v>18.2746</v>
      </c>
      <c r="HI33" s="163">
        <v>-37.9328</v>
      </c>
      <c r="HJ33" s="163">
        <v>-38.427399999999999</v>
      </c>
      <c r="HK33" s="163">
        <v>-61.065300000000001</v>
      </c>
      <c r="HL33" s="163">
        <v>-53.302500000000002</v>
      </c>
      <c r="HM33" s="163">
        <v>76.338200000000001</v>
      </c>
      <c r="HN33" s="163">
        <v>76.867099999999994</v>
      </c>
      <c r="HO33" s="164"/>
      <c r="HP33" s="164"/>
      <c r="HQ33" s="163">
        <v>3.9359000000000002</v>
      </c>
      <c r="HR33" s="163">
        <v>3.8370000000000002</v>
      </c>
      <c r="HS33" s="163">
        <v>2.492</v>
      </c>
      <c r="HT33" s="163">
        <v>2.5097</v>
      </c>
      <c r="HU33" s="163">
        <v>10.029999999999999</v>
      </c>
      <c r="HV33" s="163">
        <v>9.75</v>
      </c>
      <c r="HW33" s="163">
        <v>14.7</v>
      </c>
      <c r="HX33" s="163">
        <v>14.6</v>
      </c>
      <c r="HY33" s="163">
        <v>20.900099999999998</v>
      </c>
      <c r="HZ33" s="163">
        <v>-58.16</v>
      </c>
      <c r="IA33" s="163">
        <v>-315.4812</v>
      </c>
      <c r="IB33" s="163">
        <v>73.389399999999995</v>
      </c>
      <c r="IC33" s="163">
        <v>73.536900000000003</v>
      </c>
      <c r="ID33" s="164"/>
      <c r="IE33" s="163">
        <v>-29.5</v>
      </c>
      <c r="IF33" s="163">
        <v>-4.5</v>
      </c>
      <c r="IG33" s="163">
        <v>-3.6</v>
      </c>
      <c r="IH33" s="163">
        <v>1.7612000000000001</v>
      </c>
      <c r="II33" s="163">
        <v>1.5593999999999999</v>
      </c>
      <c r="IJ33" s="163">
        <v>0</v>
      </c>
      <c r="IK33" s="163">
        <v>255.12289999999999</v>
      </c>
      <c r="IL33" s="163">
        <v>0</v>
      </c>
      <c r="IM33" s="163">
        <v>-30.534500000000001</v>
      </c>
      <c r="IN33" s="163">
        <v>78.3185</v>
      </c>
      <c r="IO33" s="163">
        <v>30.9498</v>
      </c>
      <c r="IP33" s="163">
        <v>-42.248199999999997</v>
      </c>
      <c r="IQ33" s="163">
        <v>-148.4083</v>
      </c>
      <c r="IR33" s="163">
        <v>65.165099999999995</v>
      </c>
      <c r="IS33" s="163">
        <v>40.347700000000003</v>
      </c>
      <c r="IT33" s="163">
        <v>188.41290000000001</v>
      </c>
      <c r="IU33" s="163">
        <v>185.898</v>
      </c>
      <c r="IV33" s="163">
        <v>149.1772</v>
      </c>
      <c r="IW33" s="163">
        <v>24.8644</v>
      </c>
      <c r="IX33" s="163">
        <v>-66.821799999999996</v>
      </c>
      <c r="IY33" s="163">
        <v>-29.8049</v>
      </c>
      <c r="IZ33" s="163">
        <v>40.444800000000001</v>
      </c>
      <c r="JA33" s="163">
        <v>-8.5159000000000002</v>
      </c>
      <c r="JB33" s="163">
        <v>13.786</v>
      </c>
      <c r="JC33" s="163">
        <v>15.68</v>
      </c>
      <c r="JD33" s="163">
        <v>0.125</v>
      </c>
      <c r="JE33" s="163">
        <v>0.115</v>
      </c>
      <c r="JF33" s="163">
        <v>-15.52</v>
      </c>
      <c r="JG33" s="163">
        <v>0.8</v>
      </c>
      <c r="JH33" s="164"/>
      <c r="JI33" s="163">
        <v>-0.81940000000000002</v>
      </c>
      <c r="JJ33" s="163">
        <v>-9.3735999999999997</v>
      </c>
      <c r="JK33" s="163">
        <v>-37.236600000000003</v>
      </c>
      <c r="JL33" s="163">
        <v>18</v>
      </c>
      <c r="JM33" s="163">
        <v>51.552</v>
      </c>
      <c r="JN33" s="163">
        <v>53.024999999999999</v>
      </c>
      <c r="JO33" s="163">
        <v>10.8872</v>
      </c>
      <c r="JP33" s="164"/>
      <c r="JQ33" s="163">
        <v>50.224899999999998</v>
      </c>
      <c r="JR33" s="163">
        <v>49.903500000000001</v>
      </c>
      <c r="JS33" s="163">
        <v>50.109000000000002</v>
      </c>
      <c r="JT33" s="164"/>
      <c r="JU33" s="163">
        <v>28.9</v>
      </c>
      <c r="JV33" s="163">
        <v>14.494400000000001</v>
      </c>
      <c r="JW33" s="163">
        <v>8.93</v>
      </c>
      <c r="JX33" s="164"/>
      <c r="JY33" s="163">
        <v>-53.611499999999999</v>
      </c>
      <c r="JZ33" s="163">
        <v>79.698800000000006</v>
      </c>
      <c r="KA33" s="163">
        <v>62.586599999999997</v>
      </c>
      <c r="KB33" s="163">
        <v>-52.960799999999999</v>
      </c>
      <c r="KC33" s="163">
        <v>-78.822699999999998</v>
      </c>
      <c r="KD33" s="163">
        <v>51.692700000000002</v>
      </c>
      <c r="KE33" s="163">
        <v>25.3996</v>
      </c>
      <c r="KF33" s="163">
        <v>-40.6</v>
      </c>
      <c r="KG33" s="163">
        <v>40.9</v>
      </c>
      <c r="KH33" s="163">
        <v>-411.66849999999999</v>
      </c>
      <c r="KI33" s="163">
        <v>560.97969999999998</v>
      </c>
    </row>
    <row r="34" spans="1:295" ht="18" customHeight="1" x14ac:dyDescent="0.3">
      <c r="A34" s="162" t="s">
        <v>71</v>
      </c>
      <c r="B34" s="162" t="s">
        <v>860</v>
      </c>
      <c r="C34" s="165">
        <v>0</v>
      </c>
      <c r="D34" s="165">
        <v>18.586300000000001</v>
      </c>
      <c r="E34" s="165">
        <v>-27.6431</v>
      </c>
      <c r="F34" s="165">
        <v>-29.361899999999999</v>
      </c>
      <c r="G34" s="165">
        <v>29.1327</v>
      </c>
      <c r="H34" s="166"/>
      <c r="I34" s="165">
        <v>60.335099999999997</v>
      </c>
      <c r="J34" s="165">
        <v>-145.80629999999999</v>
      </c>
      <c r="K34" s="165">
        <v>76.956900000000005</v>
      </c>
      <c r="L34" s="165">
        <v>38.562800000000003</v>
      </c>
      <c r="M34" s="165">
        <v>37.555599999999998</v>
      </c>
      <c r="N34" s="165">
        <v>-17.760000000000002</v>
      </c>
      <c r="O34" s="165">
        <v>-73.921999999999997</v>
      </c>
      <c r="P34" s="165">
        <v>63.8</v>
      </c>
      <c r="Q34" s="165">
        <v>19.044</v>
      </c>
      <c r="R34" s="165">
        <v>-63.8</v>
      </c>
      <c r="S34" s="165">
        <v>14.5579</v>
      </c>
      <c r="T34" s="165">
        <v>96.604200000000006</v>
      </c>
      <c r="U34" s="165">
        <v>16.052700000000002</v>
      </c>
      <c r="V34" s="165">
        <v>16.1005</v>
      </c>
      <c r="W34" s="165">
        <v>26.6724</v>
      </c>
      <c r="X34" s="165">
        <v>16.192900000000002</v>
      </c>
      <c r="Y34" s="165">
        <v>5.8914999999999997</v>
      </c>
      <c r="Z34" s="165">
        <v>7.5514999999999999</v>
      </c>
      <c r="AA34" s="166"/>
      <c r="AB34" s="166"/>
      <c r="AC34" s="165">
        <v>-87.83</v>
      </c>
      <c r="AD34" s="165">
        <v>-88.08</v>
      </c>
      <c r="AE34" s="166"/>
      <c r="AF34" s="165">
        <v>17.760000000000002</v>
      </c>
      <c r="AG34" s="165">
        <v>72.599999999999994</v>
      </c>
      <c r="AH34" s="165">
        <v>9.7070000000000007</v>
      </c>
      <c r="AI34" s="165">
        <v>0.17899999999999999</v>
      </c>
      <c r="AJ34" s="166">
        <v>0</v>
      </c>
      <c r="AK34" s="165">
        <v>-72.59</v>
      </c>
      <c r="AL34" s="165">
        <v>-70.84</v>
      </c>
      <c r="AM34" s="165">
        <v>73.02</v>
      </c>
      <c r="AN34" s="165">
        <v>72.790000000000006</v>
      </c>
      <c r="AO34" s="165">
        <v>7.1116000000000001</v>
      </c>
      <c r="AP34" s="165">
        <v>14.901400000000001</v>
      </c>
      <c r="AQ34" s="165">
        <v>77.517799999999994</v>
      </c>
      <c r="AR34" s="165">
        <v>80.263400000000004</v>
      </c>
      <c r="AS34" s="165">
        <v>44.564799999999998</v>
      </c>
      <c r="AT34" s="165">
        <v>-80.0672</v>
      </c>
      <c r="AU34" s="166">
        <v>0</v>
      </c>
      <c r="AV34" s="165">
        <v>26.059899999999999</v>
      </c>
      <c r="AW34" s="165">
        <v>29.189299999999999</v>
      </c>
      <c r="AX34" s="165">
        <v>84.232200000000006</v>
      </c>
      <c r="AY34" s="165">
        <v>86.278999999999996</v>
      </c>
      <c r="AZ34" s="165">
        <v>-16.113800000000001</v>
      </c>
      <c r="BA34" s="165">
        <v>-16.389199999999999</v>
      </c>
      <c r="BB34" s="165">
        <v>-514.69680000000005</v>
      </c>
      <c r="BC34" s="165">
        <v>17.701699999999999</v>
      </c>
      <c r="BD34" s="165">
        <v>-8.6999999999999993</v>
      </c>
      <c r="BE34" s="165">
        <v>-8.6999999999999993</v>
      </c>
      <c r="BF34" s="165">
        <v>85.937399999999997</v>
      </c>
      <c r="BG34" s="166"/>
      <c r="BH34" s="165">
        <v>-7.2667999999999999</v>
      </c>
      <c r="BI34" s="166"/>
      <c r="BJ34" s="165">
        <v>-48.313800000000001</v>
      </c>
      <c r="BK34" s="165">
        <v>13.5381</v>
      </c>
      <c r="BL34" s="165">
        <v>9.8424999999999994</v>
      </c>
      <c r="BM34" s="165">
        <v>6.7755999999999998</v>
      </c>
      <c r="BN34" s="165">
        <v>546.79999999999995</v>
      </c>
      <c r="BO34" s="165">
        <v>194.0977</v>
      </c>
      <c r="BP34" s="165">
        <v>193.21260000000001</v>
      </c>
      <c r="BQ34" s="165">
        <v>-447.22739999999999</v>
      </c>
      <c r="BR34" s="165">
        <v>736.5847</v>
      </c>
      <c r="BS34" s="166"/>
      <c r="BT34" s="165">
        <v>-129.24520000000001</v>
      </c>
      <c r="BU34" s="165">
        <v>131.4075</v>
      </c>
      <c r="BV34" s="165">
        <v>122.0399</v>
      </c>
      <c r="BW34" s="165">
        <v>30.13</v>
      </c>
      <c r="BX34" s="165">
        <v>33.409999999999997</v>
      </c>
      <c r="BY34" s="165">
        <v>79.260000000000005</v>
      </c>
      <c r="BZ34" s="165">
        <v>94.34</v>
      </c>
      <c r="CA34" s="165">
        <v>-105.554</v>
      </c>
      <c r="CB34" s="165">
        <v>-104.3484</v>
      </c>
      <c r="CC34" s="165">
        <v>159.68979999999999</v>
      </c>
      <c r="CD34" s="165">
        <v>160.25710000000001</v>
      </c>
      <c r="CE34" s="166"/>
      <c r="CF34" s="165">
        <v>-146.58340000000001</v>
      </c>
      <c r="CG34" s="165">
        <v>-146.0753</v>
      </c>
      <c r="CH34" s="165">
        <v>7.6947000000000001</v>
      </c>
      <c r="CI34" s="165">
        <v>-85.202500000000001</v>
      </c>
      <c r="CJ34" s="166"/>
      <c r="CK34" s="166"/>
      <c r="CL34" s="165">
        <v>144.6</v>
      </c>
      <c r="CM34" s="165">
        <v>169.7</v>
      </c>
      <c r="CN34" s="165">
        <v>-20.14</v>
      </c>
      <c r="CO34" s="165">
        <v>46.520699999999998</v>
      </c>
      <c r="CP34" s="165">
        <v>47.464199999999998</v>
      </c>
      <c r="CQ34" s="165">
        <v>46.799100000000003</v>
      </c>
      <c r="CR34" s="165">
        <v>84.987300000000005</v>
      </c>
      <c r="CS34" s="165">
        <v>84.568700000000007</v>
      </c>
      <c r="CT34" s="166"/>
      <c r="CU34" s="165">
        <v>-147.60149999999999</v>
      </c>
      <c r="CV34" s="165">
        <v>6.7382999999999997</v>
      </c>
      <c r="CW34" s="165">
        <v>15.127700000000001</v>
      </c>
      <c r="CX34" s="165">
        <v>97.79</v>
      </c>
      <c r="CY34" s="165">
        <v>50.85</v>
      </c>
      <c r="CZ34" s="166"/>
      <c r="DA34" s="166"/>
      <c r="DB34" s="165">
        <v>41.116999999999997</v>
      </c>
      <c r="DC34" s="166"/>
      <c r="DD34" s="165">
        <v>85.239900000000006</v>
      </c>
      <c r="DE34" s="165">
        <v>84.490799999999993</v>
      </c>
      <c r="DF34" s="165">
        <v>-71.852000000000004</v>
      </c>
      <c r="DG34" s="166"/>
      <c r="DH34" s="165">
        <v>-22.378699999999998</v>
      </c>
      <c r="DI34" s="165">
        <v>-119</v>
      </c>
      <c r="DJ34" s="165">
        <v>-119.8</v>
      </c>
      <c r="DK34" s="165">
        <v>25.4086</v>
      </c>
      <c r="DL34" s="165">
        <v>93.759200000000007</v>
      </c>
      <c r="DM34" s="165">
        <v>82.672399999999996</v>
      </c>
      <c r="DN34" s="165">
        <v>131.26830000000001</v>
      </c>
      <c r="DO34" s="165">
        <v>92.59</v>
      </c>
      <c r="DP34" s="165">
        <v>-12.51</v>
      </c>
      <c r="DQ34" s="165">
        <v>74.183000000000007</v>
      </c>
      <c r="DR34" s="165">
        <v>74.719200000000001</v>
      </c>
      <c r="DS34" s="165">
        <v>-33.68</v>
      </c>
      <c r="DT34" s="165">
        <v>-34.29</v>
      </c>
      <c r="DU34" s="165">
        <v>136.34</v>
      </c>
      <c r="DV34" s="165">
        <v>94.16</v>
      </c>
      <c r="DW34" s="165">
        <v>75.363600000000005</v>
      </c>
      <c r="DX34" s="165">
        <v>71.400000000000006</v>
      </c>
      <c r="DY34" s="165">
        <v>-101.79600000000001</v>
      </c>
      <c r="DZ34" s="165">
        <v>-99.645499999999998</v>
      </c>
      <c r="EA34" s="165">
        <v>272.00839999999999</v>
      </c>
      <c r="EB34" s="165">
        <v>221.81399999999999</v>
      </c>
      <c r="EC34" s="166"/>
      <c r="ED34" s="165">
        <v>211.2268</v>
      </c>
      <c r="EE34" s="165">
        <v>66.02</v>
      </c>
      <c r="EF34" s="165">
        <v>40.389499999999998</v>
      </c>
      <c r="EG34" s="165">
        <v>-36.255000000000003</v>
      </c>
      <c r="EH34" s="165">
        <v>453.95170000000002</v>
      </c>
      <c r="EI34" s="165">
        <v>-252.0095</v>
      </c>
      <c r="EJ34" s="166"/>
      <c r="EK34" s="165">
        <v>-32.612499999999997</v>
      </c>
      <c r="EL34" s="165">
        <v>-31.305900000000001</v>
      </c>
      <c r="EM34" s="165">
        <v>34.765300000000003</v>
      </c>
      <c r="EN34" s="165">
        <v>-22.1922</v>
      </c>
      <c r="EO34" s="165">
        <v>-21.109200000000001</v>
      </c>
      <c r="EP34" s="165">
        <v>153.66</v>
      </c>
      <c r="EQ34" s="165">
        <v>-101.3746</v>
      </c>
      <c r="ER34" s="165">
        <v>-102.404</v>
      </c>
      <c r="ES34" s="165">
        <v>3.1949999999999998</v>
      </c>
      <c r="ET34" s="165">
        <v>16.18</v>
      </c>
      <c r="EU34" s="165">
        <v>-27.29</v>
      </c>
      <c r="EV34" s="165">
        <v>80.099999999999994</v>
      </c>
      <c r="EW34" s="165">
        <v>18.615500000000001</v>
      </c>
      <c r="EX34" s="165">
        <v>-118.2706</v>
      </c>
      <c r="EY34" s="165">
        <v>-37.866</v>
      </c>
      <c r="EZ34" s="165">
        <v>-37.000100000000003</v>
      </c>
      <c r="FA34" s="165">
        <v>9.2530000000000001</v>
      </c>
      <c r="FB34" s="165">
        <v>-36.856000000000002</v>
      </c>
      <c r="FC34" s="165">
        <v>6.9097</v>
      </c>
      <c r="FD34" s="165">
        <v>22.908300000000001</v>
      </c>
      <c r="FE34" s="165">
        <v>23.153199999999998</v>
      </c>
      <c r="FF34" s="166"/>
      <c r="FG34" s="165">
        <v>39.603299999999997</v>
      </c>
      <c r="FH34" s="165">
        <v>39.7273</v>
      </c>
      <c r="FI34" s="165">
        <v>38.743200000000002</v>
      </c>
      <c r="FJ34" s="165">
        <v>106.83710000000001</v>
      </c>
      <c r="FK34" s="165">
        <v>106.66970000000001</v>
      </c>
      <c r="FL34" s="165">
        <v>-95.784999999999997</v>
      </c>
      <c r="FM34" s="165">
        <v>103.4918</v>
      </c>
      <c r="FN34" s="165">
        <v>103.37050000000001</v>
      </c>
      <c r="FO34" s="165">
        <v>-78.456500000000005</v>
      </c>
      <c r="FP34" s="165">
        <v>-62.159100000000002</v>
      </c>
      <c r="FQ34" s="165">
        <v>-29.529900000000001</v>
      </c>
      <c r="FR34" s="165">
        <v>-31.51</v>
      </c>
      <c r="FS34" s="165">
        <v>13.3797</v>
      </c>
      <c r="FT34" s="165">
        <v>1.0207999999999999</v>
      </c>
      <c r="FU34" s="165">
        <v>-9.0399999999999991</v>
      </c>
      <c r="FV34" s="165">
        <v>18.850000000000001</v>
      </c>
      <c r="FW34" s="165">
        <v>-30.702200000000001</v>
      </c>
      <c r="FX34" s="166"/>
      <c r="FY34" s="166"/>
      <c r="FZ34" s="165">
        <v>4.3890000000000002</v>
      </c>
      <c r="GA34" s="165">
        <v>11.1531</v>
      </c>
      <c r="GB34" s="165">
        <v>29.91</v>
      </c>
      <c r="GC34" s="165">
        <v>62.860100000000003</v>
      </c>
      <c r="GD34" s="165">
        <v>78.063000000000002</v>
      </c>
      <c r="GE34" s="166"/>
      <c r="GF34" s="165">
        <v>88.568799999999996</v>
      </c>
      <c r="GG34" s="165">
        <v>19.600000000000001</v>
      </c>
      <c r="GH34" s="165">
        <v>-23.724799999999998</v>
      </c>
      <c r="GI34" s="165">
        <v>6.4176000000000002</v>
      </c>
      <c r="GJ34" s="165">
        <v>6.8147000000000002</v>
      </c>
      <c r="GK34" s="165">
        <v>2.1629999999999998</v>
      </c>
      <c r="GL34" s="166"/>
      <c r="GM34" s="166"/>
      <c r="GN34" s="165">
        <v>-15.779500000000001</v>
      </c>
      <c r="GO34" s="165">
        <v>-42.2348</v>
      </c>
      <c r="GP34" s="165">
        <v>20.630600000000001</v>
      </c>
      <c r="GQ34" s="165">
        <v>44.102600000000002</v>
      </c>
      <c r="GR34" s="165">
        <v>56.882899999999999</v>
      </c>
      <c r="GS34" s="165">
        <v>58.330599999999997</v>
      </c>
      <c r="GT34" s="165">
        <v>-176.7149</v>
      </c>
      <c r="GU34" s="165">
        <v>-32.364100000000001</v>
      </c>
      <c r="GV34" s="165">
        <v>30.283999999999999</v>
      </c>
      <c r="GW34" s="165">
        <v>-57.119500000000002</v>
      </c>
      <c r="GX34" s="165">
        <v>10.656599999999999</v>
      </c>
      <c r="GY34" s="165">
        <v>12.092700000000001</v>
      </c>
      <c r="GZ34" s="165">
        <v>11.7417</v>
      </c>
      <c r="HA34" s="166"/>
      <c r="HB34" s="165">
        <v>39.639000000000003</v>
      </c>
      <c r="HC34" s="165">
        <v>41.857399999999998</v>
      </c>
      <c r="HD34" s="165">
        <v>242.6</v>
      </c>
      <c r="HE34" s="165">
        <v>-242.6172</v>
      </c>
      <c r="HF34" s="165">
        <v>-440.40429999999998</v>
      </c>
      <c r="HG34" s="165">
        <v>443.66430000000003</v>
      </c>
      <c r="HH34" s="165">
        <v>14.729699999999999</v>
      </c>
      <c r="HI34" s="165">
        <v>-39.970999999999997</v>
      </c>
      <c r="HJ34" s="165">
        <v>-40.346600000000002</v>
      </c>
      <c r="HK34" s="165">
        <v>-62.366300000000003</v>
      </c>
      <c r="HL34" s="165">
        <v>-53.404400000000003</v>
      </c>
      <c r="HM34" s="165">
        <v>79.393299999999996</v>
      </c>
      <c r="HN34" s="165">
        <v>79.850200000000001</v>
      </c>
      <c r="HO34" s="166"/>
      <c r="HP34" s="166"/>
      <c r="HQ34" s="165">
        <v>6.4847999999999999</v>
      </c>
      <c r="HR34" s="165">
        <v>6.2759999999999998</v>
      </c>
      <c r="HS34" s="165">
        <v>6.9070999999999998</v>
      </c>
      <c r="HT34" s="165">
        <v>7.0144000000000002</v>
      </c>
      <c r="HU34" s="165">
        <v>15.39</v>
      </c>
      <c r="HV34" s="165">
        <v>15.17</v>
      </c>
      <c r="HW34" s="165">
        <v>13.2</v>
      </c>
      <c r="HX34" s="165">
        <v>12.3</v>
      </c>
      <c r="HY34" s="165">
        <v>20.878799999999998</v>
      </c>
      <c r="HZ34" s="165">
        <v>-58.88</v>
      </c>
      <c r="IA34" s="165">
        <v>-305.7029</v>
      </c>
      <c r="IB34" s="165">
        <v>70.270799999999994</v>
      </c>
      <c r="IC34" s="165">
        <v>69.635000000000005</v>
      </c>
      <c r="ID34" s="165">
        <v>13.4</v>
      </c>
      <c r="IE34" s="165">
        <v>-31.9</v>
      </c>
      <c r="IF34" s="165">
        <v>-5.4</v>
      </c>
      <c r="IG34" s="165">
        <v>-5.2</v>
      </c>
      <c r="IH34" s="165">
        <v>1.6541999999999999</v>
      </c>
      <c r="II34" s="165">
        <v>1.4916</v>
      </c>
      <c r="IJ34" s="166"/>
      <c r="IK34" s="165">
        <v>264.73599999999999</v>
      </c>
      <c r="IL34" s="165">
        <v>0</v>
      </c>
      <c r="IM34" s="165">
        <v>-16.655799999999999</v>
      </c>
      <c r="IN34" s="165">
        <v>92.535700000000006</v>
      </c>
      <c r="IO34" s="165">
        <v>20.331199999999999</v>
      </c>
      <c r="IP34" s="165">
        <v>-25.884799999999998</v>
      </c>
      <c r="IQ34" s="165">
        <v>-152.7242</v>
      </c>
      <c r="IR34" s="165">
        <v>52.799599999999998</v>
      </c>
      <c r="IS34" s="165">
        <v>26.550599999999999</v>
      </c>
      <c r="IT34" s="165">
        <v>188.5967</v>
      </c>
      <c r="IU34" s="165">
        <v>188.25790000000001</v>
      </c>
      <c r="IV34" s="165">
        <v>153.79490000000001</v>
      </c>
      <c r="IW34" s="165">
        <v>5.2553000000000001</v>
      </c>
      <c r="IX34" s="165">
        <v>-53.060499999999998</v>
      </c>
      <c r="IY34" s="165">
        <v>-30.702100000000002</v>
      </c>
      <c r="IZ34" s="165">
        <v>43.480200000000004</v>
      </c>
      <c r="JA34" s="165">
        <v>-8.5680999999999994</v>
      </c>
      <c r="JB34" s="165">
        <v>9.423</v>
      </c>
      <c r="JC34" s="165">
        <v>16.64</v>
      </c>
      <c r="JD34" s="165">
        <v>0.16</v>
      </c>
      <c r="JE34" s="165">
        <v>0.14699999999999999</v>
      </c>
      <c r="JF34" s="165">
        <v>-16.079999999999998</v>
      </c>
      <c r="JG34" s="165">
        <v>0</v>
      </c>
      <c r="JH34" s="166"/>
      <c r="JI34" s="165">
        <v>-2.9000000000000001E-2</v>
      </c>
      <c r="JJ34" s="165">
        <v>-9.5200999999999993</v>
      </c>
      <c r="JK34" s="165">
        <v>-37.880499999999998</v>
      </c>
      <c r="JL34" s="165">
        <v>18.7</v>
      </c>
      <c r="JM34" s="165">
        <v>51.018000000000001</v>
      </c>
      <c r="JN34" s="165">
        <v>52.649000000000001</v>
      </c>
      <c r="JO34" s="165">
        <v>10.888</v>
      </c>
      <c r="JP34" s="166"/>
      <c r="JQ34" s="165">
        <v>52.285499999999999</v>
      </c>
      <c r="JR34" s="165">
        <v>52.784599999999998</v>
      </c>
      <c r="JS34" s="165">
        <v>51.281300000000002</v>
      </c>
      <c r="JT34" s="166"/>
      <c r="JU34" s="165">
        <v>33.799999999999997</v>
      </c>
      <c r="JV34" s="165">
        <v>16.015999999999998</v>
      </c>
      <c r="JW34" s="165">
        <v>8.83</v>
      </c>
      <c r="JX34" s="166"/>
      <c r="JY34" s="165">
        <v>-57.084000000000003</v>
      </c>
      <c r="JZ34" s="165">
        <v>80.903999999999996</v>
      </c>
      <c r="KA34" s="165">
        <v>63.96</v>
      </c>
      <c r="KB34" s="165">
        <v>-55.662100000000002</v>
      </c>
      <c r="KC34" s="165">
        <v>-79.349500000000006</v>
      </c>
      <c r="KD34" s="165">
        <v>53.875100000000003</v>
      </c>
      <c r="KE34" s="165">
        <v>25.451000000000001</v>
      </c>
      <c r="KF34" s="165">
        <v>-43.7</v>
      </c>
      <c r="KG34" s="165">
        <v>43.8</v>
      </c>
      <c r="KH34" s="165">
        <v>-419.17059999999998</v>
      </c>
      <c r="KI34" s="165">
        <v>572.94529999999997</v>
      </c>
    </row>
    <row r="35" spans="1:295" ht="18" customHeight="1" x14ac:dyDescent="0.3">
      <c r="A35" s="162" t="s">
        <v>71</v>
      </c>
      <c r="B35" s="162" t="s">
        <v>861</v>
      </c>
      <c r="C35" s="165">
        <v>0</v>
      </c>
      <c r="D35" s="166"/>
      <c r="E35" s="166"/>
      <c r="F35" s="165">
        <v>-29.0688</v>
      </c>
      <c r="G35" s="165">
        <v>27.925599999999999</v>
      </c>
      <c r="H35" s="166"/>
      <c r="I35" s="165">
        <v>59.2714</v>
      </c>
      <c r="J35" s="165">
        <v>-140.846</v>
      </c>
      <c r="K35" s="165">
        <v>73.613399999999999</v>
      </c>
      <c r="L35" s="165">
        <v>37.114899999999999</v>
      </c>
      <c r="M35" s="165">
        <v>36.064300000000003</v>
      </c>
      <c r="N35" s="165">
        <v>-11.1</v>
      </c>
      <c r="O35" s="165">
        <v>-72.927000000000007</v>
      </c>
      <c r="P35" s="165">
        <v>63.8</v>
      </c>
      <c r="Q35" s="165">
        <v>19.872</v>
      </c>
      <c r="R35" s="166"/>
      <c r="S35" s="165">
        <v>14.6181</v>
      </c>
      <c r="T35" s="165">
        <v>95.465999999999994</v>
      </c>
      <c r="U35" s="165">
        <v>15.799300000000001</v>
      </c>
      <c r="V35" s="165">
        <v>15.878</v>
      </c>
      <c r="W35" s="165">
        <v>26.230399999999999</v>
      </c>
      <c r="X35" s="165">
        <v>16.405200000000001</v>
      </c>
      <c r="Y35" s="165">
        <v>5.9180000000000001</v>
      </c>
      <c r="Z35" s="165">
        <v>7.2462</v>
      </c>
      <c r="AA35" s="166"/>
      <c r="AB35" s="166"/>
      <c r="AC35" s="165">
        <v>-83.85</v>
      </c>
      <c r="AD35" s="165">
        <v>-84.47</v>
      </c>
      <c r="AE35" s="166"/>
      <c r="AF35" s="165">
        <v>11.1</v>
      </c>
      <c r="AG35" s="165">
        <v>70.400000000000006</v>
      </c>
      <c r="AH35" s="165">
        <v>9.65</v>
      </c>
      <c r="AI35" s="165">
        <v>0.17499999999999999</v>
      </c>
      <c r="AJ35" s="166">
        <v>0</v>
      </c>
      <c r="AK35" s="165">
        <v>-64.5</v>
      </c>
      <c r="AL35" s="165">
        <v>-80.19</v>
      </c>
      <c r="AM35" s="165">
        <v>65.459999999999994</v>
      </c>
      <c r="AN35" s="165">
        <v>65.849999999999994</v>
      </c>
      <c r="AO35" s="165">
        <v>6.7533000000000003</v>
      </c>
      <c r="AP35" s="165">
        <v>14.6553</v>
      </c>
      <c r="AQ35" s="165">
        <v>76.843599999999995</v>
      </c>
      <c r="AR35" s="165">
        <v>79.696700000000007</v>
      </c>
      <c r="AS35" s="165">
        <v>41.809899999999999</v>
      </c>
      <c r="AT35" s="165">
        <v>-73.719800000000006</v>
      </c>
      <c r="AU35" s="166">
        <v>0</v>
      </c>
      <c r="AV35" s="165">
        <v>9.0829000000000004</v>
      </c>
      <c r="AW35" s="165">
        <v>9.02</v>
      </c>
      <c r="AX35" s="165">
        <v>83.042699999999996</v>
      </c>
      <c r="AY35" s="165">
        <v>85.553799999999995</v>
      </c>
      <c r="AZ35" s="165">
        <v>-30.0962</v>
      </c>
      <c r="BA35" s="165">
        <v>-32.450499999999998</v>
      </c>
      <c r="BB35" s="165">
        <v>-478.21839999999997</v>
      </c>
      <c r="BC35" s="165">
        <v>19.293099999999999</v>
      </c>
      <c r="BD35" s="165">
        <v>-9.4</v>
      </c>
      <c r="BE35" s="165">
        <v>-9.6</v>
      </c>
      <c r="BF35" s="165">
        <v>79.252200000000002</v>
      </c>
      <c r="BG35" s="166"/>
      <c r="BH35" s="165">
        <v>-6.9920999999999998</v>
      </c>
      <c r="BI35" s="166"/>
      <c r="BJ35" s="165">
        <v>-46.604999999999997</v>
      </c>
      <c r="BK35" s="165">
        <v>13.0192</v>
      </c>
      <c r="BL35" s="165">
        <v>9.4859000000000009</v>
      </c>
      <c r="BM35" s="165">
        <v>6.5644</v>
      </c>
      <c r="BN35" s="165">
        <v>510.20830000000001</v>
      </c>
      <c r="BO35" s="165">
        <v>189.9777</v>
      </c>
      <c r="BP35" s="165">
        <v>190.80170000000001</v>
      </c>
      <c r="BQ35" s="165">
        <v>-436.69080000000002</v>
      </c>
      <c r="BR35" s="165">
        <v>710.7079</v>
      </c>
      <c r="BS35" s="166"/>
      <c r="BT35" s="165">
        <v>-123.71339999999999</v>
      </c>
      <c r="BU35" s="165">
        <v>126.86499999999999</v>
      </c>
      <c r="BV35" s="165">
        <v>119.9941</v>
      </c>
      <c r="BW35" s="165">
        <v>29.72</v>
      </c>
      <c r="BX35" s="165">
        <v>32.909999999999997</v>
      </c>
      <c r="BY35" s="165">
        <v>78.37</v>
      </c>
      <c r="BZ35" s="165">
        <v>93.37</v>
      </c>
      <c r="CA35" s="165">
        <v>-103.54470000000001</v>
      </c>
      <c r="CB35" s="165">
        <v>-103.14279999999999</v>
      </c>
      <c r="CC35" s="165">
        <v>155.24369999999999</v>
      </c>
      <c r="CD35" s="165">
        <v>155.9896</v>
      </c>
      <c r="CE35" s="166"/>
      <c r="CF35" s="165">
        <v>-141.21279999999999</v>
      </c>
      <c r="CG35" s="165">
        <v>-141.8826</v>
      </c>
      <c r="CH35" s="165">
        <v>6.2667000000000002</v>
      </c>
      <c r="CI35" s="165">
        <v>-82.968699999999998</v>
      </c>
      <c r="CJ35" s="166"/>
      <c r="CK35" s="166"/>
      <c r="CL35" s="165">
        <v>145</v>
      </c>
      <c r="CM35" s="165">
        <v>166.7</v>
      </c>
      <c r="CN35" s="165">
        <v>-20.23</v>
      </c>
      <c r="CO35" s="165">
        <v>47.551400000000001</v>
      </c>
      <c r="CP35" s="165">
        <v>48.673200000000001</v>
      </c>
      <c r="CQ35" s="165">
        <v>48.9955</v>
      </c>
      <c r="CR35" s="165">
        <v>87.572100000000006</v>
      </c>
      <c r="CS35" s="165">
        <v>86.457800000000006</v>
      </c>
      <c r="CT35" s="166"/>
      <c r="CU35" s="165">
        <v>-145.40360000000001</v>
      </c>
      <c r="CV35" s="165">
        <v>1.7841</v>
      </c>
      <c r="CW35" s="165">
        <v>15.110900000000001</v>
      </c>
      <c r="CX35" s="165">
        <v>91.19</v>
      </c>
      <c r="CY35" s="165">
        <v>47.55</v>
      </c>
      <c r="CZ35" s="165">
        <v>66.101100000000002</v>
      </c>
      <c r="DA35" s="165">
        <v>63.432299999999998</v>
      </c>
      <c r="DB35" s="165">
        <v>40.267299999999999</v>
      </c>
      <c r="DC35" s="166"/>
      <c r="DD35" s="165">
        <v>83.965599999999995</v>
      </c>
      <c r="DE35" s="165">
        <v>82.918700000000001</v>
      </c>
      <c r="DF35" s="165">
        <v>-68.797399999999996</v>
      </c>
      <c r="DG35" s="166"/>
      <c r="DH35" s="165">
        <v>-22.0532</v>
      </c>
      <c r="DI35" s="165">
        <v>-119.4</v>
      </c>
      <c r="DJ35" s="165">
        <v>-119.6</v>
      </c>
      <c r="DK35" s="165">
        <v>25.403099999999998</v>
      </c>
      <c r="DL35" s="165">
        <v>91.415400000000005</v>
      </c>
      <c r="DM35" s="165">
        <v>80.793800000000005</v>
      </c>
      <c r="DN35" s="165">
        <v>129.51050000000001</v>
      </c>
      <c r="DO35" s="165">
        <v>91.65</v>
      </c>
      <c r="DP35" s="165">
        <v>-12.24</v>
      </c>
      <c r="DQ35" s="165">
        <v>74.632499999999993</v>
      </c>
      <c r="DR35" s="165">
        <v>68.188900000000004</v>
      </c>
      <c r="DS35" s="165">
        <v>-34.020000000000003</v>
      </c>
      <c r="DT35" s="165">
        <v>-34.24</v>
      </c>
      <c r="DU35" s="165">
        <v>137.22</v>
      </c>
      <c r="DV35" s="165">
        <v>93.14</v>
      </c>
      <c r="DW35" s="165">
        <v>68.927300000000002</v>
      </c>
      <c r="DX35" s="165">
        <v>69.690899999999999</v>
      </c>
      <c r="DY35" s="165">
        <v>-99.583100000000002</v>
      </c>
      <c r="DZ35" s="165">
        <v>-96.945499999999996</v>
      </c>
      <c r="EA35" s="165">
        <v>267.995</v>
      </c>
      <c r="EB35" s="165">
        <v>218.62639999999999</v>
      </c>
      <c r="EC35" s="166"/>
      <c r="ED35" s="165">
        <v>207.9743</v>
      </c>
      <c r="EE35" s="165">
        <v>71.621899999999997</v>
      </c>
      <c r="EF35" s="165">
        <v>44.542999999999999</v>
      </c>
      <c r="EG35" s="165">
        <v>-36.731999999999999</v>
      </c>
      <c r="EH35" s="165">
        <v>447.98500000000001</v>
      </c>
      <c r="EI35" s="165">
        <v>-228.52289999999999</v>
      </c>
      <c r="EJ35" s="166"/>
      <c r="EK35" s="165">
        <v>-35.684399999999997</v>
      </c>
      <c r="EL35" s="165">
        <v>-32.432200000000002</v>
      </c>
      <c r="EM35" s="165">
        <v>34.076099999999997</v>
      </c>
      <c r="EN35" s="165">
        <v>-21.521699999999999</v>
      </c>
      <c r="EO35" s="165">
        <v>-19.952999999999999</v>
      </c>
      <c r="EP35" s="165">
        <v>159.804</v>
      </c>
      <c r="EQ35" s="165">
        <v>-101.08799999999999</v>
      </c>
      <c r="ER35" s="165">
        <v>-102.1139</v>
      </c>
      <c r="ES35" s="165">
        <v>-1.3833</v>
      </c>
      <c r="ET35" s="165">
        <v>0</v>
      </c>
      <c r="EU35" s="165">
        <v>-24.27</v>
      </c>
      <c r="EV35" s="165">
        <v>108.5</v>
      </c>
      <c r="EW35" s="165">
        <v>18.718299999999999</v>
      </c>
      <c r="EX35" s="165">
        <v>-117.5591</v>
      </c>
      <c r="EY35" s="165">
        <v>-37.768300000000004</v>
      </c>
      <c r="EZ35" s="165">
        <v>-36.841099999999997</v>
      </c>
      <c r="FA35" s="165">
        <v>9.8251000000000008</v>
      </c>
      <c r="FB35" s="165">
        <v>-43.160299999999999</v>
      </c>
      <c r="FC35" s="165">
        <v>8.2118000000000002</v>
      </c>
      <c r="FD35" s="165">
        <v>23.369800000000001</v>
      </c>
      <c r="FE35" s="165">
        <v>23.25</v>
      </c>
      <c r="FF35" s="166"/>
      <c r="FG35" s="165">
        <v>40.315100000000001</v>
      </c>
      <c r="FH35" s="165">
        <v>40.500500000000002</v>
      </c>
      <c r="FI35" s="165">
        <v>38.636499999999998</v>
      </c>
      <c r="FJ35" s="165">
        <v>104.4927</v>
      </c>
      <c r="FK35" s="165">
        <v>103.15309999999999</v>
      </c>
      <c r="FL35" s="165">
        <v>-96.622299999999996</v>
      </c>
      <c r="FM35" s="165">
        <v>102.3939</v>
      </c>
      <c r="FN35" s="165">
        <v>101.7817</v>
      </c>
      <c r="FO35" s="165">
        <v>-80.030199999999994</v>
      </c>
      <c r="FP35" s="165">
        <v>-64.389499999999998</v>
      </c>
      <c r="FQ35" s="165">
        <v>-28.621700000000001</v>
      </c>
      <c r="FR35" s="165">
        <v>-31.75</v>
      </c>
      <c r="FS35" s="165">
        <v>12.9793</v>
      </c>
      <c r="FT35" s="165">
        <v>0.93899999999999995</v>
      </c>
      <c r="FU35" s="165">
        <v>-9.2100000000000009</v>
      </c>
      <c r="FV35" s="165">
        <v>18.63</v>
      </c>
      <c r="FW35" s="165">
        <v>-29.626000000000001</v>
      </c>
      <c r="FX35" s="166"/>
      <c r="FY35" s="165">
        <v>-14.584</v>
      </c>
      <c r="FZ35" s="165">
        <v>4.4459999999999997</v>
      </c>
      <c r="GA35" s="166"/>
      <c r="GB35" s="165">
        <v>31.53</v>
      </c>
      <c r="GC35" s="165">
        <v>64.579499999999996</v>
      </c>
      <c r="GD35" s="165">
        <v>80.547200000000004</v>
      </c>
      <c r="GE35" s="166"/>
      <c r="GF35" s="165">
        <v>92.206000000000003</v>
      </c>
      <c r="GG35" s="165">
        <v>20.2</v>
      </c>
      <c r="GH35" s="165">
        <v>-23.486499999999999</v>
      </c>
      <c r="GI35" s="165">
        <v>6.2466999999999997</v>
      </c>
      <c r="GJ35" s="165">
        <v>6.7267999999999999</v>
      </c>
      <c r="GK35" s="165">
        <v>2.0720000000000001</v>
      </c>
      <c r="GL35" s="166"/>
      <c r="GM35" s="166"/>
      <c r="GN35" s="165">
        <v>-14.3935</v>
      </c>
      <c r="GO35" s="165">
        <v>-41.657200000000003</v>
      </c>
      <c r="GP35" s="165">
        <v>21.4771</v>
      </c>
      <c r="GQ35" s="165">
        <v>43.357199999999999</v>
      </c>
      <c r="GR35" s="165">
        <v>57.8703</v>
      </c>
      <c r="GS35" s="165">
        <v>58.536799999999999</v>
      </c>
      <c r="GT35" s="165">
        <v>-170.0711</v>
      </c>
      <c r="GU35" s="165">
        <v>-33.7547</v>
      </c>
      <c r="GV35" s="165">
        <v>30.941199999999998</v>
      </c>
      <c r="GW35" s="165">
        <v>-60.375399999999999</v>
      </c>
      <c r="GX35" s="165">
        <v>10.638</v>
      </c>
      <c r="GY35" s="165">
        <v>11.721500000000001</v>
      </c>
      <c r="GZ35" s="165">
        <v>11.383100000000001</v>
      </c>
      <c r="HA35" s="165">
        <v>12.151199999999999</v>
      </c>
      <c r="HB35" s="165">
        <v>49.144300000000001</v>
      </c>
      <c r="HC35" s="165">
        <v>49.0246</v>
      </c>
      <c r="HD35" s="165">
        <v>241.4</v>
      </c>
      <c r="HE35" s="165">
        <v>-241.0686</v>
      </c>
      <c r="HF35" s="165">
        <v>-438.62169999999998</v>
      </c>
      <c r="HG35" s="165">
        <v>439.37810000000002</v>
      </c>
      <c r="HH35" s="165">
        <v>41.503399999999999</v>
      </c>
      <c r="HI35" s="165">
        <v>-49.587600000000002</v>
      </c>
      <c r="HJ35" s="165">
        <v>-49.692300000000003</v>
      </c>
      <c r="HK35" s="165">
        <v>-60.243899999999996</v>
      </c>
      <c r="HL35" s="165">
        <v>-51.431600000000003</v>
      </c>
      <c r="HM35" s="165">
        <v>80.984099999999998</v>
      </c>
      <c r="HN35" s="165">
        <v>79.7072</v>
      </c>
      <c r="HO35" s="166"/>
      <c r="HP35" s="166"/>
      <c r="HQ35" s="165">
        <v>7.2977999999999996</v>
      </c>
      <c r="HR35" s="165">
        <v>6.5176999999999996</v>
      </c>
      <c r="HS35" s="165">
        <v>4.7828999999999997</v>
      </c>
      <c r="HT35" s="165">
        <v>4.3193999999999999</v>
      </c>
      <c r="HU35" s="165">
        <v>32.35</v>
      </c>
      <c r="HV35" s="165">
        <v>32.39</v>
      </c>
      <c r="HW35" s="165">
        <v>14.6</v>
      </c>
      <c r="HX35" s="165">
        <v>14.5</v>
      </c>
      <c r="HY35" s="165">
        <v>20.878799999999998</v>
      </c>
      <c r="HZ35" s="165">
        <v>-61.28</v>
      </c>
      <c r="IA35" s="165">
        <v>-282.86200000000002</v>
      </c>
      <c r="IB35" s="165">
        <v>62.5366</v>
      </c>
      <c r="IC35" s="165">
        <v>62.176299999999998</v>
      </c>
      <c r="ID35" s="165">
        <v>13.4</v>
      </c>
      <c r="IE35" s="165">
        <v>-30.3</v>
      </c>
      <c r="IF35" s="165">
        <v>-5.4</v>
      </c>
      <c r="IG35" s="165">
        <v>-5.3</v>
      </c>
      <c r="IH35" s="165">
        <v>1.7509999999999999</v>
      </c>
      <c r="II35" s="165">
        <v>1.7383999999999999</v>
      </c>
      <c r="IJ35" s="165">
        <v>-30.885899999999999</v>
      </c>
      <c r="IK35" s="165">
        <v>242.17660000000001</v>
      </c>
      <c r="IL35" s="165">
        <v>62.118499999999997</v>
      </c>
      <c r="IM35" s="165">
        <v>29.017299999999999</v>
      </c>
      <c r="IN35" s="165">
        <v>114.51179999999999</v>
      </c>
      <c r="IO35" s="165">
        <v>-26.6037</v>
      </c>
      <c r="IP35" s="165">
        <v>15.9834</v>
      </c>
      <c r="IQ35" s="165">
        <v>-140.26390000000001</v>
      </c>
      <c r="IR35" s="165">
        <v>22.380700000000001</v>
      </c>
      <c r="IS35" s="165">
        <v>-26.168600000000001</v>
      </c>
      <c r="IT35" s="165">
        <v>175.3015</v>
      </c>
      <c r="IU35" s="165">
        <v>176.25880000000001</v>
      </c>
      <c r="IV35" s="165">
        <v>143.5917</v>
      </c>
      <c r="IW35" s="165">
        <v>-47.5381</v>
      </c>
      <c r="IX35" s="165">
        <v>-21.9558</v>
      </c>
      <c r="IY35" s="165">
        <v>-68.615799999999993</v>
      </c>
      <c r="IZ35" s="165">
        <v>72.821600000000004</v>
      </c>
      <c r="JA35" s="165">
        <v>-8.0406999999999993</v>
      </c>
      <c r="JB35" s="165">
        <v>13.01</v>
      </c>
      <c r="JC35" s="165">
        <v>17.84</v>
      </c>
      <c r="JD35" s="165">
        <v>0.314</v>
      </c>
      <c r="JE35" s="165">
        <v>0.30499999999999999</v>
      </c>
      <c r="JF35" s="165">
        <v>-17.12</v>
      </c>
      <c r="JG35" s="165">
        <v>0</v>
      </c>
      <c r="JH35" s="166"/>
      <c r="JI35" s="165">
        <v>-1.0544</v>
      </c>
      <c r="JJ35" s="165">
        <v>-9.6085999999999991</v>
      </c>
      <c r="JK35" s="165">
        <v>-37.911000000000001</v>
      </c>
      <c r="JL35" s="165">
        <v>20.399999999999999</v>
      </c>
      <c r="JM35" s="165">
        <v>52.664999999999999</v>
      </c>
      <c r="JN35" s="165">
        <v>54.173999999999999</v>
      </c>
      <c r="JO35" s="165">
        <v>11.115500000000001</v>
      </c>
      <c r="JP35" s="165">
        <v>13.0654</v>
      </c>
      <c r="JQ35" s="165">
        <v>52.557299999999998</v>
      </c>
      <c r="JR35" s="165">
        <v>51.551099999999998</v>
      </c>
      <c r="JS35" s="165">
        <v>52.828600000000002</v>
      </c>
      <c r="JT35" s="166"/>
      <c r="JU35" s="165">
        <v>31.5</v>
      </c>
      <c r="JV35" s="165">
        <v>17.3916</v>
      </c>
      <c r="JW35" s="165">
        <v>8.92</v>
      </c>
      <c r="JX35" s="166"/>
      <c r="JY35" s="165">
        <v>-51.606099999999998</v>
      </c>
      <c r="JZ35" s="165">
        <v>80.3172</v>
      </c>
      <c r="KA35" s="165">
        <v>61.101599999999998</v>
      </c>
      <c r="KB35" s="165">
        <v>-51.631500000000003</v>
      </c>
      <c r="KC35" s="165">
        <v>-78.647300000000001</v>
      </c>
      <c r="KD35" s="165">
        <v>51.114800000000002</v>
      </c>
      <c r="KE35" s="165">
        <v>27.627300000000002</v>
      </c>
      <c r="KF35" s="165">
        <v>-42</v>
      </c>
      <c r="KG35" s="165">
        <v>42.5</v>
      </c>
      <c r="KH35" s="165">
        <v>-399.36399999999998</v>
      </c>
      <c r="KI35" s="165">
        <v>547.34079999999994</v>
      </c>
    </row>
    <row r="36" spans="1:295" ht="18" customHeight="1" x14ac:dyDescent="0.3">
      <c r="A36" s="162" t="s">
        <v>71</v>
      </c>
      <c r="B36" s="162" t="s">
        <v>862</v>
      </c>
      <c r="C36" s="165">
        <v>0</v>
      </c>
      <c r="D36" s="165">
        <v>18.369399999999999</v>
      </c>
      <c r="E36" s="165">
        <v>-27.3094</v>
      </c>
      <c r="F36" s="165">
        <v>-30.0291</v>
      </c>
      <c r="G36" s="165">
        <v>26.6938</v>
      </c>
      <c r="H36" s="166"/>
      <c r="I36" s="165">
        <v>59.136499999999998</v>
      </c>
      <c r="J36" s="165">
        <v>-141.2784</v>
      </c>
      <c r="K36" s="166"/>
      <c r="L36" s="166"/>
      <c r="M36" s="165">
        <v>36.317999999999998</v>
      </c>
      <c r="N36" s="165">
        <v>-13.32</v>
      </c>
      <c r="O36" s="165">
        <v>-73.611999999999995</v>
      </c>
      <c r="P36" s="165">
        <v>66</v>
      </c>
      <c r="Q36" s="165">
        <v>19.872</v>
      </c>
      <c r="R36" s="165">
        <v>-63.8</v>
      </c>
      <c r="S36" s="165">
        <v>14.301399999999999</v>
      </c>
      <c r="T36" s="165">
        <v>95.063199999999995</v>
      </c>
      <c r="U36" s="165">
        <v>16.309000000000001</v>
      </c>
      <c r="V36" s="165">
        <v>16.502300000000002</v>
      </c>
      <c r="W36" s="165">
        <v>26.837</v>
      </c>
      <c r="X36" s="165">
        <v>17.4054</v>
      </c>
      <c r="Y36" s="165">
        <v>5.8827999999999996</v>
      </c>
      <c r="Z36" s="165">
        <v>8.3455999999999992</v>
      </c>
      <c r="AA36" s="166"/>
      <c r="AB36" s="166"/>
      <c r="AC36" s="165">
        <v>-85.65</v>
      </c>
      <c r="AD36" s="165">
        <v>-85.62</v>
      </c>
      <c r="AE36" s="166"/>
      <c r="AF36" s="165">
        <v>13.32</v>
      </c>
      <c r="AG36" s="165">
        <v>72.599999999999994</v>
      </c>
      <c r="AH36" s="165">
        <v>9.673</v>
      </c>
      <c r="AI36" s="165">
        <v>0.17699999999999999</v>
      </c>
      <c r="AJ36" s="166">
        <v>0</v>
      </c>
      <c r="AK36" s="165">
        <v>-66.27</v>
      </c>
      <c r="AL36" s="165">
        <v>-80.97</v>
      </c>
      <c r="AM36" s="165">
        <v>66.540000000000006</v>
      </c>
      <c r="AN36" s="165">
        <v>66.52</v>
      </c>
      <c r="AO36" s="165">
        <v>7.8160999999999996</v>
      </c>
      <c r="AP36" s="165">
        <v>14.904999999999999</v>
      </c>
      <c r="AQ36" s="165">
        <v>77.325400000000002</v>
      </c>
      <c r="AR36" s="165">
        <v>80.376499999999993</v>
      </c>
      <c r="AS36" s="165">
        <v>44.889200000000002</v>
      </c>
      <c r="AT36" s="165">
        <v>-74.265699999999995</v>
      </c>
      <c r="AU36" s="166">
        <v>0</v>
      </c>
      <c r="AV36" s="165">
        <v>10.087400000000001</v>
      </c>
      <c r="AW36" s="165">
        <v>9.4562000000000008</v>
      </c>
      <c r="AX36" s="165">
        <v>84.796000000000006</v>
      </c>
      <c r="AY36" s="165">
        <v>86.555400000000006</v>
      </c>
      <c r="AZ36" s="165">
        <v>-30.171299999999999</v>
      </c>
      <c r="BA36" s="165">
        <v>-32.602400000000003</v>
      </c>
      <c r="BB36" s="165">
        <v>-482.99799999999999</v>
      </c>
      <c r="BC36" s="165">
        <v>20.662600000000001</v>
      </c>
      <c r="BD36" s="165">
        <v>-10.1</v>
      </c>
      <c r="BE36" s="165">
        <v>-10.1</v>
      </c>
      <c r="BF36" s="165">
        <v>79.475700000000003</v>
      </c>
      <c r="BG36" s="166"/>
      <c r="BH36" s="165">
        <v>-7.0602</v>
      </c>
      <c r="BI36" s="166"/>
      <c r="BJ36" s="165">
        <v>-47.679600000000001</v>
      </c>
      <c r="BK36" s="165">
        <v>13.3125</v>
      </c>
      <c r="BL36" s="165">
        <v>9.3584999999999994</v>
      </c>
      <c r="BM36" s="165">
        <v>6.3330000000000002</v>
      </c>
      <c r="BN36" s="165">
        <v>516.46460000000002</v>
      </c>
      <c r="BO36" s="165">
        <v>192.08340000000001</v>
      </c>
      <c r="BP36" s="165">
        <v>192.2055</v>
      </c>
      <c r="BQ36" s="165">
        <v>-441.42619999999999</v>
      </c>
      <c r="BR36" s="165">
        <v>712.73180000000002</v>
      </c>
      <c r="BS36" s="166"/>
      <c r="BT36" s="165">
        <v>-120.6251</v>
      </c>
      <c r="BU36" s="165">
        <v>123.0634</v>
      </c>
      <c r="BV36" s="166"/>
      <c r="BW36" s="165">
        <v>29.84</v>
      </c>
      <c r="BX36" s="165">
        <v>33.229999999999997</v>
      </c>
      <c r="BY36" s="166"/>
      <c r="BZ36" s="165">
        <v>94.49</v>
      </c>
      <c r="CA36" s="165">
        <v>-103.9465</v>
      </c>
      <c r="CB36" s="165">
        <v>-103.54470000000001</v>
      </c>
      <c r="CC36" s="165">
        <v>155.15700000000001</v>
      </c>
      <c r="CD36" s="165">
        <v>155.7294</v>
      </c>
      <c r="CE36" s="166"/>
      <c r="CF36" s="165">
        <v>-141.37289999999999</v>
      </c>
      <c r="CG36" s="165">
        <v>-141.18940000000001</v>
      </c>
      <c r="CH36" s="165">
        <v>7.4278000000000004</v>
      </c>
      <c r="CI36" s="165">
        <v>-81.537099999999995</v>
      </c>
      <c r="CJ36" s="166"/>
      <c r="CK36" s="166"/>
      <c r="CL36" s="165">
        <v>144.69999999999999</v>
      </c>
      <c r="CM36" s="165">
        <v>167.5</v>
      </c>
      <c r="CN36" s="165">
        <v>-19.809999999999999</v>
      </c>
      <c r="CO36" s="165">
        <v>48.178400000000003</v>
      </c>
      <c r="CP36" s="165">
        <v>48.5871</v>
      </c>
      <c r="CQ36" s="165">
        <v>48.087000000000003</v>
      </c>
      <c r="CR36" s="165">
        <v>88.735399999999998</v>
      </c>
      <c r="CS36" s="165">
        <v>87.0672</v>
      </c>
      <c r="CT36" s="166"/>
      <c r="CU36" s="165">
        <v>-146.62639999999999</v>
      </c>
      <c r="CV36" s="165">
        <v>3.008</v>
      </c>
      <c r="CW36" s="165">
        <v>15.246700000000001</v>
      </c>
      <c r="CX36" s="165">
        <v>93.57</v>
      </c>
      <c r="CY36" s="165">
        <v>48.64</v>
      </c>
      <c r="CZ36" s="166"/>
      <c r="DA36" s="165">
        <v>62.6999</v>
      </c>
      <c r="DB36" s="165">
        <v>40.343899999999998</v>
      </c>
      <c r="DC36" s="166"/>
      <c r="DD36" s="165">
        <v>83.501199999999997</v>
      </c>
      <c r="DE36" s="165">
        <v>81.453000000000003</v>
      </c>
      <c r="DF36" s="165">
        <v>-67.585400000000007</v>
      </c>
      <c r="DG36" s="166"/>
      <c r="DH36" s="165">
        <v>-21.957699999999999</v>
      </c>
      <c r="DI36" s="165">
        <v>-119.7</v>
      </c>
      <c r="DJ36" s="165">
        <v>-120.8</v>
      </c>
      <c r="DK36" s="165">
        <v>25.6998</v>
      </c>
      <c r="DL36" s="166"/>
      <c r="DM36" s="165">
        <v>81.263499999999993</v>
      </c>
      <c r="DN36" s="165">
        <v>127.7527</v>
      </c>
      <c r="DO36" s="165">
        <v>90.71</v>
      </c>
      <c r="DP36" s="165">
        <v>-12.4</v>
      </c>
      <c r="DQ36" s="165">
        <v>74.415499999999994</v>
      </c>
      <c r="DR36" s="165">
        <v>69.531499999999994</v>
      </c>
      <c r="DS36" s="165">
        <v>-33.659999999999997</v>
      </c>
      <c r="DT36" s="165">
        <v>-33.92</v>
      </c>
      <c r="DU36" s="165">
        <v>143.63999999999999</v>
      </c>
      <c r="DV36" s="165">
        <v>92.76</v>
      </c>
      <c r="DW36" s="165">
        <v>72.690899999999999</v>
      </c>
      <c r="DX36" s="165">
        <v>70.109099999999998</v>
      </c>
      <c r="DY36" s="165">
        <v>-99.355099999999993</v>
      </c>
      <c r="DZ36" s="165">
        <v>-97.063599999999994</v>
      </c>
      <c r="EA36" s="165">
        <v>268.45280000000002</v>
      </c>
      <c r="EB36" s="165">
        <v>217.8939</v>
      </c>
      <c r="EC36" s="166"/>
      <c r="ED36" s="165">
        <v>208.89109999999999</v>
      </c>
      <c r="EE36" s="165">
        <v>71.406999999999996</v>
      </c>
      <c r="EF36" s="165">
        <v>45.037700000000001</v>
      </c>
      <c r="EG36" s="165">
        <v>-36.371000000000002</v>
      </c>
      <c r="EH36" s="165">
        <v>452.35419999999999</v>
      </c>
      <c r="EI36" s="165">
        <v>-241.4957</v>
      </c>
      <c r="EJ36" s="166"/>
      <c r="EK36" s="165">
        <v>-37.140099999999997</v>
      </c>
      <c r="EL36" s="165">
        <v>-33.337299999999999</v>
      </c>
      <c r="EM36" s="165">
        <v>34.069200000000002</v>
      </c>
      <c r="EN36" s="165">
        <v>-21.877800000000001</v>
      </c>
      <c r="EO36" s="165">
        <v>-19.971</v>
      </c>
      <c r="EP36" s="165">
        <v>165.94800000000001</v>
      </c>
      <c r="EQ36" s="165">
        <v>-102.2628</v>
      </c>
      <c r="ER36" s="165">
        <v>-103.416</v>
      </c>
      <c r="ES36" s="165">
        <v>-0.64990000000000003</v>
      </c>
      <c r="ET36" s="165">
        <v>0</v>
      </c>
      <c r="EU36" s="165">
        <v>-20.56</v>
      </c>
      <c r="EV36" s="165">
        <v>120.3</v>
      </c>
      <c r="EW36" s="165">
        <v>18.327400000000001</v>
      </c>
      <c r="EX36" s="165">
        <v>-116.47539999999999</v>
      </c>
      <c r="EY36" s="165">
        <v>-38.419899999999998</v>
      </c>
      <c r="EZ36" s="165">
        <v>-37.549300000000002</v>
      </c>
      <c r="FA36" s="165">
        <v>9.6242999999999999</v>
      </c>
      <c r="FB36" s="165">
        <v>-42.2851</v>
      </c>
      <c r="FC36" s="165">
        <v>6.7538</v>
      </c>
      <c r="FD36" s="165">
        <v>22.860499999999998</v>
      </c>
      <c r="FE36" s="165">
        <v>22.751999999999999</v>
      </c>
      <c r="FF36" s="166"/>
      <c r="FG36" s="165">
        <v>39.540100000000002</v>
      </c>
      <c r="FH36" s="165">
        <v>40.3292</v>
      </c>
      <c r="FI36" s="165">
        <v>38.613399999999999</v>
      </c>
      <c r="FJ36" s="165">
        <v>103.99039999999999</v>
      </c>
      <c r="FK36" s="165">
        <v>104.3253</v>
      </c>
      <c r="FL36" s="165">
        <v>-94.110500000000002</v>
      </c>
      <c r="FM36" s="165">
        <v>101.69540000000001</v>
      </c>
      <c r="FN36" s="165">
        <v>101.9023</v>
      </c>
      <c r="FO36" s="165">
        <v>-78.850099999999998</v>
      </c>
      <c r="FP36" s="165">
        <v>-62.856099999999998</v>
      </c>
      <c r="FQ36" s="165">
        <v>-28.343299999999999</v>
      </c>
      <c r="FR36" s="165">
        <v>-31.77</v>
      </c>
      <c r="FS36" s="165">
        <v>13.3797</v>
      </c>
      <c r="FT36" s="165">
        <v>0.92810000000000004</v>
      </c>
      <c r="FU36" s="165">
        <v>-9.18</v>
      </c>
      <c r="FV36" s="165">
        <v>19.329999999999998</v>
      </c>
      <c r="FW36" s="165">
        <v>-29.366499999999998</v>
      </c>
      <c r="FX36" s="166"/>
      <c r="FY36" s="166"/>
      <c r="FZ36" s="165">
        <v>4.4329999999999998</v>
      </c>
      <c r="GA36" s="166"/>
      <c r="GB36" s="165">
        <v>32.32</v>
      </c>
      <c r="GC36" s="165">
        <v>64.826300000000003</v>
      </c>
      <c r="GD36" s="165">
        <v>79.186099999999996</v>
      </c>
      <c r="GE36" s="165">
        <v>16.36</v>
      </c>
      <c r="GF36" s="165">
        <v>92.595699999999994</v>
      </c>
      <c r="GG36" s="165">
        <v>19.8</v>
      </c>
      <c r="GH36" s="165">
        <v>-23.9146</v>
      </c>
      <c r="GI36" s="165">
        <v>5.9958999999999998</v>
      </c>
      <c r="GJ36" s="165">
        <v>6.8704999999999998</v>
      </c>
      <c r="GK36" s="165">
        <v>2.0463</v>
      </c>
      <c r="GL36" s="166"/>
      <c r="GM36" s="166"/>
      <c r="GN36" s="165">
        <v>-14.3569</v>
      </c>
      <c r="GO36" s="165">
        <v>-41.735900000000001</v>
      </c>
      <c r="GP36" s="165">
        <v>21.267399999999999</v>
      </c>
      <c r="GQ36" s="165">
        <v>43.904200000000003</v>
      </c>
      <c r="GR36" s="165">
        <v>55.413200000000003</v>
      </c>
      <c r="GS36" s="165">
        <v>55.2667</v>
      </c>
      <c r="GT36" s="165">
        <v>-174.16470000000001</v>
      </c>
      <c r="GU36" s="165">
        <v>-34.612400000000001</v>
      </c>
      <c r="GV36" s="165">
        <v>31.6295</v>
      </c>
      <c r="GW36" s="165">
        <v>-62.720999999999997</v>
      </c>
      <c r="GX36" s="165">
        <v>11.6243</v>
      </c>
      <c r="GY36" s="165">
        <v>11.4383</v>
      </c>
      <c r="GZ36" s="165">
        <v>11.129899999999999</v>
      </c>
      <c r="HA36" s="165">
        <v>13</v>
      </c>
      <c r="HB36" s="165">
        <v>46.103900000000003</v>
      </c>
      <c r="HC36" s="165">
        <v>46.035499999999999</v>
      </c>
      <c r="HD36" s="165">
        <v>239.3</v>
      </c>
      <c r="HE36" s="165">
        <v>-239.35929999999999</v>
      </c>
      <c r="HF36" s="165">
        <v>-435.3723</v>
      </c>
      <c r="HG36" s="165">
        <v>437.89109999999999</v>
      </c>
      <c r="HH36" s="165">
        <v>20.017299999999999</v>
      </c>
      <c r="HI36" s="165">
        <v>-45.270099999999999</v>
      </c>
      <c r="HJ36" s="165">
        <v>-45.702100000000002</v>
      </c>
      <c r="HK36" s="165">
        <v>-63.938699999999997</v>
      </c>
      <c r="HL36" s="165">
        <v>-53.4253</v>
      </c>
      <c r="HM36" s="165">
        <v>75.5565</v>
      </c>
      <c r="HN36" s="165">
        <v>77.4071</v>
      </c>
      <c r="HO36" s="166"/>
      <c r="HP36" s="166"/>
      <c r="HQ36" s="165">
        <v>8.0338999999999992</v>
      </c>
      <c r="HR36" s="165">
        <v>7.2538</v>
      </c>
      <c r="HS36" s="165">
        <v>3.6475</v>
      </c>
      <c r="HT36" s="165">
        <v>4.6783000000000001</v>
      </c>
      <c r="HU36" s="165">
        <v>30.1</v>
      </c>
      <c r="HV36" s="165">
        <v>30.03</v>
      </c>
      <c r="HW36" s="165">
        <v>15.4</v>
      </c>
      <c r="HX36" s="165">
        <v>17.100000000000001</v>
      </c>
      <c r="HY36" s="165">
        <v>20.859500000000001</v>
      </c>
      <c r="HZ36" s="165">
        <v>-57.12</v>
      </c>
      <c r="IA36" s="165">
        <v>-301.19650000000001</v>
      </c>
      <c r="IB36" s="165">
        <v>70.337299999999999</v>
      </c>
      <c r="IC36" s="165">
        <v>68.377399999999994</v>
      </c>
      <c r="ID36" s="165">
        <v>13.8</v>
      </c>
      <c r="IE36" s="165">
        <v>-34.700000000000003</v>
      </c>
      <c r="IF36" s="165">
        <v>-6.9</v>
      </c>
      <c r="IG36" s="165">
        <v>-6.2</v>
      </c>
      <c r="IH36" s="165">
        <v>1.8908</v>
      </c>
      <c r="II36" s="165">
        <v>1.6528</v>
      </c>
      <c r="IJ36" s="165">
        <v>0</v>
      </c>
      <c r="IK36" s="165">
        <v>259.5258</v>
      </c>
      <c r="IL36" s="165">
        <v>64.689400000000006</v>
      </c>
      <c r="IM36" s="165">
        <v>37.566800000000001</v>
      </c>
      <c r="IN36" s="165">
        <v>129.86699999999999</v>
      </c>
      <c r="IO36" s="165">
        <v>-32.825400000000002</v>
      </c>
      <c r="IP36" s="165">
        <v>23.8903</v>
      </c>
      <c r="IQ36" s="165">
        <v>-142.14879999999999</v>
      </c>
      <c r="IR36" s="165">
        <v>19.537400000000002</v>
      </c>
      <c r="IS36" s="165">
        <v>-28.818000000000001</v>
      </c>
      <c r="IT36" s="165">
        <v>177.82660000000001</v>
      </c>
      <c r="IU36" s="165">
        <v>177.6686</v>
      </c>
      <c r="IV36" s="165">
        <v>145.10820000000001</v>
      </c>
      <c r="IW36" s="165">
        <v>-54.1051</v>
      </c>
      <c r="IX36" s="165">
        <v>-16.3978</v>
      </c>
      <c r="IY36" s="165">
        <v>-73.479100000000003</v>
      </c>
      <c r="IZ36" s="165">
        <v>71.305999999999997</v>
      </c>
      <c r="JA36" s="165">
        <v>-8.0681999999999992</v>
      </c>
      <c r="JB36" s="165">
        <v>9.0459999999999994</v>
      </c>
      <c r="JC36" s="165">
        <v>17.52</v>
      </c>
      <c r="JD36" s="165">
        <v>0.21199999999999999</v>
      </c>
      <c r="JE36" s="165">
        <v>0.20399999999999999</v>
      </c>
      <c r="JF36" s="165">
        <v>-17.28</v>
      </c>
      <c r="JG36" s="165">
        <v>0</v>
      </c>
      <c r="JH36" s="166"/>
      <c r="JI36" s="165">
        <v>-1.1397999999999999</v>
      </c>
      <c r="JJ36" s="165">
        <v>-11.7479</v>
      </c>
      <c r="JK36" s="165">
        <v>-38.994399999999999</v>
      </c>
      <c r="JL36" s="165">
        <v>23.2</v>
      </c>
      <c r="JM36" s="165">
        <v>55.232999999999997</v>
      </c>
      <c r="JN36" s="165">
        <v>57.082000000000001</v>
      </c>
      <c r="JO36" s="165">
        <v>10.8614</v>
      </c>
      <c r="JP36" s="165">
        <v>13.0823</v>
      </c>
      <c r="JQ36" s="165">
        <v>48.873899999999999</v>
      </c>
      <c r="JR36" s="165">
        <v>49.437600000000003</v>
      </c>
      <c r="JS36" s="165">
        <v>49.915999999999997</v>
      </c>
      <c r="JT36" s="166"/>
      <c r="JU36" s="165">
        <v>32.9</v>
      </c>
      <c r="JV36" s="165">
        <v>17.828199999999999</v>
      </c>
      <c r="JW36" s="165">
        <v>8.9700000000000006</v>
      </c>
      <c r="JX36" s="166"/>
      <c r="JY36" s="165">
        <v>-55.469000000000001</v>
      </c>
      <c r="JZ36" s="165">
        <v>82.854600000000005</v>
      </c>
      <c r="KA36" s="165">
        <v>64.771900000000002</v>
      </c>
      <c r="KB36" s="165">
        <v>-55.3825</v>
      </c>
      <c r="KC36" s="165">
        <v>-81.488200000000006</v>
      </c>
      <c r="KD36" s="165">
        <v>53.347200000000001</v>
      </c>
      <c r="KE36" s="165">
        <v>26.953299999999999</v>
      </c>
      <c r="KF36" s="165">
        <v>-43.3</v>
      </c>
      <c r="KG36" s="165">
        <v>42.8</v>
      </c>
      <c r="KH36" s="165">
        <v>-407.74689999999998</v>
      </c>
      <c r="KI36" s="165">
        <v>556.54470000000003</v>
      </c>
    </row>
    <row r="37" spans="1:295" ht="18" customHeight="1" x14ac:dyDescent="0.3">
      <c r="A37" s="162" t="s">
        <v>71</v>
      </c>
      <c r="B37" s="162" t="s">
        <v>863</v>
      </c>
      <c r="C37" s="165">
        <v>0</v>
      </c>
      <c r="D37" s="165">
        <v>18.418399999999998</v>
      </c>
      <c r="E37" s="165">
        <v>-27.569800000000001</v>
      </c>
      <c r="F37" s="165">
        <v>-29.681699999999999</v>
      </c>
      <c r="G37" s="165">
        <v>27.224399999999999</v>
      </c>
      <c r="H37" s="166"/>
      <c r="I37" s="165">
        <v>58.8309</v>
      </c>
      <c r="J37" s="165">
        <v>-145.167</v>
      </c>
      <c r="K37" s="165">
        <v>75.652900000000002</v>
      </c>
      <c r="L37" s="165">
        <v>38.364800000000002</v>
      </c>
      <c r="M37" s="165">
        <v>37.2866</v>
      </c>
      <c r="N37" s="165">
        <v>-15.54</v>
      </c>
      <c r="O37" s="165">
        <v>-76.147999999999996</v>
      </c>
      <c r="P37" s="165">
        <v>68.2</v>
      </c>
      <c r="Q37" s="165">
        <v>20.7</v>
      </c>
      <c r="R37" s="165">
        <v>-66</v>
      </c>
      <c r="S37" s="165">
        <v>14.0555</v>
      </c>
      <c r="T37" s="165">
        <v>94.728999999999999</v>
      </c>
      <c r="U37" s="165">
        <v>16.9237</v>
      </c>
      <c r="V37" s="165">
        <v>17.274799999999999</v>
      </c>
      <c r="W37" s="165">
        <v>28.460899999999999</v>
      </c>
      <c r="X37" s="165">
        <v>17.3217</v>
      </c>
      <c r="Y37" s="165">
        <v>6.0053000000000001</v>
      </c>
      <c r="Z37" s="165">
        <v>7.5084</v>
      </c>
      <c r="AA37" s="166"/>
      <c r="AB37" s="166"/>
      <c r="AC37" s="165">
        <v>-87.65</v>
      </c>
      <c r="AD37" s="165">
        <v>-87.59</v>
      </c>
      <c r="AE37" s="166"/>
      <c r="AF37" s="165">
        <v>13.32</v>
      </c>
      <c r="AG37" s="165">
        <v>74.8</v>
      </c>
      <c r="AH37" s="165">
        <v>12.259</v>
      </c>
      <c r="AI37" s="165">
        <v>0.19500000000000001</v>
      </c>
      <c r="AJ37" s="166">
        <v>0</v>
      </c>
      <c r="AK37" s="165">
        <v>-73.290000000000006</v>
      </c>
      <c r="AL37" s="165">
        <v>-75.5</v>
      </c>
      <c r="AM37" s="165">
        <v>73.25</v>
      </c>
      <c r="AN37" s="165">
        <v>73.819999999999993</v>
      </c>
      <c r="AO37" s="165">
        <v>8.3156999999999996</v>
      </c>
      <c r="AP37" s="165">
        <v>14.4453</v>
      </c>
      <c r="AQ37" s="165">
        <v>78.577299999999994</v>
      </c>
      <c r="AR37" s="165">
        <v>82.262200000000007</v>
      </c>
      <c r="AS37" s="165">
        <v>47.966299999999997</v>
      </c>
      <c r="AT37" s="165">
        <v>-81.828999999999994</v>
      </c>
      <c r="AU37" s="166">
        <v>0</v>
      </c>
      <c r="AV37" s="165">
        <v>31.485600000000002</v>
      </c>
      <c r="AW37" s="165">
        <v>29.686499999999999</v>
      </c>
      <c r="AX37" s="165">
        <v>85.299499999999995</v>
      </c>
      <c r="AY37" s="165">
        <v>87.356499999999997</v>
      </c>
      <c r="AZ37" s="165">
        <v>-9.7438000000000002</v>
      </c>
      <c r="BA37" s="165">
        <v>-11.788</v>
      </c>
      <c r="BB37" s="165">
        <v>-539.39449999999999</v>
      </c>
      <c r="BC37" s="165">
        <v>21.633500000000002</v>
      </c>
      <c r="BD37" s="165">
        <v>-10.6</v>
      </c>
      <c r="BE37" s="165">
        <v>-10.8</v>
      </c>
      <c r="BF37" s="165">
        <v>86.681799999999996</v>
      </c>
      <c r="BG37" s="166"/>
      <c r="BH37" s="165">
        <v>-7.0540000000000003</v>
      </c>
      <c r="BI37" s="166"/>
      <c r="BJ37" s="165">
        <v>-54.986199999999997</v>
      </c>
      <c r="BK37" s="165">
        <v>13.623100000000001</v>
      </c>
      <c r="BL37" s="165">
        <v>9.6075999999999997</v>
      </c>
      <c r="BM37" s="165">
        <v>6.5484999999999998</v>
      </c>
      <c r="BN37" s="165">
        <v>570.29920000000004</v>
      </c>
      <c r="BO37" s="165">
        <v>199.6825</v>
      </c>
      <c r="BP37" s="165">
        <v>201.11689999999999</v>
      </c>
      <c r="BQ37" s="165">
        <v>-476.66579999999999</v>
      </c>
      <c r="BR37" s="165">
        <v>750.94420000000002</v>
      </c>
      <c r="BS37" s="166"/>
      <c r="BT37" s="165">
        <v>-97.541300000000007</v>
      </c>
      <c r="BU37" s="165">
        <v>99.829700000000003</v>
      </c>
      <c r="BV37" s="165">
        <v>126.48090000000001</v>
      </c>
      <c r="BW37" s="165">
        <v>31.9</v>
      </c>
      <c r="BX37" s="165">
        <v>35.53</v>
      </c>
      <c r="BY37" s="165">
        <v>81.040000000000006</v>
      </c>
      <c r="BZ37" s="165">
        <v>96.6</v>
      </c>
      <c r="CA37" s="165">
        <v>-109.5727</v>
      </c>
      <c r="CB37" s="165">
        <v>-108.36709999999999</v>
      </c>
      <c r="CC37" s="165">
        <v>150.55350000000001</v>
      </c>
      <c r="CD37" s="165">
        <v>152.1139</v>
      </c>
      <c r="CE37" s="166"/>
      <c r="CF37" s="165">
        <v>-142.4716</v>
      </c>
      <c r="CG37" s="165">
        <v>-141.387</v>
      </c>
      <c r="CH37" s="165">
        <v>9.7368000000000006</v>
      </c>
      <c r="CI37" s="165">
        <v>-92.787099999999995</v>
      </c>
      <c r="CJ37" s="166"/>
      <c r="CK37" s="166"/>
      <c r="CL37" s="165">
        <v>129.80000000000001</v>
      </c>
      <c r="CM37" s="165">
        <v>189</v>
      </c>
      <c r="CN37" s="165">
        <v>-20.27</v>
      </c>
      <c r="CO37" s="165">
        <v>46.365200000000002</v>
      </c>
      <c r="CP37" s="165">
        <v>47.188200000000002</v>
      </c>
      <c r="CQ37" s="165">
        <v>46.862400000000001</v>
      </c>
      <c r="CR37" s="165">
        <v>85.017399999999995</v>
      </c>
      <c r="CS37" s="165">
        <v>85.279399999999995</v>
      </c>
      <c r="CT37" s="166"/>
      <c r="CU37" s="165">
        <v>-155.2722</v>
      </c>
      <c r="CV37" s="165">
        <v>12.2652</v>
      </c>
      <c r="CW37" s="165">
        <v>15.7751</v>
      </c>
      <c r="CX37" s="165">
        <v>95.67</v>
      </c>
      <c r="CY37" s="165">
        <v>50.33</v>
      </c>
      <c r="CZ37" s="165">
        <v>68.210400000000007</v>
      </c>
      <c r="DA37" s="165">
        <v>64.897199999999998</v>
      </c>
      <c r="DB37" s="165">
        <v>42.083100000000002</v>
      </c>
      <c r="DC37" s="166"/>
      <c r="DD37" s="165">
        <v>94.822199999999995</v>
      </c>
      <c r="DE37" s="165">
        <v>93.924099999999996</v>
      </c>
      <c r="DF37" s="165">
        <v>-105.68340000000001</v>
      </c>
      <c r="DG37" s="166"/>
      <c r="DH37" s="165">
        <v>-22.9877</v>
      </c>
      <c r="DI37" s="165">
        <v>-121.6</v>
      </c>
      <c r="DJ37" s="165">
        <v>-121.7</v>
      </c>
      <c r="DK37" s="165">
        <v>26.287500000000001</v>
      </c>
      <c r="DL37" s="166"/>
      <c r="DM37" s="165">
        <v>84.551000000000002</v>
      </c>
      <c r="DN37" s="166"/>
      <c r="DO37" s="166"/>
      <c r="DP37" s="165">
        <v>-13.78</v>
      </c>
      <c r="DQ37" s="165">
        <v>75.516000000000005</v>
      </c>
      <c r="DR37" s="165">
        <v>104.66840000000001</v>
      </c>
      <c r="DS37" s="165">
        <v>-31.54</v>
      </c>
      <c r="DT37" s="165">
        <v>-31.94</v>
      </c>
      <c r="DU37" s="165">
        <v>132.09</v>
      </c>
      <c r="DV37" s="165">
        <v>95.98</v>
      </c>
      <c r="DW37" s="165">
        <v>105.9091</v>
      </c>
      <c r="DX37" s="165">
        <v>104.4909</v>
      </c>
      <c r="DY37" s="165">
        <v>-90.099100000000007</v>
      </c>
      <c r="DZ37" s="165">
        <v>-88.6</v>
      </c>
      <c r="EA37" s="165">
        <v>301.8492</v>
      </c>
      <c r="EB37" s="165">
        <v>252.18469999999999</v>
      </c>
      <c r="EC37" s="166"/>
      <c r="ED37" s="165">
        <v>233.274</v>
      </c>
      <c r="EE37" s="165">
        <v>45.699300000000001</v>
      </c>
      <c r="EF37" s="165">
        <v>18.056699999999999</v>
      </c>
      <c r="EG37" s="165">
        <v>-37.808</v>
      </c>
      <c r="EH37" s="165">
        <v>485.07229999999998</v>
      </c>
      <c r="EI37" s="165">
        <v>-267.12040000000002</v>
      </c>
      <c r="EJ37" s="166"/>
      <c r="EK37" s="165">
        <v>-37.883299999999998</v>
      </c>
      <c r="EL37" s="165">
        <v>-35.028799999999997</v>
      </c>
      <c r="EM37" s="165">
        <v>59.037700000000001</v>
      </c>
      <c r="EN37" s="165">
        <v>-25.084</v>
      </c>
      <c r="EO37" s="165">
        <v>-22.6006</v>
      </c>
      <c r="EP37" s="165">
        <v>47.664000000000001</v>
      </c>
      <c r="EQ37" s="165">
        <v>-80.927700000000002</v>
      </c>
      <c r="ER37" s="165">
        <v>-82.062899999999999</v>
      </c>
      <c r="ES37" s="165">
        <v>26.215199999999999</v>
      </c>
      <c r="ET37" s="165">
        <v>0</v>
      </c>
      <c r="EU37" s="165">
        <v>-15.88</v>
      </c>
      <c r="EV37" s="165">
        <v>3.4</v>
      </c>
      <c r="EW37" s="165">
        <v>18.537700000000001</v>
      </c>
      <c r="EX37" s="165">
        <v>-123.8531</v>
      </c>
      <c r="EY37" s="165">
        <v>-38.0533</v>
      </c>
      <c r="EZ37" s="165">
        <v>-37.896000000000001</v>
      </c>
      <c r="FA37" s="165">
        <v>9.452</v>
      </c>
      <c r="FB37" s="165">
        <v>-17.588699999999999</v>
      </c>
      <c r="FC37" s="165">
        <v>-17.688800000000001</v>
      </c>
      <c r="FD37" s="165">
        <v>23.330500000000001</v>
      </c>
      <c r="FE37" s="165">
        <v>22.833400000000001</v>
      </c>
      <c r="FF37" s="166"/>
      <c r="FG37" s="165">
        <v>40.217300000000002</v>
      </c>
      <c r="FH37" s="165">
        <v>41.2226</v>
      </c>
      <c r="FI37" s="165">
        <v>38.872900000000001</v>
      </c>
      <c r="FJ37" s="165">
        <v>110.3537</v>
      </c>
      <c r="FK37" s="165">
        <v>110.68859999999999</v>
      </c>
      <c r="FL37" s="165">
        <v>-73.3459</v>
      </c>
      <c r="FM37" s="165">
        <v>93.061099999999996</v>
      </c>
      <c r="FN37" s="165">
        <v>93.597300000000004</v>
      </c>
      <c r="FO37" s="165">
        <v>-64.736400000000003</v>
      </c>
      <c r="FP37" s="165">
        <v>-50.741900000000001</v>
      </c>
      <c r="FQ37" s="165">
        <v>-25.6919</v>
      </c>
      <c r="FR37" s="165">
        <v>-29.38</v>
      </c>
      <c r="FS37" s="165">
        <v>13.2601</v>
      </c>
      <c r="FT37" s="165">
        <v>0.93899999999999995</v>
      </c>
      <c r="FU37" s="165">
        <v>-9.08</v>
      </c>
      <c r="FV37" s="165">
        <v>19.010000000000002</v>
      </c>
      <c r="FW37" s="165">
        <v>-27.15</v>
      </c>
      <c r="FX37" s="166"/>
      <c r="FY37" s="165">
        <v>-14.43</v>
      </c>
      <c r="FZ37" s="165">
        <v>4.4029999999999996</v>
      </c>
      <c r="GA37" s="166"/>
      <c r="GB37" s="165">
        <v>31.54</v>
      </c>
      <c r="GC37" s="165">
        <v>48.445</v>
      </c>
      <c r="GD37" s="165">
        <v>64.708299999999994</v>
      </c>
      <c r="GE37" s="165">
        <v>16.579999999999998</v>
      </c>
      <c r="GF37" s="165">
        <v>90.182400000000001</v>
      </c>
      <c r="GG37" s="165">
        <v>22.9</v>
      </c>
      <c r="GH37" s="165">
        <v>-25.6539</v>
      </c>
      <c r="GI37" s="165">
        <v>6.3231000000000002</v>
      </c>
      <c r="GJ37" s="165">
        <v>6.7727000000000004</v>
      </c>
      <c r="GK37" s="165">
        <v>2.0829</v>
      </c>
      <c r="GL37" s="166"/>
      <c r="GM37" s="166"/>
      <c r="GN37" s="165">
        <v>-15.8903</v>
      </c>
      <c r="GO37" s="165">
        <v>-43.310099999999998</v>
      </c>
      <c r="GP37" s="165">
        <v>21.3032</v>
      </c>
      <c r="GQ37" s="165">
        <v>45.234999999999999</v>
      </c>
      <c r="GR37" s="165">
        <v>58.2729</v>
      </c>
      <c r="GS37" s="165">
        <v>59.068600000000004</v>
      </c>
      <c r="GT37" s="165">
        <v>-177.13550000000001</v>
      </c>
      <c r="GU37" s="165">
        <v>-34.702399999999997</v>
      </c>
      <c r="GV37" s="165">
        <v>32.333500000000001</v>
      </c>
      <c r="GW37" s="165">
        <v>-62.224899999999998</v>
      </c>
      <c r="GX37" s="165">
        <v>11.316599999999999</v>
      </c>
      <c r="GY37" s="165">
        <v>11.7704</v>
      </c>
      <c r="GZ37" s="165">
        <v>11.404199999999999</v>
      </c>
      <c r="HA37" s="166"/>
      <c r="HB37" s="165">
        <v>42.224400000000003</v>
      </c>
      <c r="HC37" s="165">
        <v>42.812600000000003</v>
      </c>
      <c r="HD37" s="165">
        <v>228.8</v>
      </c>
      <c r="HE37" s="165">
        <v>-227.61009999999999</v>
      </c>
      <c r="HF37" s="165">
        <v>-422.0865</v>
      </c>
      <c r="HG37" s="165">
        <v>427.63720000000001</v>
      </c>
      <c r="HH37" s="165">
        <v>-11.0053</v>
      </c>
      <c r="HI37" s="165">
        <v>-41.494199999999999</v>
      </c>
      <c r="HJ37" s="165">
        <v>-42.753500000000003</v>
      </c>
      <c r="HK37" s="165">
        <v>-62.0764</v>
      </c>
      <c r="HL37" s="165">
        <v>-52.506</v>
      </c>
      <c r="HM37" s="165">
        <v>74.873500000000007</v>
      </c>
      <c r="HN37" s="165">
        <v>75.634</v>
      </c>
      <c r="HO37" s="166"/>
      <c r="HP37" s="166"/>
      <c r="HQ37" s="165">
        <v>8.3085000000000004</v>
      </c>
      <c r="HR37" s="165">
        <v>8.7041000000000004</v>
      </c>
      <c r="HS37" s="165">
        <v>-1.3542000000000001</v>
      </c>
      <c r="HT37" s="165">
        <v>-1.0202</v>
      </c>
      <c r="HU37" s="165">
        <v>17.649999999999999</v>
      </c>
      <c r="HV37" s="165">
        <v>17.95</v>
      </c>
      <c r="HW37" s="165">
        <v>14.7</v>
      </c>
      <c r="HX37" s="165">
        <v>16.7</v>
      </c>
      <c r="HY37" s="165">
        <v>20.816800000000001</v>
      </c>
      <c r="HZ37" s="165">
        <v>-54.88</v>
      </c>
      <c r="IA37" s="165">
        <v>-308.48540000000003</v>
      </c>
      <c r="IB37" s="165">
        <v>69.823499999999996</v>
      </c>
      <c r="IC37" s="165">
        <v>68.726399999999998</v>
      </c>
      <c r="ID37" s="165">
        <v>13.4</v>
      </c>
      <c r="IE37" s="165">
        <v>-28.6</v>
      </c>
      <c r="IF37" s="165">
        <v>-7.2</v>
      </c>
      <c r="IG37" s="165">
        <v>-7.1</v>
      </c>
      <c r="IH37" s="165">
        <v>1.754</v>
      </c>
      <c r="II37" s="165">
        <v>1.5911999999999999</v>
      </c>
      <c r="IJ37" s="165">
        <v>0</v>
      </c>
      <c r="IK37" s="165">
        <v>280.39249999999998</v>
      </c>
      <c r="IL37" s="165">
        <v>40.619700000000002</v>
      </c>
      <c r="IM37" s="165">
        <v>10.6328</v>
      </c>
      <c r="IN37" s="165">
        <v>131.04689999999999</v>
      </c>
      <c r="IO37" s="165">
        <v>-11.729799999999999</v>
      </c>
      <c r="IP37" s="165">
        <v>2.0733000000000001</v>
      </c>
      <c r="IQ37" s="165">
        <v>-165.93389999999999</v>
      </c>
      <c r="IR37" s="165">
        <v>34.459000000000003</v>
      </c>
      <c r="IS37" s="165">
        <v>-2.8751000000000002</v>
      </c>
      <c r="IT37" s="165">
        <v>189.577</v>
      </c>
      <c r="IU37" s="165">
        <v>190.13990000000001</v>
      </c>
      <c r="IV37" s="165">
        <v>170.2088</v>
      </c>
      <c r="IW37" s="165">
        <v>-29.598800000000001</v>
      </c>
      <c r="IX37" s="165">
        <v>-33.574800000000003</v>
      </c>
      <c r="IY37" s="165">
        <v>-62.052199999999999</v>
      </c>
      <c r="IZ37" s="165">
        <v>60.042099999999998</v>
      </c>
      <c r="JA37" s="165">
        <v>-8.1725999999999992</v>
      </c>
      <c r="JB37" s="165">
        <v>14.481</v>
      </c>
      <c r="JC37" s="165">
        <v>17.68</v>
      </c>
      <c r="JD37" s="165">
        <v>0.28000000000000003</v>
      </c>
      <c r="JE37" s="165">
        <v>0.26500000000000001</v>
      </c>
      <c r="JF37" s="165">
        <v>-17.28</v>
      </c>
      <c r="JG37" s="165">
        <v>0</v>
      </c>
      <c r="JH37" s="166"/>
      <c r="JI37" s="165">
        <v>-0.76139999999999997</v>
      </c>
      <c r="JJ37" s="165">
        <v>-11.3085</v>
      </c>
      <c r="JK37" s="165">
        <v>-37.560099999999998</v>
      </c>
      <c r="JL37" s="165">
        <v>20.9</v>
      </c>
      <c r="JM37" s="165">
        <v>54.433</v>
      </c>
      <c r="JN37" s="165">
        <v>51.908999999999999</v>
      </c>
      <c r="JO37" s="165">
        <v>10.863099999999999</v>
      </c>
      <c r="JP37" s="166"/>
      <c r="JQ37" s="165">
        <v>48.411000000000001</v>
      </c>
      <c r="JR37" s="165">
        <v>48.412199999999999</v>
      </c>
      <c r="JS37" s="165">
        <v>48.364899999999999</v>
      </c>
      <c r="JT37" s="166"/>
      <c r="JU37" s="165">
        <v>30.5</v>
      </c>
      <c r="JV37" s="165">
        <v>16.1206</v>
      </c>
      <c r="JW37" s="165">
        <v>9.0500000000000007</v>
      </c>
      <c r="JX37" s="166"/>
      <c r="JY37" s="165">
        <v>-52.980899999999998</v>
      </c>
      <c r="JZ37" s="165">
        <v>80.978499999999997</v>
      </c>
      <c r="KA37" s="165">
        <v>62.918100000000003</v>
      </c>
      <c r="KB37" s="165">
        <v>-52.538400000000003</v>
      </c>
      <c r="KC37" s="165">
        <v>-80.486800000000002</v>
      </c>
      <c r="KD37" s="165">
        <v>52.153500000000001</v>
      </c>
      <c r="KE37" s="165">
        <v>27.9375</v>
      </c>
      <c r="KF37" s="165">
        <v>-40.9</v>
      </c>
      <c r="KG37" s="165">
        <v>42.3</v>
      </c>
      <c r="KH37" s="165">
        <v>-430.01620000000003</v>
      </c>
      <c r="KI37" s="165">
        <v>578.76089999999999</v>
      </c>
    </row>
    <row r="38" spans="1:295" ht="18" customHeight="1" x14ac:dyDescent="0.3">
      <c r="A38" s="162" t="s">
        <v>71</v>
      </c>
      <c r="B38" s="162" t="s">
        <v>864</v>
      </c>
      <c r="C38" s="165">
        <v>0</v>
      </c>
      <c r="D38" s="165">
        <v>18.350200000000001</v>
      </c>
      <c r="E38" s="166"/>
      <c r="F38" s="165">
        <v>-29.838100000000001</v>
      </c>
      <c r="G38" s="165">
        <v>25.4452</v>
      </c>
      <c r="H38" s="166"/>
      <c r="I38" s="165">
        <v>59.580300000000001</v>
      </c>
      <c r="J38" s="165">
        <v>-143.41550000000001</v>
      </c>
      <c r="K38" s="165">
        <v>75.505899999999997</v>
      </c>
      <c r="L38" s="166"/>
      <c r="M38" s="165">
        <v>37.1374</v>
      </c>
      <c r="N38" s="165">
        <v>-17.760000000000002</v>
      </c>
      <c r="O38" s="165">
        <v>-77.516999999999996</v>
      </c>
      <c r="P38" s="165">
        <v>68.2</v>
      </c>
      <c r="Q38" s="165">
        <v>20.7</v>
      </c>
      <c r="R38" s="165">
        <v>-68.2</v>
      </c>
      <c r="S38" s="165">
        <v>14.198</v>
      </c>
      <c r="T38" s="165">
        <v>94.495000000000005</v>
      </c>
      <c r="U38" s="165">
        <v>17.2454</v>
      </c>
      <c r="V38" s="165">
        <v>17.163799999999998</v>
      </c>
      <c r="W38" s="165">
        <v>28.329499999999999</v>
      </c>
      <c r="X38" s="165">
        <v>17.2151</v>
      </c>
      <c r="Y38" s="165">
        <v>5.8863000000000003</v>
      </c>
      <c r="Z38" s="165">
        <v>7.8240999999999996</v>
      </c>
      <c r="AA38" s="166"/>
      <c r="AB38" s="166"/>
      <c r="AC38" s="165">
        <v>-87.17</v>
      </c>
      <c r="AD38" s="165">
        <v>-87.16</v>
      </c>
      <c r="AE38" s="166"/>
      <c r="AF38" s="165">
        <v>17.760000000000002</v>
      </c>
      <c r="AG38" s="165">
        <v>74.8</v>
      </c>
      <c r="AH38" s="165">
        <v>9.6120000000000001</v>
      </c>
      <c r="AI38" s="165">
        <v>0.18</v>
      </c>
      <c r="AJ38" s="166">
        <v>0</v>
      </c>
      <c r="AK38" s="165">
        <v>-71.41</v>
      </c>
      <c r="AL38" s="165">
        <v>-77.489999999999995</v>
      </c>
      <c r="AM38" s="165">
        <v>71.89</v>
      </c>
      <c r="AN38" s="165">
        <v>72.319999999999993</v>
      </c>
      <c r="AO38" s="165">
        <v>10.2682</v>
      </c>
      <c r="AP38" s="165">
        <v>13.5747</v>
      </c>
      <c r="AQ38" s="165">
        <v>77.649799999999999</v>
      </c>
      <c r="AR38" s="165">
        <v>81.008099999999999</v>
      </c>
      <c r="AS38" s="165">
        <v>50.957900000000002</v>
      </c>
      <c r="AT38" s="165">
        <v>-79.613200000000006</v>
      </c>
      <c r="AU38" s="166">
        <v>0</v>
      </c>
      <c r="AV38" s="165">
        <v>22.4283</v>
      </c>
      <c r="AW38" s="165">
        <v>21.612300000000001</v>
      </c>
      <c r="AX38" s="165">
        <v>86.513000000000005</v>
      </c>
      <c r="AY38" s="165">
        <v>89.555599999999998</v>
      </c>
      <c r="AZ38" s="165">
        <v>-9.4077000000000002</v>
      </c>
      <c r="BA38" s="165">
        <v>-14.5867</v>
      </c>
      <c r="BB38" s="165">
        <v>-542.2242</v>
      </c>
      <c r="BC38" s="165">
        <v>20.784500000000001</v>
      </c>
      <c r="BD38" s="165">
        <v>-10.4</v>
      </c>
      <c r="BE38" s="165">
        <v>-10.5</v>
      </c>
      <c r="BF38" s="165">
        <v>85.556399999999996</v>
      </c>
      <c r="BG38" s="166"/>
      <c r="BH38" s="165">
        <v>-6.5647000000000002</v>
      </c>
      <c r="BI38" s="166"/>
      <c r="BJ38" s="165">
        <v>-57.372700000000002</v>
      </c>
      <c r="BK38" s="165">
        <v>13.722</v>
      </c>
      <c r="BL38" s="165">
        <v>9.9074000000000009</v>
      </c>
      <c r="BM38" s="165">
        <v>6.6144999999999996</v>
      </c>
      <c r="BN38" s="165">
        <v>577.50160000000005</v>
      </c>
      <c r="BO38" s="165">
        <v>214.91130000000001</v>
      </c>
      <c r="BP38" s="165">
        <v>214.57560000000001</v>
      </c>
      <c r="BQ38" s="165">
        <v>-516.43299999999999</v>
      </c>
      <c r="BR38" s="165">
        <v>766.02440000000001</v>
      </c>
      <c r="BS38" s="166"/>
      <c r="BT38" s="165">
        <v>-86.025300000000001</v>
      </c>
      <c r="BU38" s="165">
        <v>88.865899999999996</v>
      </c>
      <c r="BV38" s="165">
        <v>127.2094</v>
      </c>
      <c r="BW38" s="165">
        <v>32.21</v>
      </c>
      <c r="BX38" s="165">
        <v>36.21</v>
      </c>
      <c r="BY38" s="165">
        <v>81.91</v>
      </c>
      <c r="BZ38" s="165">
        <v>95.8</v>
      </c>
      <c r="CA38" s="165">
        <v>-107.9652</v>
      </c>
      <c r="CB38" s="165">
        <v>-108.76900000000001</v>
      </c>
      <c r="CC38" s="165">
        <v>145.15270000000001</v>
      </c>
      <c r="CD38" s="165">
        <v>145.97309999999999</v>
      </c>
      <c r="CE38" s="166"/>
      <c r="CF38" s="165">
        <v>-139.14009999999999</v>
      </c>
      <c r="CG38" s="165">
        <v>-139.65880000000001</v>
      </c>
      <c r="CH38" s="165">
        <v>9.5120000000000005</v>
      </c>
      <c r="CI38" s="165">
        <v>-92.198700000000002</v>
      </c>
      <c r="CJ38" s="166"/>
      <c r="CK38" s="166"/>
      <c r="CL38" s="165">
        <v>126.6</v>
      </c>
      <c r="CM38" s="165">
        <v>186.6</v>
      </c>
      <c r="CN38" s="165">
        <v>-20.28</v>
      </c>
      <c r="CO38" s="165">
        <v>47.497300000000003</v>
      </c>
      <c r="CP38" s="165">
        <v>47.4831</v>
      </c>
      <c r="CQ38" s="165">
        <v>46.899099999999997</v>
      </c>
      <c r="CR38" s="165">
        <v>87.946799999999996</v>
      </c>
      <c r="CS38" s="165">
        <v>87.645099999999999</v>
      </c>
      <c r="CT38" s="166"/>
      <c r="CU38" s="165">
        <v>-161.49959999999999</v>
      </c>
      <c r="CV38" s="165">
        <v>14.9625</v>
      </c>
      <c r="CW38" s="165">
        <v>15.294</v>
      </c>
      <c r="CX38" s="165">
        <v>96.48</v>
      </c>
      <c r="CY38" s="165">
        <v>50.83</v>
      </c>
      <c r="CZ38" s="166"/>
      <c r="DA38" s="166"/>
      <c r="DB38" s="165">
        <v>41.996699999999997</v>
      </c>
      <c r="DC38" s="166"/>
      <c r="DD38" s="165">
        <v>93.389499999999998</v>
      </c>
      <c r="DE38" s="165">
        <v>92.835800000000006</v>
      </c>
      <c r="DF38" s="165">
        <v>-105.7758</v>
      </c>
      <c r="DG38" s="166"/>
      <c r="DH38" s="165">
        <v>-22.958200000000001</v>
      </c>
      <c r="DI38" s="165">
        <v>-122.8</v>
      </c>
      <c r="DJ38" s="165">
        <v>-123.8</v>
      </c>
      <c r="DK38" s="165">
        <v>25.831600000000002</v>
      </c>
      <c r="DL38" s="166"/>
      <c r="DM38" s="165">
        <v>85.020600000000002</v>
      </c>
      <c r="DN38" s="166"/>
      <c r="DO38" s="166"/>
      <c r="DP38" s="165">
        <v>-14.22</v>
      </c>
      <c r="DQ38" s="165">
        <v>77.267499999999998</v>
      </c>
      <c r="DR38" s="165">
        <v>105.8785</v>
      </c>
      <c r="DS38" s="165">
        <v>-28.96</v>
      </c>
      <c r="DT38" s="165">
        <v>-29.37</v>
      </c>
      <c r="DU38" s="165">
        <v>130.09</v>
      </c>
      <c r="DV38" s="165">
        <v>96.7</v>
      </c>
      <c r="DW38" s="165">
        <v>105.8545</v>
      </c>
      <c r="DX38" s="165">
        <v>103.6909</v>
      </c>
      <c r="DY38" s="165">
        <v>-88.236699999999999</v>
      </c>
      <c r="DZ38" s="165">
        <v>-84.618200000000002</v>
      </c>
      <c r="EA38" s="165">
        <v>304.00990000000002</v>
      </c>
      <c r="EB38" s="165">
        <v>252.91149999999999</v>
      </c>
      <c r="EC38" s="166"/>
      <c r="ED38" s="165">
        <v>239.53450000000001</v>
      </c>
      <c r="EE38" s="165">
        <v>44.079099999999997</v>
      </c>
      <c r="EF38" s="165">
        <v>16.3306</v>
      </c>
      <c r="EG38" s="165">
        <v>-38.625999999999998</v>
      </c>
      <c r="EH38" s="165">
        <v>525.71810000000005</v>
      </c>
      <c r="EI38" s="165">
        <v>-272.69060000000002</v>
      </c>
      <c r="EJ38" s="166"/>
      <c r="EK38" s="165">
        <v>-37.573</v>
      </c>
      <c r="EL38" s="165">
        <v>-34.440199999999997</v>
      </c>
      <c r="EM38" s="165">
        <v>62.160899999999998</v>
      </c>
      <c r="EN38" s="165">
        <v>-28.421399999999998</v>
      </c>
      <c r="EO38" s="165">
        <v>-26.5623</v>
      </c>
      <c r="EP38" s="165">
        <v>43.055999999999997</v>
      </c>
      <c r="EQ38" s="165">
        <v>-79.200500000000005</v>
      </c>
      <c r="ER38" s="165">
        <v>-80.335700000000003</v>
      </c>
      <c r="ES38" s="165">
        <v>28.4161</v>
      </c>
      <c r="ET38" s="165">
        <v>0</v>
      </c>
      <c r="EU38" s="165">
        <v>-13.73</v>
      </c>
      <c r="EV38" s="165">
        <v>65.5</v>
      </c>
      <c r="EW38" s="165">
        <v>18.408999999999999</v>
      </c>
      <c r="EX38" s="165">
        <v>-128.48660000000001</v>
      </c>
      <c r="EY38" s="165">
        <v>-36.198700000000002</v>
      </c>
      <c r="EZ38" s="165">
        <v>-35.542200000000001</v>
      </c>
      <c r="FA38" s="165">
        <v>7.3094999999999999</v>
      </c>
      <c r="FB38" s="165">
        <v>-14.8667</v>
      </c>
      <c r="FC38" s="165">
        <v>-20.972000000000001</v>
      </c>
      <c r="FD38" s="165">
        <v>22.110800000000001</v>
      </c>
      <c r="FE38" s="165">
        <v>21.851199999999999</v>
      </c>
      <c r="FF38" s="166"/>
      <c r="FG38" s="165">
        <v>41.251300000000001</v>
      </c>
      <c r="FH38" s="165">
        <v>41.595199999999998</v>
      </c>
      <c r="FI38" s="165">
        <v>40.2575</v>
      </c>
      <c r="FJ38" s="165">
        <v>108.8466</v>
      </c>
      <c r="FK38" s="165">
        <v>107.50700000000001</v>
      </c>
      <c r="FL38" s="165">
        <v>-61.623899999999999</v>
      </c>
      <c r="FM38" s="165">
        <v>88.838800000000006</v>
      </c>
      <c r="FN38" s="165">
        <v>89.570899999999995</v>
      </c>
      <c r="FO38" s="165">
        <v>-58.256399999999999</v>
      </c>
      <c r="FP38" s="165">
        <v>-41.376100000000001</v>
      </c>
      <c r="FQ38" s="165">
        <v>-21.1508</v>
      </c>
      <c r="FR38" s="165">
        <v>-28.74</v>
      </c>
      <c r="FS38" s="165">
        <v>13.072100000000001</v>
      </c>
      <c r="FT38" s="165">
        <v>0.99760000000000004</v>
      </c>
      <c r="FU38" s="165">
        <v>-8.68</v>
      </c>
      <c r="FV38" s="165">
        <v>20.56</v>
      </c>
      <c r="FW38" s="165">
        <v>-23.166699999999999</v>
      </c>
      <c r="FX38" s="166"/>
      <c r="FY38" s="166"/>
      <c r="FZ38" s="165">
        <v>4.3150000000000004</v>
      </c>
      <c r="GA38" s="166"/>
      <c r="GB38" s="165">
        <v>32.43</v>
      </c>
      <c r="GC38" s="165">
        <v>43.178400000000003</v>
      </c>
      <c r="GD38" s="165">
        <v>56.168999999999997</v>
      </c>
      <c r="GE38" s="165">
        <v>16.37</v>
      </c>
      <c r="GF38" s="165">
        <v>90.800799999999995</v>
      </c>
      <c r="GG38" s="165">
        <v>23.4</v>
      </c>
      <c r="GH38" s="165">
        <v>-25.118500000000001</v>
      </c>
      <c r="GI38" s="165">
        <v>6.0975999999999999</v>
      </c>
      <c r="GJ38" s="165">
        <v>6.5842000000000001</v>
      </c>
      <c r="GK38" s="165">
        <v>2.1006999999999998</v>
      </c>
      <c r="GL38" s="166"/>
      <c r="GM38" s="166"/>
      <c r="GN38" s="165">
        <v>-15.517200000000001</v>
      </c>
      <c r="GO38" s="165">
        <v>-43.638800000000003</v>
      </c>
      <c r="GP38" s="165">
        <v>21.145900000000001</v>
      </c>
      <c r="GQ38" s="165">
        <v>45.579000000000001</v>
      </c>
      <c r="GR38" s="165">
        <v>61.246699999999997</v>
      </c>
      <c r="GS38" s="165">
        <v>58.272599999999997</v>
      </c>
      <c r="GT38" s="165">
        <v>-176.25139999999999</v>
      </c>
      <c r="GU38" s="165">
        <v>-34.613999999999997</v>
      </c>
      <c r="GV38" s="165">
        <v>32.520899999999997</v>
      </c>
      <c r="GW38" s="165">
        <v>-62.973500000000001</v>
      </c>
      <c r="GX38" s="166"/>
      <c r="GY38" s="165">
        <v>11.936400000000001</v>
      </c>
      <c r="GZ38" s="165">
        <v>11.4358</v>
      </c>
      <c r="HA38" s="165">
        <v>12.8345</v>
      </c>
      <c r="HB38" s="165">
        <v>41.032400000000003</v>
      </c>
      <c r="HC38" s="165">
        <v>41.392200000000003</v>
      </c>
      <c r="HD38" s="165">
        <v>221.3</v>
      </c>
      <c r="HE38" s="165">
        <v>-223.7895</v>
      </c>
      <c r="HF38" s="165">
        <v>-405.78030000000001</v>
      </c>
      <c r="HG38" s="165">
        <v>407.32819999999998</v>
      </c>
      <c r="HH38" s="165">
        <v>-31.0306</v>
      </c>
      <c r="HI38" s="165">
        <v>-40.480600000000003</v>
      </c>
      <c r="HJ38" s="165">
        <v>-41.459699999999998</v>
      </c>
      <c r="HK38" s="165">
        <v>-58.228400000000001</v>
      </c>
      <c r="HL38" s="165">
        <v>-50.997300000000003</v>
      </c>
      <c r="HM38" s="165">
        <v>76.162999999999997</v>
      </c>
      <c r="HN38" s="165">
        <v>77.445300000000003</v>
      </c>
      <c r="HO38" s="166"/>
      <c r="HP38" s="166"/>
      <c r="HQ38" s="165">
        <v>4.7599</v>
      </c>
      <c r="HR38" s="165">
        <v>3.859</v>
      </c>
      <c r="HS38" s="165">
        <v>-2.9312</v>
      </c>
      <c r="HT38" s="165">
        <v>-2.2397999999999998</v>
      </c>
      <c r="HU38" s="165">
        <v>13.65</v>
      </c>
      <c r="HV38" s="165">
        <v>13.67</v>
      </c>
      <c r="HW38" s="165">
        <v>17.5</v>
      </c>
      <c r="HX38" s="165">
        <v>17.100000000000001</v>
      </c>
      <c r="HY38" s="165">
        <v>21.167200000000001</v>
      </c>
      <c r="HZ38" s="165">
        <v>-51.28</v>
      </c>
      <c r="IA38" s="165">
        <v>-326.54399999999998</v>
      </c>
      <c r="IB38" s="165">
        <v>70.458799999999997</v>
      </c>
      <c r="IC38" s="165">
        <v>70.156099999999995</v>
      </c>
      <c r="ID38" s="165">
        <v>13.9</v>
      </c>
      <c r="IE38" s="165">
        <v>-26.2</v>
      </c>
      <c r="IF38" s="165">
        <v>-3.7</v>
      </c>
      <c r="IG38" s="165">
        <v>-3.6</v>
      </c>
      <c r="IH38" s="165">
        <v>1.5795999999999999</v>
      </c>
      <c r="II38" s="165">
        <v>1.3836999999999999</v>
      </c>
      <c r="IJ38" s="165">
        <v>40.475099999999998</v>
      </c>
      <c r="IK38" s="165">
        <v>289.6567</v>
      </c>
      <c r="IL38" s="165">
        <v>34.030799999999999</v>
      </c>
      <c r="IM38" s="165">
        <v>2.5110999999999999</v>
      </c>
      <c r="IN38" s="165">
        <v>139.21279999999999</v>
      </c>
      <c r="IO38" s="165">
        <v>-2.6219000000000001</v>
      </c>
      <c r="IP38" s="165">
        <v>-7.8337000000000003</v>
      </c>
      <c r="IQ38" s="165">
        <v>-158.71100000000001</v>
      </c>
      <c r="IR38" s="165">
        <v>46.8459</v>
      </c>
      <c r="IS38" s="165">
        <v>3.0903</v>
      </c>
      <c r="IT38" s="165">
        <v>198.4521</v>
      </c>
      <c r="IU38" s="165">
        <v>197.5933</v>
      </c>
      <c r="IV38" s="165">
        <v>161.73679999999999</v>
      </c>
      <c r="IW38" s="165">
        <v>-27.116099999999999</v>
      </c>
      <c r="IX38" s="165">
        <v>-44.420400000000001</v>
      </c>
      <c r="IY38" s="165">
        <v>-68.119699999999995</v>
      </c>
      <c r="IZ38" s="165">
        <v>66.863200000000006</v>
      </c>
      <c r="JA38" s="165">
        <v>-7.8841999999999999</v>
      </c>
      <c r="JB38" s="165">
        <v>12.510999999999999</v>
      </c>
      <c r="JC38" s="165">
        <v>18.399999999999999</v>
      </c>
      <c r="JD38" s="165">
        <v>0.19900000000000001</v>
      </c>
      <c r="JE38" s="165">
        <v>0.184</v>
      </c>
      <c r="JF38" s="165">
        <v>-17.68</v>
      </c>
      <c r="JG38" s="165">
        <v>1.2</v>
      </c>
      <c r="JH38" s="166"/>
      <c r="JI38" s="165">
        <v>-1.6982999999999999</v>
      </c>
      <c r="JJ38" s="165">
        <v>-8.8457000000000008</v>
      </c>
      <c r="JK38" s="165">
        <v>-37.148099999999999</v>
      </c>
      <c r="JL38" s="165">
        <v>18</v>
      </c>
      <c r="JM38" s="165">
        <v>53.066000000000003</v>
      </c>
      <c r="JN38" s="165">
        <v>52.658999999999999</v>
      </c>
      <c r="JO38" s="165">
        <v>10.914199999999999</v>
      </c>
      <c r="JP38" s="165">
        <v>13.1846</v>
      </c>
      <c r="JQ38" s="165">
        <v>50.393099999999997</v>
      </c>
      <c r="JR38" s="165">
        <v>49.805500000000002</v>
      </c>
      <c r="JS38" s="165">
        <v>50.229700000000001</v>
      </c>
      <c r="JT38" s="166"/>
      <c r="JU38" s="165">
        <v>28.5</v>
      </c>
      <c r="JV38" s="165">
        <v>13.4619</v>
      </c>
      <c r="JW38" s="165">
        <v>9.14</v>
      </c>
      <c r="JX38" s="166"/>
      <c r="JY38" s="165">
        <v>-49.841900000000003</v>
      </c>
      <c r="JZ38" s="165">
        <v>80.941599999999994</v>
      </c>
      <c r="KA38" s="165">
        <v>60.795999999999999</v>
      </c>
      <c r="KB38" s="165">
        <v>-49.7425</v>
      </c>
      <c r="KC38" s="165">
        <v>-79.507999999999996</v>
      </c>
      <c r="KD38" s="165">
        <v>49.426900000000003</v>
      </c>
      <c r="KE38" s="165">
        <v>30.804099999999998</v>
      </c>
      <c r="KF38" s="165">
        <v>-39.6</v>
      </c>
      <c r="KG38" s="165">
        <v>37.299999999999997</v>
      </c>
      <c r="KH38" s="165">
        <v>-429.8297</v>
      </c>
      <c r="KI38" s="165">
        <v>576.91039999999998</v>
      </c>
    </row>
    <row r="39" spans="1:295" ht="18" customHeight="1" x14ac:dyDescent="0.3">
      <c r="A39" s="162" t="s">
        <v>71</v>
      </c>
      <c r="B39" s="162" t="s">
        <v>865</v>
      </c>
      <c r="C39" s="165">
        <v>0</v>
      </c>
      <c r="D39" s="165">
        <v>18.563300000000002</v>
      </c>
      <c r="E39" s="165">
        <v>-27.579499999999999</v>
      </c>
      <c r="F39" s="165">
        <v>-30.090800000000002</v>
      </c>
      <c r="G39" s="165">
        <v>24.956499999999998</v>
      </c>
      <c r="H39" s="166"/>
      <c r="I39" s="165">
        <v>59.614899999999999</v>
      </c>
      <c r="J39" s="165">
        <v>-145.0147</v>
      </c>
      <c r="K39" s="165">
        <v>75.991799999999998</v>
      </c>
      <c r="L39" s="166"/>
      <c r="M39" s="165">
        <v>37.708599999999997</v>
      </c>
      <c r="N39" s="165">
        <v>-15.54</v>
      </c>
      <c r="O39" s="165">
        <v>-78.385999999999996</v>
      </c>
      <c r="P39" s="165">
        <v>70.400000000000006</v>
      </c>
      <c r="Q39" s="165">
        <v>20.7</v>
      </c>
      <c r="R39" s="166"/>
      <c r="S39" s="165">
        <v>14.09</v>
      </c>
      <c r="T39" s="165">
        <v>95.152799999999999</v>
      </c>
      <c r="U39" s="165">
        <v>17.171099999999999</v>
      </c>
      <c r="V39" s="165">
        <v>17.467199999999998</v>
      </c>
      <c r="W39" s="165">
        <v>28.423300000000001</v>
      </c>
      <c r="X39" s="165">
        <v>17.479800000000001</v>
      </c>
      <c r="Y39" s="165">
        <v>5.5431999999999997</v>
      </c>
      <c r="Z39" s="165">
        <v>8.4007000000000005</v>
      </c>
      <c r="AA39" s="166"/>
      <c r="AB39" s="166"/>
      <c r="AC39" s="165">
        <v>-87.95</v>
      </c>
      <c r="AD39" s="165">
        <v>-88.63</v>
      </c>
      <c r="AE39" s="166"/>
      <c r="AF39" s="165">
        <v>15.54</v>
      </c>
      <c r="AG39" s="165">
        <v>77</v>
      </c>
      <c r="AH39" s="165">
        <v>10.68</v>
      </c>
      <c r="AI39" s="165">
        <v>0.17899999999999999</v>
      </c>
      <c r="AJ39" s="166">
        <v>0</v>
      </c>
      <c r="AK39" s="165">
        <v>-69.540000000000006</v>
      </c>
      <c r="AL39" s="165">
        <v>-81.36</v>
      </c>
      <c r="AM39" s="165">
        <v>70.64</v>
      </c>
      <c r="AN39" s="165">
        <v>70.45</v>
      </c>
      <c r="AO39" s="165">
        <v>10.7715</v>
      </c>
      <c r="AP39" s="165">
        <v>13.693199999999999</v>
      </c>
      <c r="AQ39" s="165">
        <v>79.833100000000002</v>
      </c>
      <c r="AR39" s="165">
        <v>83.186499999999995</v>
      </c>
      <c r="AS39" s="165">
        <v>49.7881</v>
      </c>
      <c r="AT39" s="165">
        <v>-76.8934</v>
      </c>
      <c r="AU39" s="166">
        <v>0</v>
      </c>
      <c r="AV39" s="165">
        <v>10.620100000000001</v>
      </c>
      <c r="AW39" s="165">
        <v>10.528700000000001</v>
      </c>
      <c r="AX39" s="165">
        <v>89.0244</v>
      </c>
      <c r="AY39" s="165">
        <v>91.273700000000005</v>
      </c>
      <c r="AZ39" s="165">
        <v>-27.33</v>
      </c>
      <c r="BA39" s="165">
        <v>-29.311599999999999</v>
      </c>
      <c r="BB39" s="165">
        <v>-520.82449999999994</v>
      </c>
      <c r="BC39" s="165">
        <v>22.8171</v>
      </c>
      <c r="BD39" s="165">
        <v>-11.3</v>
      </c>
      <c r="BE39" s="165">
        <v>-11.2</v>
      </c>
      <c r="BF39" s="165">
        <v>81.862399999999994</v>
      </c>
      <c r="BG39" s="166"/>
      <c r="BH39" s="165">
        <v>-6.7099000000000002</v>
      </c>
      <c r="BI39" s="166"/>
      <c r="BJ39" s="165">
        <v>-52.460900000000002</v>
      </c>
      <c r="BK39" s="165">
        <v>13.180300000000001</v>
      </c>
      <c r="BL39" s="165">
        <v>9.4777000000000005</v>
      </c>
      <c r="BM39" s="165">
        <v>6.3285999999999998</v>
      </c>
      <c r="BN39" s="165">
        <v>551.22519999999997</v>
      </c>
      <c r="BO39" s="165">
        <v>210.7302</v>
      </c>
      <c r="BP39" s="165">
        <v>210.39449999999999</v>
      </c>
      <c r="BQ39" s="165">
        <v>-481.738</v>
      </c>
      <c r="BR39" s="165">
        <v>746.24749999999995</v>
      </c>
      <c r="BS39" s="166"/>
      <c r="BT39" s="165">
        <v>-91.595699999999994</v>
      </c>
      <c r="BU39" s="165">
        <v>93.230400000000003</v>
      </c>
      <c r="BV39" s="165">
        <v>125.0638</v>
      </c>
      <c r="BW39" s="165">
        <v>31.04</v>
      </c>
      <c r="BX39" s="165">
        <v>34.880000000000003</v>
      </c>
      <c r="BY39" s="165">
        <v>81.040000000000006</v>
      </c>
      <c r="BZ39" s="165">
        <v>94.69</v>
      </c>
      <c r="CA39" s="165">
        <v>-106.62569999999999</v>
      </c>
      <c r="CB39" s="165">
        <v>-106.89360000000001</v>
      </c>
      <c r="CC39" s="165">
        <v>158.57849999999999</v>
      </c>
      <c r="CD39" s="165">
        <v>159.72110000000001</v>
      </c>
      <c r="CE39" s="166"/>
      <c r="CF39" s="165">
        <v>-140.41579999999999</v>
      </c>
      <c r="CG39" s="165">
        <v>-140.1995</v>
      </c>
      <c r="CH39" s="165">
        <v>9.2132000000000005</v>
      </c>
      <c r="CI39" s="165">
        <v>-86.410899999999998</v>
      </c>
      <c r="CJ39" s="166"/>
      <c r="CK39" s="166"/>
      <c r="CL39" s="165">
        <v>136.30000000000001</v>
      </c>
      <c r="CM39" s="165">
        <v>175.1</v>
      </c>
      <c r="CN39" s="165">
        <v>-20.2</v>
      </c>
      <c r="CO39" s="165">
        <v>48.094299999999997</v>
      </c>
      <c r="CP39" s="165">
        <v>49.321300000000001</v>
      </c>
      <c r="CQ39" s="165">
        <v>48.430500000000002</v>
      </c>
      <c r="CR39" s="165">
        <v>89.401600000000002</v>
      </c>
      <c r="CS39" s="165">
        <v>88.6096</v>
      </c>
      <c r="CT39" s="166"/>
      <c r="CU39" s="165">
        <v>-154.5992</v>
      </c>
      <c r="CV39" s="165">
        <v>7.1821000000000002</v>
      </c>
      <c r="CW39" s="165">
        <v>15.4984</v>
      </c>
      <c r="CX39" s="165">
        <v>101.63</v>
      </c>
      <c r="CY39" s="165">
        <v>51.79</v>
      </c>
      <c r="CZ39" s="165">
        <v>68.210400000000007</v>
      </c>
      <c r="DA39" s="166"/>
      <c r="DB39" s="165">
        <v>41.528599999999997</v>
      </c>
      <c r="DC39" s="166"/>
      <c r="DD39" s="165">
        <v>86.632099999999994</v>
      </c>
      <c r="DE39" s="165">
        <v>85.430700000000002</v>
      </c>
      <c r="DF39" s="165">
        <v>-87.947999999999993</v>
      </c>
      <c r="DG39" s="166"/>
      <c r="DH39" s="165">
        <v>-22.677900000000001</v>
      </c>
      <c r="DI39" s="165">
        <v>-127.1</v>
      </c>
      <c r="DJ39" s="165">
        <v>-126.5</v>
      </c>
      <c r="DK39" s="165">
        <v>26.1172</v>
      </c>
      <c r="DL39" s="166"/>
      <c r="DM39" s="165">
        <v>82.672399999999996</v>
      </c>
      <c r="DN39" s="166"/>
      <c r="DO39" s="166"/>
      <c r="DP39" s="165">
        <v>-13.13</v>
      </c>
      <c r="DQ39" s="165">
        <v>75.516000000000005</v>
      </c>
      <c r="DR39" s="165">
        <v>87.119900000000001</v>
      </c>
      <c r="DS39" s="165">
        <v>-29.05</v>
      </c>
      <c r="DT39" s="165">
        <v>-29.41</v>
      </c>
      <c r="DU39" s="165">
        <v>128.15</v>
      </c>
      <c r="DV39" s="165">
        <v>95.76</v>
      </c>
      <c r="DW39" s="165">
        <v>88.0364</v>
      </c>
      <c r="DX39" s="165">
        <v>86.690899999999999</v>
      </c>
      <c r="DY39" s="165">
        <v>-96.875699999999995</v>
      </c>
      <c r="DZ39" s="165">
        <v>-95.009100000000004</v>
      </c>
      <c r="EA39" s="165">
        <v>281.07549999999998</v>
      </c>
      <c r="EB39" s="165">
        <v>232.12540000000001</v>
      </c>
      <c r="EC39" s="166"/>
      <c r="ED39" s="165">
        <v>220.4879</v>
      </c>
      <c r="EE39" s="165">
        <v>67.434600000000003</v>
      </c>
      <c r="EF39" s="165">
        <v>41.472099999999998</v>
      </c>
      <c r="EG39" s="165">
        <v>-36.136000000000003</v>
      </c>
      <c r="EH39" s="165">
        <v>492.13209999999998</v>
      </c>
      <c r="EI39" s="165">
        <v>-275.03519999999997</v>
      </c>
      <c r="EJ39" s="166"/>
      <c r="EK39" s="165">
        <v>-36.746299999999998</v>
      </c>
      <c r="EL39" s="165">
        <v>-33.499899999999997</v>
      </c>
      <c r="EM39" s="165">
        <v>36.627000000000002</v>
      </c>
      <c r="EN39" s="165">
        <v>-27.361999999999998</v>
      </c>
      <c r="EO39" s="165">
        <v>-26.019200000000001</v>
      </c>
      <c r="EP39" s="165">
        <v>161.34</v>
      </c>
      <c r="EQ39" s="165">
        <v>-100.1541</v>
      </c>
      <c r="ER39" s="165">
        <v>-100.7535</v>
      </c>
      <c r="ES39" s="165">
        <v>2.5718999999999999</v>
      </c>
      <c r="ET39" s="165">
        <v>0</v>
      </c>
      <c r="EU39" s="165">
        <v>-15.12</v>
      </c>
      <c r="EV39" s="165">
        <v>123.8</v>
      </c>
      <c r="EW39" s="165">
        <v>18.290400000000002</v>
      </c>
      <c r="EX39" s="165">
        <v>-127.35760000000001</v>
      </c>
      <c r="EY39" s="165">
        <v>-35.689799999999998</v>
      </c>
      <c r="EZ39" s="165">
        <v>-34.503900000000002</v>
      </c>
      <c r="FA39" s="165">
        <v>9.3635999999999999</v>
      </c>
      <c r="FB39" s="165">
        <v>-40.732999999999997</v>
      </c>
      <c r="FC39" s="165">
        <v>4.1924000000000001</v>
      </c>
      <c r="FD39" s="165">
        <v>20.736599999999999</v>
      </c>
      <c r="FE39" s="165">
        <v>20.9176</v>
      </c>
      <c r="FF39" s="166"/>
      <c r="FG39" s="165">
        <v>39.614199999999997</v>
      </c>
      <c r="FH39" s="165">
        <v>40.9527</v>
      </c>
      <c r="FI39" s="165">
        <v>39.305599999999998</v>
      </c>
      <c r="FJ39" s="165">
        <v>106.3348</v>
      </c>
      <c r="FK39" s="165">
        <v>106.66970000000001</v>
      </c>
      <c r="FL39" s="165">
        <v>-83.560699999999997</v>
      </c>
      <c r="FM39" s="165">
        <v>99.47</v>
      </c>
      <c r="FN39" s="165">
        <v>99.683999999999997</v>
      </c>
      <c r="FO39" s="165">
        <v>-70.281400000000005</v>
      </c>
      <c r="FP39" s="165">
        <v>-54.441400000000002</v>
      </c>
      <c r="FQ39" s="165">
        <v>-25.2012</v>
      </c>
      <c r="FR39" s="165">
        <v>-31.4</v>
      </c>
      <c r="FS39" s="165">
        <v>13.4163</v>
      </c>
      <c r="FT39" s="165">
        <v>0.90359999999999996</v>
      </c>
      <c r="FU39" s="165">
        <v>-9.0500000000000007</v>
      </c>
      <c r="FV39" s="165">
        <v>20.59</v>
      </c>
      <c r="FW39" s="165">
        <v>-26.3507</v>
      </c>
      <c r="FX39" s="166"/>
      <c r="FY39" s="165">
        <v>-14.44</v>
      </c>
      <c r="FZ39" s="165">
        <v>4.43</v>
      </c>
      <c r="GA39" s="166"/>
      <c r="GB39" s="165">
        <v>31.62</v>
      </c>
      <c r="GC39" s="165">
        <v>55.066699999999997</v>
      </c>
      <c r="GD39" s="165">
        <v>70.142399999999995</v>
      </c>
      <c r="GE39" s="165">
        <v>16.600000000000001</v>
      </c>
      <c r="GF39" s="165">
        <v>90.906000000000006</v>
      </c>
      <c r="GG39" s="165">
        <v>24</v>
      </c>
      <c r="GH39" s="165">
        <v>-25.2239</v>
      </c>
      <c r="GI39" s="165">
        <v>6.2595000000000001</v>
      </c>
      <c r="GJ39" s="165">
        <v>6.7157999999999998</v>
      </c>
      <c r="GK39" s="165">
        <v>2.0674000000000001</v>
      </c>
      <c r="GL39" s="166"/>
      <c r="GM39" s="166"/>
      <c r="GN39" s="165">
        <v>-14.625500000000001</v>
      </c>
      <c r="GO39" s="165">
        <v>-43.851799999999997</v>
      </c>
      <c r="GP39" s="165">
        <v>19.540600000000001</v>
      </c>
      <c r="GQ39" s="165">
        <v>45.921399999999998</v>
      </c>
      <c r="GR39" s="165">
        <v>58.463700000000003</v>
      </c>
      <c r="GS39" s="165">
        <v>60.242699999999999</v>
      </c>
      <c r="GT39" s="165">
        <v>-178.61709999999999</v>
      </c>
      <c r="GU39" s="165">
        <v>-34.436599999999999</v>
      </c>
      <c r="GV39" s="165">
        <v>32.4876</v>
      </c>
      <c r="GW39" s="165">
        <v>-62.256</v>
      </c>
      <c r="GX39" s="165">
        <v>11.387</v>
      </c>
      <c r="GY39" s="165">
        <v>12.317299999999999</v>
      </c>
      <c r="GZ39" s="165">
        <v>11.8682</v>
      </c>
      <c r="HA39" s="165">
        <v>13</v>
      </c>
      <c r="HB39" s="165">
        <v>39.735599999999998</v>
      </c>
      <c r="HC39" s="165">
        <v>40.7301</v>
      </c>
      <c r="HD39" s="165">
        <v>241.8</v>
      </c>
      <c r="HE39" s="165">
        <v>-240.9572</v>
      </c>
      <c r="HF39" s="165">
        <v>-423.85610000000003</v>
      </c>
      <c r="HG39" s="165">
        <v>426.5444</v>
      </c>
      <c r="HH39" s="165">
        <v>-16.165199999999999</v>
      </c>
      <c r="HI39" s="165">
        <v>-41.491</v>
      </c>
      <c r="HJ39" s="165">
        <v>-41.2072</v>
      </c>
      <c r="HK39" s="165">
        <v>-58.376899999999999</v>
      </c>
      <c r="HL39" s="165">
        <v>-49.252400000000002</v>
      </c>
      <c r="HM39" s="165">
        <v>76.119900000000001</v>
      </c>
      <c r="HN39" s="165">
        <v>73.956699999999998</v>
      </c>
      <c r="HO39" s="166"/>
      <c r="HP39" s="166"/>
      <c r="HQ39" s="165">
        <v>8.4293999999999993</v>
      </c>
      <c r="HR39" s="165">
        <v>8.8139000000000003</v>
      </c>
      <c r="HS39" s="165">
        <v>-6.0433000000000003</v>
      </c>
      <c r="HT39" s="165">
        <v>-4.9904999999999999</v>
      </c>
      <c r="HU39" s="165">
        <v>6.96</v>
      </c>
      <c r="HV39" s="165">
        <v>7.33</v>
      </c>
      <c r="HW39" s="165">
        <v>18.2</v>
      </c>
      <c r="HX39" s="165">
        <v>17.8</v>
      </c>
      <c r="HY39" s="165">
        <v>20.9194</v>
      </c>
      <c r="HZ39" s="165">
        <v>-44.64</v>
      </c>
      <c r="IA39" s="165">
        <v>-318.66579999999999</v>
      </c>
      <c r="IB39" s="165">
        <v>72.141099999999994</v>
      </c>
      <c r="IC39" s="165">
        <v>71.476299999999995</v>
      </c>
      <c r="ID39" s="165">
        <v>13.9</v>
      </c>
      <c r="IE39" s="165">
        <v>-27.3</v>
      </c>
      <c r="IF39" s="165">
        <v>-6.2</v>
      </c>
      <c r="IG39" s="165">
        <v>-6.1</v>
      </c>
      <c r="IH39" s="165">
        <v>1.3973</v>
      </c>
      <c r="II39" s="165">
        <v>1.3232999999999999</v>
      </c>
      <c r="IJ39" s="165">
        <v>22.781500000000001</v>
      </c>
      <c r="IK39" s="165">
        <v>292.43299999999999</v>
      </c>
      <c r="IL39" s="165">
        <v>37.445900000000002</v>
      </c>
      <c r="IM39" s="165">
        <v>9.2695000000000007</v>
      </c>
      <c r="IN39" s="165">
        <v>136.79769999999999</v>
      </c>
      <c r="IO39" s="165">
        <v>-4.6134000000000004</v>
      </c>
      <c r="IP39" s="165">
        <v>-2.9104000000000001</v>
      </c>
      <c r="IQ39" s="165">
        <v>-171.10169999999999</v>
      </c>
      <c r="IR39" s="165">
        <v>38.554299999999998</v>
      </c>
      <c r="IS39" s="165">
        <v>0</v>
      </c>
      <c r="IT39" s="165">
        <v>187.80840000000001</v>
      </c>
      <c r="IU39" s="165">
        <v>186.2321</v>
      </c>
      <c r="IV39" s="165">
        <v>174.86529999999999</v>
      </c>
      <c r="IW39" s="165">
        <v>-29.228899999999999</v>
      </c>
      <c r="IX39" s="165">
        <v>-38.8919</v>
      </c>
      <c r="IY39" s="165">
        <v>-65.562700000000007</v>
      </c>
      <c r="IZ39" s="165">
        <v>64.708500000000001</v>
      </c>
      <c r="JA39" s="165">
        <v>-8.3841000000000001</v>
      </c>
      <c r="JB39" s="165">
        <v>12.029</v>
      </c>
      <c r="JC39" s="165">
        <v>18.559999999999999</v>
      </c>
      <c r="JD39" s="165">
        <v>0.188</v>
      </c>
      <c r="JE39" s="165">
        <v>0.17399999999999999</v>
      </c>
      <c r="JF39" s="165">
        <v>-18</v>
      </c>
      <c r="JG39" s="165">
        <v>0</v>
      </c>
      <c r="JH39" s="166"/>
      <c r="JI39" s="165">
        <v>-1.2863</v>
      </c>
      <c r="JJ39" s="165">
        <v>-8.3482000000000003</v>
      </c>
      <c r="JK39" s="165">
        <v>-37.178600000000003</v>
      </c>
      <c r="JL39" s="165">
        <v>17.2</v>
      </c>
      <c r="JM39" s="165">
        <v>53.704999999999998</v>
      </c>
      <c r="JN39" s="165">
        <v>52.899000000000001</v>
      </c>
      <c r="JO39" s="166"/>
      <c r="JP39" s="166"/>
      <c r="JQ39" s="165">
        <v>49.953299999999999</v>
      </c>
      <c r="JR39" s="165">
        <v>49.1738</v>
      </c>
      <c r="JS39" s="165">
        <v>49.267299999999999</v>
      </c>
      <c r="JT39" s="166"/>
      <c r="JU39" s="165">
        <v>27.6</v>
      </c>
      <c r="JV39" s="165">
        <v>13.7744</v>
      </c>
      <c r="JW39" s="165">
        <v>9.16</v>
      </c>
      <c r="JX39" s="166"/>
      <c r="JY39" s="165">
        <v>-49.993699999999997</v>
      </c>
      <c r="JZ39" s="165">
        <v>80.928100000000001</v>
      </c>
      <c r="KA39" s="165">
        <v>60.003300000000003</v>
      </c>
      <c r="KB39" s="165">
        <v>-49.6586</v>
      </c>
      <c r="KC39" s="165">
        <v>-78.801100000000005</v>
      </c>
      <c r="KD39" s="165">
        <v>48.809699999999999</v>
      </c>
      <c r="KE39" s="165">
        <v>30.782399999999999</v>
      </c>
      <c r="KF39" s="165">
        <v>-38.9</v>
      </c>
      <c r="KG39" s="165">
        <v>39</v>
      </c>
      <c r="KH39" s="165">
        <v>-440.72989999999999</v>
      </c>
      <c r="KI39" s="165">
        <v>582.45680000000004</v>
      </c>
    </row>
    <row r="40" spans="1:295" ht="18" customHeight="1" x14ac:dyDescent="0.3">
      <c r="A40" s="162" t="s">
        <v>71</v>
      </c>
      <c r="B40" s="162" t="s">
        <v>866</v>
      </c>
      <c r="C40" s="167">
        <v>0</v>
      </c>
      <c r="D40" s="167">
        <v>18.8187</v>
      </c>
      <c r="E40" s="167">
        <v>-27.857600000000001</v>
      </c>
      <c r="F40" s="167">
        <v>-30.1662</v>
      </c>
      <c r="G40" s="167">
        <v>27.134899999999998</v>
      </c>
      <c r="H40" s="168"/>
      <c r="I40" s="167">
        <v>61.648400000000002</v>
      </c>
      <c r="J40" s="167">
        <v>-146.79390000000001</v>
      </c>
      <c r="K40" s="167">
        <v>74.312200000000004</v>
      </c>
      <c r="L40" s="167">
        <v>37.942799999999998</v>
      </c>
      <c r="M40" s="167">
        <v>36.946100000000001</v>
      </c>
      <c r="N40" s="167">
        <v>-22.2</v>
      </c>
      <c r="O40" s="167">
        <v>-75.697000000000003</v>
      </c>
      <c r="P40" s="167">
        <v>66</v>
      </c>
      <c r="Q40" s="167">
        <v>19.872</v>
      </c>
      <c r="R40" s="167">
        <v>-66</v>
      </c>
      <c r="S40" s="167">
        <v>13.9276</v>
      </c>
      <c r="T40" s="167">
        <v>96.913200000000003</v>
      </c>
      <c r="U40" s="167">
        <v>17.243099999999998</v>
      </c>
      <c r="V40" s="167">
        <v>17.092300000000002</v>
      </c>
      <c r="W40" s="167">
        <v>28.631499999999999</v>
      </c>
      <c r="X40" s="167">
        <v>17.491</v>
      </c>
      <c r="Y40" s="167">
        <v>5.1529999999999996</v>
      </c>
      <c r="Z40" s="167">
        <v>7.6891999999999996</v>
      </c>
      <c r="AA40" s="168"/>
      <c r="AB40" s="168"/>
      <c r="AC40" s="167">
        <v>-89.25</v>
      </c>
      <c r="AD40" s="167">
        <v>-89.7</v>
      </c>
      <c r="AE40" s="168"/>
      <c r="AF40" s="167">
        <v>22.2</v>
      </c>
      <c r="AG40" s="167">
        <v>74.8</v>
      </c>
      <c r="AH40" s="167">
        <v>10.147</v>
      </c>
      <c r="AI40" s="167">
        <v>0.17799999999999999</v>
      </c>
      <c r="AJ40" s="168">
        <v>0</v>
      </c>
      <c r="AK40" s="167">
        <v>-74.64</v>
      </c>
      <c r="AL40" s="167">
        <v>-72.38</v>
      </c>
      <c r="AM40" s="167">
        <v>76.37</v>
      </c>
      <c r="AN40" s="167">
        <v>76.13</v>
      </c>
      <c r="AO40" s="167">
        <v>11.489599999999999</v>
      </c>
      <c r="AP40" s="167">
        <v>13.682399999999999</v>
      </c>
      <c r="AQ40" s="167">
        <v>79.514499999999998</v>
      </c>
      <c r="AR40" s="167">
        <v>82.119900000000001</v>
      </c>
      <c r="AS40" s="167">
        <v>52.255800000000001</v>
      </c>
      <c r="AT40" s="167">
        <v>-84.778300000000002</v>
      </c>
      <c r="AU40" s="168">
        <v>0</v>
      </c>
      <c r="AV40" s="167">
        <v>35.912300000000002</v>
      </c>
      <c r="AW40" s="167">
        <v>32.179099999999998</v>
      </c>
      <c r="AX40" s="167">
        <v>87.056600000000003</v>
      </c>
      <c r="AY40" s="167">
        <v>89.792100000000005</v>
      </c>
      <c r="AZ40" s="167">
        <v>-12.878399999999999</v>
      </c>
      <c r="BA40" s="167">
        <v>-14.6015</v>
      </c>
      <c r="BB40" s="167">
        <v>-555.28830000000005</v>
      </c>
      <c r="BC40" s="167">
        <v>22.7575</v>
      </c>
      <c r="BD40" s="167">
        <v>-11.1</v>
      </c>
      <c r="BE40" s="167">
        <v>-11.2</v>
      </c>
      <c r="BF40" s="167">
        <v>90.85</v>
      </c>
      <c r="BG40" s="168"/>
      <c r="BH40" s="167">
        <v>-6.5511999999999997</v>
      </c>
      <c r="BI40" s="168"/>
      <c r="BJ40" s="167">
        <v>-56.698599999999999</v>
      </c>
      <c r="BK40" s="167">
        <v>12.6045</v>
      </c>
      <c r="BL40" s="167">
        <v>9.2322000000000006</v>
      </c>
      <c r="BM40" s="167">
        <v>6.3811999999999998</v>
      </c>
      <c r="BN40" s="167">
        <v>583.05600000000004</v>
      </c>
      <c r="BO40" s="167">
        <v>202.24610000000001</v>
      </c>
      <c r="BP40" s="167">
        <v>201.5137</v>
      </c>
      <c r="BQ40" s="167">
        <v>-477.77260000000001</v>
      </c>
      <c r="BR40" s="167">
        <v>751.35180000000003</v>
      </c>
      <c r="BS40" s="168"/>
      <c r="BT40" s="167">
        <v>-99.254199999999997</v>
      </c>
      <c r="BU40" s="167">
        <v>100.0155</v>
      </c>
      <c r="BV40" s="167">
        <v>124.63460000000001</v>
      </c>
      <c r="BW40" s="167">
        <v>30.96</v>
      </c>
      <c r="BX40" s="167">
        <v>35.200000000000003</v>
      </c>
      <c r="BY40" s="168"/>
      <c r="BZ40" s="167">
        <v>94.75</v>
      </c>
      <c r="CA40" s="167">
        <v>-106.0898</v>
      </c>
      <c r="CB40" s="167">
        <v>-105.8219</v>
      </c>
      <c r="CC40" s="167">
        <v>160.6884</v>
      </c>
      <c r="CD40" s="167">
        <v>162.14830000000001</v>
      </c>
      <c r="CE40" s="168"/>
      <c r="CF40" s="167">
        <v>-142.2731</v>
      </c>
      <c r="CG40" s="167">
        <v>-142.19479999999999</v>
      </c>
      <c r="CH40" s="167">
        <v>7.9734999999999996</v>
      </c>
      <c r="CI40" s="167">
        <v>-89.852999999999994</v>
      </c>
      <c r="CJ40" s="168"/>
      <c r="CK40" s="168"/>
      <c r="CL40" s="167">
        <v>132</v>
      </c>
      <c r="CM40" s="167">
        <v>178.4</v>
      </c>
      <c r="CN40" s="167">
        <v>-20.28</v>
      </c>
      <c r="CO40" s="167">
        <v>45.469700000000003</v>
      </c>
      <c r="CP40" s="167">
        <v>46.567700000000002</v>
      </c>
      <c r="CQ40" s="167">
        <v>45.869199999999999</v>
      </c>
      <c r="CR40" s="167">
        <v>82.227699999999999</v>
      </c>
      <c r="CS40" s="167">
        <v>81.591700000000003</v>
      </c>
      <c r="CT40" s="168"/>
      <c r="CU40" s="167">
        <v>-151.16290000000001</v>
      </c>
      <c r="CV40" s="167">
        <v>10.6844</v>
      </c>
      <c r="CW40" s="167">
        <v>16.337900000000001</v>
      </c>
      <c r="CX40" s="167">
        <v>95.63</v>
      </c>
      <c r="CY40" s="167">
        <v>50.14</v>
      </c>
      <c r="CZ40" s="167">
        <v>65.397900000000007</v>
      </c>
      <c r="DA40" s="167">
        <v>62.6999</v>
      </c>
      <c r="DB40" s="167">
        <v>39.629300000000001</v>
      </c>
      <c r="DC40" s="168"/>
      <c r="DD40" s="167">
        <v>89.859899999999996</v>
      </c>
      <c r="DE40" s="167">
        <v>88.9756</v>
      </c>
      <c r="DF40" s="167">
        <v>-92.105699999999999</v>
      </c>
      <c r="DG40" s="168"/>
      <c r="DH40" s="167">
        <v>-21.542300000000001</v>
      </c>
      <c r="DI40" s="167">
        <v>-120.4</v>
      </c>
      <c r="DJ40" s="167">
        <v>-120.3</v>
      </c>
      <c r="DK40" s="167">
        <v>26.177700000000002</v>
      </c>
      <c r="DL40" s="167">
        <v>90.243499999999997</v>
      </c>
      <c r="DM40" s="167">
        <v>83.611699999999999</v>
      </c>
      <c r="DN40" s="167">
        <v>125.9949</v>
      </c>
      <c r="DO40" s="167">
        <v>89.79</v>
      </c>
      <c r="DP40" s="167">
        <v>-13.58</v>
      </c>
      <c r="DQ40" s="167">
        <v>74.508499999999998</v>
      </c>
      <c r="DR40" s="167">
        <v>88.577500000000001</v>
      </c>
      <c r="DS40" s="167">
        <v>-29.15</v>
      </c>
      <c r="DT40" s="167">
        <v>-29.71</v>
      </c>
      <c r="DU40" s="167">
        <v>126.77</v>
      </c>
      <c r="DV40" s="167">
        <v>94.77</v>
      </c>
      <c r="DW40" s="167">
        <v>89.072699999999998</v>
      </c>
      <c r="DX40" s="167">
        <v>87.781800000000004</v>
      </c>
      <c r="DY40" s="167">
        <v>-96.462999999999994</v>
      </c>
      <c r="DZ40" s="167">
        <v>-94.972700000000003</v>
      </c>
      <c r="EA40" s="167">
        <v>281.53410000000002</v>
      </c>
      <c r="EB40" s="167">
        <v>230.7355</v>
      </c>
      <c r="EC40" s="168"/>
      <c r="ED40" s="167">
        <v>217.89750000000001</v>
      </c>
      <c r="EE40" s="167">
        <v>64.228899999999996</v>
      </c>
      <c r="EF40" s="167">
        <v>37.382199999999997</v>
      </c>
      <c r="EG40" s="167">
        <v>-35.715000000000003</v>
      </c>
      <c r="EH40" s="167">
        <v>489.9248</v>
      </c>
      <c r="EI40" s="167">
        <v>-251.7818</v>
      </c>
      <c r="EJ40" s="168"/>
      <c r="EK40" s="167">
        <v>-37.1265</v>
      </c>
      <c r="EL40" s="167">
        <v>-33.944600000000001</v>
      </c>
      <c r="EM40" s="167">
        <v>32.118299999999998</v>
      </c>
      <c r="EN40" s="167">
        <v>-29.218800000000002</v>
      </c>
      <c r="EO40" s="167">
        <v>-26.826799999999999</v>
      </c>
      <c r="EP40" s="167">
        <v>167.48400000000001</v>
      </c>
      <c r="EQ40" s="167">
        <v>-99.964100000000002</v>
      </c>
      <c r="ER40" s="167">
        <v>-101.2882</v>
      </c>
      <c r="ES40" s="167">
        <v>3.5737999999999999</v>
      </c>
      <c r="ET40" s="167">
        <v>0</v>
      </c>
      <c r="EU40" s="167">
        <v>-14.69</v>
      </c>
      <c r="EV40" s="167">
        <v>121.4</v>
      </c>
      <c r="EW40" s="167">
        <v>17.7182</v>
      </c>
      <c r="EX40" s="167">
        <v>-128.64250000000001</v>
      </c>
      <c r="EY40" s="167">
        <v>-34.0398</v>
      </c>
      <c r="EZ40" s="167">
        <v>-33.346200000000003</v>
      </c>
      <c r="FA40" s="167">
        <v>7.3994999999999997</v>
      </c>
      <c r="FB40" s="167">
        <v>-40.764899999999997</v>
      </c>
      <c r="FC40" s="167">
        <v>0</v>
      </c>
      <c r="FD40" s="167">
        <v>20.0532</v>
      </c>
      <c r="FE40" s="167">
        <v>20.130800000000001</v>
      </c>
      <c r="FF40" s="168"/>
      <c r="FG40" s="167">
        <v>40.408200000000001</v>
      </c>
      <c r="FH40" s="167">
        <v>40.657800000000002</v>
      </c>
      <c r="FI40" s="167">
        <v>38.840400000000002</v>
      </c>
      <c r="FJ40" s="167">
        <v>108.5117</v>
      </c>
      <c r="FK40" s="167">
        <v>106.3348</v>
      </c>
      <c r="FL40" s="167">
        <v>-80.881399999999999</v>
      </c>
      <c r="FM40" s="167">
        <v>99.071600000000004</v>
      </c>
      <c r="FN40" s="167">
        <v>99.048299999999998</v>
      </c>
      <c r="FO40" s="167">
        <v>-69.456100000000006</v>
      </c>
      <c r="FP40" s="167">
        <v>-52.923400000000001</v>
      </c>
      <c r="FQ40" s="167">
        <v>-26.2486</v>
      </c>
      <c r="FR40" s="167">
        <v>-29.03</v>
      </c>
      <c r="FS40" s="167">
        <v>13.4725</v>
      </c>
      <c r="FT40" s="167">
        <v>0.97440000000000004</v>
      </c>
      <c r="FU40" s="167">
        <v>-9.0500000000000007</v>
      </c>
      <c r="FV40" s="167">
        <v>18.82</v>
      </c>
      <c r="FW40" s="167">
        <v>-26.273399999999999</v>
      </c>
      <c r="FX40" s="168"/>
      <c r="FY40" s="167">
        <v>-14.28</v>
      </c>
      <c r="FZ40" s="167">
        <v>4.4429999999999996</v>
      </c>
      <c r="GA40" s="168"/>
      <c r="GB40" s="167">
        <v>33.520000000000003</v>
      </c>
      <c r="GC40" s="167">
        <v>52.852600000000002</v>
      </c>
      <c r="GD40" s="167">
        <v>69.716899999999995</v>
      </c>
      <c r="GE40" s="168"/>
      <c r="GF40" s="167">
        <v>93.871399999999994</v>
      </c>
      <c r="GG40" s="167">
        <v>20.5</v>
      </c>
      <c r="GH40" s="167">
        <v>-25.740600000000001</v>
      </c>
      <c r="GI40" s="167">
        <v>5.8886000000000003</v>
      </c>
      <c r="GJ40" s="167">
        <v>6.6134000000000004</v>
      </c>
      <c r="GK40" s="167">
        <v>2.0222000000000002</v>
      </c>
      <c r="GL40" s="168"/>
      <c r="GM40" s="168"/>
      <c r="GN40" s="167">
        <v>-14.8805</v>
      </c>
      <c r="GO40" s="167">
        <v>-43.957799999999999</v>
      </c>
      <c r="GP40" s="167">
        <v>18.963799999999999</v>
      </c>
      <c r="GQ40" s="167">
        <v>45.819099999999999</v>
      </c>
      <c r="GR40" s="167">
        <v>56.244799999999998</v>
      </c>
      <c r="GS40" s="167">
        <v>57.497900000000001</v>
      </c>
      <c r="GT40" s="167">
        <v>-181.7122</v>
      </c>
      <c r="GU40" s="167">
        <v>-34.1845</v>
      </c>
      <c r="GV40" s="167">
        <v>32.894500000000001</v>
      </c>
      <c r="GW40" s="167">
        <v>-61.892600000000002</v>
      </c>
      <c r="GX40" s="168"/>
      <c r="GY40" s="167">
        <v>12.307499999999999</v>
      </c>
      <c r="GZ40" s="167">
        <v>11.984299999999999</v>
      </c>
      <c r="HA40" s="167">
        <v>12.831300000000001</v>
      </c>
      <c r="HB40" s="167">
        <v>32.772399999999998</v>
      </c>
      <c r="HC40" s="167">
        <v>35.1113</v>
      </c>
      <c r="HD40" s="167">
        <v>248.1</v>
      </c>
      <c r="HE40" s="167">
        <v>-247.64570000000001</v>
      </c>
      <c r="HF40" s="167">
        <v>-447.7047</v>
      </c>
      <c r="HG40" s="167">
        <v>451.6001</v>
      </c>
      <c r="HH40" s="167">
        <v>19.043600000000001</v>
      </c>
      <c r="HI40" s="167">
        <v>-34.178800000000003</v>
      </c>
      <c r="HJ40" s="167">
        <v>-35.275100000000002</v>
      </c>
      <c r="HK40" s="167">
        <v>-56.386400000000002</v>
      </c>
      <c r="HL40" s="167">
        <v>-46.171399999999998</v>
      </c>
      <c r="HM40" s="167">
        <v>33.804400000000001</v>
      </c>
      <c r="HN40" s="167">
        <v>32.802</v>
      </c>
      <c r="HO40" s="167">
        <v>-36.336100000000002</v>
      </c>
      <c r="HP40" s="167">
        <v>-36.488900000000001</v>
      </c>
      <c r="HQ40" s="167">
        <v>20.195900000000002</v>
      </c>
      <c r="HR40" s="167">
        <v>20.020099999999999</v>
      </c>
      <c r="HS40" s="167">
        <v>-7.7198000000000002</v>
      </c>
      <c r="HT40" s="167">
        <v>-6.7255000000000003</v>
      </c>
      <c r="HU40" s="167">
        <v>20.25</v>
      </c>
      <c r="HV40" s="167">
        <v>19.95</v>
      </c>
      <c r="HW40" s="167">
        <v>15.3</v>
      </c>
      <c r="HX40" s="167">
        <v>16.600000000000001</v>
      </c>
      <c r="HY40" s="167">
        <v>20.5092</v>
      </c>
      <c r="HZ40" s="167">
        <v>-35.68</v>
      </c>
      <c r="IA40" s="167">
        <v>-290.81790000000001</v>
      </c>
      <c r="IB40" s="167">
        <v>71.715299999999999</v>
      </c>
      <c r="IC40" s="167">
        <v>71.466800000000006</v>
      </c>
      <c r="ID40" s="167">
        <v>15.1</v>
      </c>
      <c r="IE40" s="167">
        <v>-31.9</v>
      </c>
      <c r="IF40" s="167">
        <v>-20.3</v>
      </c>
      <c r="IG40" s="167">
        <v>-19.899999999999999</v>
      </c>
      <c r="IH40" s="167">
        <v>1.1206</v>
      </c>
      <c r="II40" s="167">
        <v>1.0665</v>
      </c>
      <c r="IJ40" s="167">
        <v>0</v>
      </c>
      <c r="IK40" s="167">
        <v>268.82960000000003</v>
      </c>
      <c r="IL40" s="167">
        <v>60.558700000000002</v>
      </c>
      <c r="IM40" s="167">
        <v>31.754100000000001</v>
      </c>
      <c r="IN40" s="167">
        <v>133.13319999999999</v>
      </c>
      <c r="IO40" s="167">
        <v>-33.884300000000003</v>
      </c>
      <c r="IP40" s="167">
        <v>22.971499999999999</v>
      </c>
      <c r="IQ40" s="167">
        <v>-197.08580000000001</v>
      </c>
      <c r="IR40" s="167">
        <v>0</v>
      </c>
      <c r="IS40" s="167">
        <v>-22.663399999999999</v>
      </c>
      <c r="IT40" s="167">
        <v>176.20249999999999</v>
      </c>
      <c r="IU40" s="167">
        <v>176.37039999999999</v>
      </c>
      <c r="IV40" s="167">
        <v>196.77019999999999</v>
      </c>
      <c r="IW40" s="167">
        <v>-54.087400000000002</v>
      </c>
      <c r="IX40" s="167">
        <v>-3.359</v>
      </c>
      <c r="IY40" s="167">
        <v>-55.201700000000002</v>
      </c>
      <c r="IZ40" s="167">
        <v>50.127600000000001</v>
      </c>
      <c r="JA40" s="167">
        <v>-8.7796000000000003</v>
      </c>
      <c r="JB40" s="167">
        <v>7.7610000000000001</v>
      </c>
      <c r="JC40" s="167">
        <v>17.2</v>
      </c>
      <c r="JD40" s="167">
        <v>0.16600000000000001</v>
      </c>
      <c r="JE40" s="167">
        <v>0.18099999999999999</v>
      </c>
      <c r="JF40" s="167">
        <v>-17.12</v>
      </c>
      <c r="JG40" s="167">
        <v>0</v>
      </c>
      <c r="JH40" s="168"/>
      <c r="JI40" s="167">
        <v>-0.34939999999999999</v>
      </c>
      <c r="JJ40" s="167">
        <v>-11.6289</v>
      </c>
      <c r="JK40" s="167">
        <v>-36.269199999999998</v>
      </c>
      <c r="JL40" s="167">
        <v>18.7</v>
      </c>
      <c r="JM40" s="167">
        <v>52.186999999999998</v>
      </c>
      <c r="JN40" s="167">
        <v>52.970999999999997</v>
      </c>
      <c r="JO40" s="167">
        <v>10.929500000000001</v>
      </c>
      <c r="JP40" s="167">
        <v>12.979100000000001</v>
      </c>
      <c r="JQ40" s="167">
        <v>22.053999999999998</v>
      </c>
      <c r="JR40" s="167">
        <v>21.888300000000001</v>
      </c>
      <c r="JS40" s="167">
        <v>22.079699999999999</v>
      </c>
      <c r="JT40" s="168"/>
      <c r="JU40" s="167">
        <v>34.4</v>
      </c>
      <c r="JV40" s="167">
        <v>13.4412</v>
      </c>
      <c r="JW40" s="167">
        <v>9.09</v>
      </c>
      <c r="JX40" s="168"/>
      <c r="JY40" s="167">
        <v>-49.640500000000003</v>
      </c>
      <c r="JZ40" s="167">
        <v>80.368099999999998</v>
      </c>
      <c r="KA40" s="167">
        <v>57.4709</v>
      </c>
      <c r="KB40" s="167">
        <v>-48.237900000000003</v>
      </c>
      <c r="KC40" s="167">
        <v>-79.254999999999995</v>
      </c>
      <c r="KD40" s="167">
        <v>46.692300000000003</v>
      </c>
      <c r="KE40" s="167">
        <v>32.822600000000001</v>
      </c>
      <c r="KF40" s="167">
        <v>-44.3</v>
      </c>
      <c r="KG40" s="167">
        <v>44.7</v>
      </c>
      <c r="KH40" s="167">
        <v>-429.43740000000003</v>
      </c>
      <c r="KI40" s="167">
        <v>575.81579999999997</v>
      </c>
    </row>
    <row r="41" spans="1:295" ht="18" customHeight="1" x14ac:dyDescent="0.3">
      <c r="A41" s="162" t="s">
        <v>71</v>
      </c>
      <c r="B41" s="162" t="s">
        <v>867</v>
      </c>
      <c r="C41" s="163">
        <v>0</v>
      </c>
      <c r="D41" s="163">
        <v>19.293900000000001</v>
      </c>
      <c r="E41" s="163">
        <v>-28.006799999999998</v>
      </c>
      <c r="F41" s="163">
        <v>-30.686800000000002</v>
      </c>
      <c r="G41" s="163">
        <v>25.053000000000001</v>
      </c>
      <c r="H41" s="164"/>
      <c r="I41" s="163">
        <v>61.072699999999998</v>
      </c>
      <c r="J41" s="163">
        <v>-145.0778</v>
      </c>
      <c r="K41" s="163">
        <v>74.149299999999997</v>
      </c>
      <c r="L41" s="163">
        <v>37.596899999999998</v>
      </c>
      <c r="M41" s="163">
        <v>36.542700000000004</v>
      </c>
      <c r="N41" s="163">
        <v>-17.760000000000002</v>
      </c>
      <c r="O41" s="163">
        <v>-73.66</v>
      </c>
      <c r="P41" s="163">
        <v>63.8</v>
      </c>
      <c r="Q41" s="163">
        <v>19.872</v>
      </c>
      <c r="R41" s="163">
        <v>-63.8</v>
      </c>
      <c r="S41" s="163">
        <v>14.1265</v>
      </c>
      <c r="T41" s="163">
        <v>94.350399999999993</v>
      </c>
      <c r="U41" s="163">
        <v>16.672699999999999</v>
      </c>
      <c r="V41" s="163">
        <v>17.038900000000002</v>
      </c>
      <c r="W41" s="163">
        <v>28.3721</v>
      </c>
      <c r="X41" s="163">
        <v>17.3827</v>
      </c>
      <c r="Y41" s="163">
        <v>5.6844000000000001</v>
      </c>
      <c r="Z41" s="163">
        <v>8.3033000000000001</v>
      </c>
      <c r="AA41" s="164"/>
      <c r="AB41" s="164"/>
      <c r="AC41" s="163">
        <v>-88.03</v>
      </c>
      <c r="AD41" s="163">
        <v>-88.84</v>
      </c>
      <c r="AE41" s="164"/>
      <c r="AF41" s="163">
        <v>19.98</v>
      </c>
      <c r="AG41" s="163">
        <v>72.599999999999994</v>
      </c>
      <c r="AH41" s="163">
        <v>10.361000000000001</v>
      </c>
      <c r="AI41" s="163">
        <v>0.186</v>
      </c>
      <c r="AJ41" s="164">
        <v>0</v>
      </c>
      <c r="AK41" s="163">
        <v>-71.95</v>
      </c>
      <c r="AL41" s="163">
        <v>-71.959999999999994</v>
      </c>
      <c r="AM41" s="163">
        <v>73.739999999999995</v>
      </c>
      <c r="AN41" s="163">
        <v>74.22</v>
      </c>
      <c r="AO41" s="163">
        <v>10.8216</v>
      </c>
      <c r="AP41" s="163">
        <v>13.861700000000001</v>
      </c>
      <c r="AQ41" s="163">
        <v>77.412000000000006</v>
      </c>
      <c r="AR41" s="163">
        <v>80.783199999999994</v>
      </c>
      <c r="AS41" s="163">
        <v>55.2774</v>
      </c>
      <c r="AT41" s="163">
        <v>-84.022499999999994</v>
      </c>
      <c r="AU41" s="164">
        <v>0</v>
      </c>
      <c r="AV41" s="163">
        <v>29.947199999999999</v>
      </c>
      <c r="AW41" s="163">
        <v>30.4969</v>
      </c>
      <c r="AX41" s="163">
        <v>88.17</v>
      </c>
      <c r="AY41" s="163">
        <v>90.288799999999995</v>
      </c>
      <c r="AZ41" s="163">
        <v>-14.576700000000001</v>
      </c>
      <c r="BA41" s="163">
        <v>-15.036199999999999</v>
      </c>
      <c r="BB41" s="163">
        <v>-550.149</v>
      </c>
      <c r="BC41" s="163">
        <v>24.158200000000001</v>
      </c>
      <c r="BD41" s="163">
        <v>-12.1</v>
      </c>
      <c r="BE41" s="163">
        <v>-11.8</v>
      </c>
      <c r="BF41" s="163">
        <v>86.3917</v>
      </c>
      <c r="BG41" s="164"/>
      <c r="BH41" s="163">
        <v>-5.8666999999999998</v>
      </c>
      <c r="BI41" s="164"/>
      <c r="BJ41" s="163">
        <v>-59.659399999999998</v>
      </c>
      <c r="BK41" s="163">
        <v>12.342700000000001</v>
      </c>
      <c r="BL41" s="163">
        <v>8.8386999999999993</v>
      </c>
      <c r="BM41" s="163">
        <v>6.0726000000000004</v>
      </c>
      <c r="BN41" s="163">
        <v>581.37739999999997</v>
      </c>
      <c r="BO41" s="163">
        <v>198.64490000000001</v>
      </c>
      <c r="BP41" s="163">
        <v>198.33969999999999</v>
      </c>
      <c r="BQ41" s="163">
        <v>-494.95229999999998</v>
      </c>
      <c r="BR41" s="163">
        <v>734.7654</v>
      </c>
      <c r="BS41" s="164"/>
      <c r="BT41" s="163">
        <v>-93.226100000000002</v>
      </c>
      <c r="BU41" s="163">
        <v>94.476900000000001</v>
      </c>
      <c r="BV41" s="163">
        <v>122.64870000000001</v>
      </c>
      <c r="BW41" s="163">
        <v>30.84</v>
      </c>
      <c r="BX41" s="163">
        <v>34.909999999999997</v>
      </c>
      <c r="BY41" s="163">
        <v>80.17</v>
      </c>
      <c r="BZ41" s="163">
        <v>93.56</v>
      </c>
      <c r="CA41" s="163">
        <v>-124.5759</v>
      </c>
      <c r="CB41" s="163">
        <v>-125.1118</v>
      </c>
      <c r="CC41" s="163">
        <v>172.60130000000001</v>
      </c>
      <c r="CD41" s="163">
        <v>174.5806</v>
      </c>
      <c r="CE41" s="164"/>
      <c r="CF41" s="163">
        <v>-142.31270000000001</v>
      </c>
      <c r="CG41" s="163">
        <v>-144.00059999999999</v>
      </c>
      <c r="CH41" s="163">
        <v>6.9897</v>
      </c>
      <c r="CI41" s="163">
        <v>-87.500699999999995</v>
      </c>
      <c r="CJ41" s="164"/>
      <c r="CK41" s="164"/>
      <c r="CL41" s="163">
        <v>131.9</v>
      </c>
      <c r="CM41" s="163">
        <v>173.9</v>
      </c>
      <c r="CN41" s="163">
        <v>-20.11</v>
      </c>
      <c r="CO41" s="163">
        <v>45.234099999999998</v>
      </c>
      <c r="CP41" s="163">
        <v>45.480200000000004</v>
      </c>
      <c r="CQ41" s="163">
        <v>45.259799999999998</v>
      </c>
      <c r="CR41" s="163">
        <v>78.9392</v>
      </c>
      <c r="CS41" s="163">
        <v>79.295199999999994</v>
      </c>
      <c r="CT41" s="164"/>
      <c r="CU41" s="163">
        <v>-148.14519999999999</v>
      </c>
      <c r="CV41" s="163">
        <v>11.3748</v>
      </c>
      <c r="CW41" s="163">
        <v>16.018599999999999</v>
      </c>
      <c r="CX41" s="163">
        <v>95.95</v>
      </c>
      <c r="CY41" s="163">
        <v>50.2</v>
      </c>
      <c r="CZ41" s="163">
        <v>64.694800000000001</v>
      </c>
      <c r="DA41" s="163">
        <v>61.967500000000001</v>
      </c>
      <c r="DB41" s="163">
        <v>38.8018</v>
      </c>
      <c r="DC41" s="164"/>
      <c r="DD41" s="163">
        <v>88.881699999999995</v>
      </c>
      <c r="DE41" s="163">
        <v>86.994100000000003</v>
      </c>
      <c r="DF41" s="163">
        <v>-84.717799999999997</v>
      </c>
      <c r="DG41" s="164"/>
      <c r="DH41" s="163">
        <v>-21.305499999999999</v>
      </c>
      <c r="DI41" s="163">
        <v>-118.9</v>
      </c>
      <c r="DJ41" s="163">
        <v>-118.1</v>
      </c>
      <c r="DK41" s="163">
        <v>26.386399999999998</v>
      </c>
      <c r="DL41" s="163">
        <v>87.899799999999999</v>
      </c>
      <c r="DM41" s="163">
        <v>80.793800000000005</v>
      </c>
      <c r="DN41" s="163">
        <v>124.2371</v>
      </c>
      <c r="DO41" s="163">
        <v>87.93</v>
      </c>
      <c r="DP41" s="163">
        <v>-12.78</v>
      </c>
      <c r="DQ41" s="163">
        <v>75.252499999999998</v>
      </c>
      <c r="DR41" s="163">
        <v>83.3172</v>
      </c>
      <c r="DS41" s="163">
        <v>-29.09</v>
      </c>
      <c r="DT41" s="163">
        <v>-29.76</v>
      </c>
      <c r="DU41" s="163">
        <v>127.88</v>
      </c>
      <c r="DV41" s="163">
        <v>92.88</v>
      </c>
      <c r="DW41" s="163">
        <v>81.618200000000002</v>
      </c>
      <c r="DX41" s="163">
        <v>80.981800000000007</v>
      </c>
      <c r="DY41" s="163">
        <v>-61.735500000000002</v>
      </c>
      <c r="DZ41" s="163">
        <v>-60.4818</v>
      </c>
      <c r="EA41" s="163">
        <v>296.26100000000002</v>
      </c>
      <c r="EB41" s="163">
        <v>246.27449999999999</v>
      </c>
      <c r="EC41" s="164"/>
      <c r="ED41" s="163">
        <v>235.4452</v>
      </c>
      <c r="EE41" s="163">
        <v>42.025199999999998</v>
      </c>
      <c r="EF41" s="163">
        <v>13.3431</v>
      </c>
      <c r="EG41" s="163">
        <v>-38.280999999999999</v>
      </c>
      <c r="EH41" s="163">
        <v>504.35750000000002</v>
      </c>
      <c r="EI41" s="163">
        <v>-194.61240000000001</v>
      </c>
      <c r="EJ41" s="164"/>
      <c r="EK41" s="163">
        <v>-37.123899999999999</v>
      </c>
      <c r="EL41" s="163">
        <v>-34.218299999999999</v>
      </c>
      <c r="EM41" s="163">
        <v>56.909399999999998</v>
      </c>
      <c r="EN41" s="163">
        <v>-30.189</v>
      </c>
      <c r="EO41" s="163">
        <v>-29.0688</v>
      </c>
      <c r="EP41" s="163">
        <v>50.735999999999997</v>
      </c>
      <c r="EQ41" s="163">
        <v>-76.498599999999996</v>
      </c>
      <c r="ER41" s="163">
        <v>-78.150800000000004</v>
      </c>
      <c r="ES41" s="163">
        <v>27.069600000000001</v>
      </c>
      <c r="ET41" s="163">
        <v>0</v>
      </c>
      <c r="EU41" s="163">
        <v>-13.75</v>
      </c>
      <c r="EV41" s="163">
        <v>1</v>
      </c>
      <c r="EW41" s="163">
        <v>16.816700000000001</v>
      </c>
      <c r="EX41" s="163">
        <v>-127.4122</v>
      </c>
      <c r="EY41" s="163">
        <v>-34.1922</v>
      </c>
      <c r="EZ41" s="163">
        <v>-33.369599999999998</v>
      </c>
      <c r="FA41" s="163">
        <v>8.8223000000000003</v>
      </c>
      <c r="FB41" s="163">
        <v>-15.0899</v>
      </c>
      <c r="FC41" s="163">
        <v>-18.649000000000001</v>
      </c>
      <c r="FD41" s="163">
        <v>20.216799999999999</v>
      </c>
      <c r="FE41" s="163">
        <v>20.1572</v>
      </c>
      <c r="FF41" s="164"/>
      <c r="FG41" s="163">
        <v>40.086399999999998</v>
      </c>
      <c r="FH41" s="163">
        <v>40.816299999999998</v>
      </c>
      <c r="FI41" s="163">
        <v>38.976700000000001</v>
      </c>
      <c r="FJ41" s="163">
        <v>126.59699999999999</v>
      </c>
      <c r="FK41" s="163">
        <v>126.9319</v>
      </c>
      <c r="FL41" s="163">
        <v>-47.557600000000001</v>
      </c>
      <c r="FM41" s="163">
        <v>63.007599999999996</v>
      </c>
      <c r="FN41" s="163">
        <v>63.347299999999997</v>
      </c>
      <c r="FO41" s="163">
        <v>-97.221299999999999</v>
      </c>
      <c r="FP41" s="163">
        <v>-25.591699999999999</v>
      </c>
      <c r="FQ41" s="163">
        <v>-22.828099999999999</v>
      </c>
      <c r="FR41" s="163">
        <v>-26.14</v>
      </c>
      <c r="FS41" s="163">
        <v>13.387</v>
      </c>
      <c r="FT41" s="163">
        <v>1.0684</v>
      </c>
      <c r="FU41" s="163">
        <v>-8.7799999999999994</v>
      </c>
      <c r="FV41" s="163">
        <v>18.86</v>
      </c>
      <c r="FW41" s="163">
        <v>-23.1736</v>
      </c>
      <c r="FX41" s="164"/>
      <c r="FY41" s="164"/>
      <c r="FZ41" s="163">
        <v>4.431</v>
      </c>
      <c r="GA41" s="163">
        <v>11.167199999999999</v>
      </c>
      <c r="GB41" s="163">
        <v>30.34</v>
      </c>
      <c r="GC41" s="163">
        <v>25.362400000000001</v>
      </c>
      <c r="GD41" s="163">
        <v>99.450100000000006</v>
      </c>
      <c r="GE41" s="163">
        <v>17.059999999999999</v>
      </c>
      <c r="GF41" s="163">
        <v>91.108099999999993</v>
      </c>
      <c r="GG41" s="163">
        <v>19.600000000000001</v>
      </c>
      <c r="GH41" s="163">
        <v>-24.425799999999999</v>
      </c>
      <c r="GI41" s="163">
        <v>6.0970000000000004</v>
      </c>
      <c r="GJ41" s="163">
        <v>6.7415000000000003</v>
      </c>
      <c r="GK41" s="163">
        <v>2.0121000000000002</v>
      </c>
      <c r="GL41" s="164"/>
      <c r="GM41" s="164"/>
      <c r="GN41" s="163">
        <v>-17.268000000000001</v>
      </c>
      <c r="GO41" s="163">
        <v>-43.001600000000003</v>
      </c>
      <c r="GP41" s="163">
        <v>18.935199999999998</v>
      </c>
      <c r="GQ41" s="163">
        <v>45.519199999999998</v>
      </c>
      <c r="GR41" s="163">
        <v>59.369700000000002</v>
      </c>
      <c r="GS41" s="163">
        <v>58.837899999999998</v>
      </c>
      <c r="GT41" s="163">
        <v>-180.51679999999999</v>
      </c>
      <c r="GU41" s="163">
        <v>-33.952100000000002</v>
      </c>
      <c r="GV41" s="163">
        <v>31.6814</v>
      </c>
      <c r="GW41" s="163">
        <v>-60.6203</v>
      </c>
      <c r="GX41" s="163">
        <v>11.905799999999999</v>
      </c>
      <c r="GY41" s="163">
        <v>12.561400000000001</v>
      </c>
      <c r="GZ41" s="163">
        <v>12.0053</v>
      </c>
      <c r="HA41" s="163">
        <v>14</v>
      </c>
      <c r="HB41" s="163">
        <v>53.9666</v>
      </c>
      <c r="HC41" s="163">
        <v>55.816800000000001</v>
      </c>
      <c r="HD41" s="163">
        <v>233.8</v>
      </c>
      <c r="HE41" s="163">
        <v>-234.63910000000001</v>
      </c>
      <c r="HF41" s="163">
        <v>-435.6275</v>
      </c>
      <c r="HG41" s="163">
        <v>436.65719999999999</v>
      </c>
      <c r="HH41" s="163">
        <v>59.752800000000001</v>
      </c>
      <c r="HI41" s="163">
        <v>-54.4739</v>
      </c>
      <c r="HJ41" s="163">
        <v>-56.815100000000001</v>
      </c>
      <c r="HK41" s="163">
        <v>-54.466999999999999</v>
      </c>
      <c r="HL41" s="163">
        <v>-44.825800000000001</v>
      </c>
      <c r="HM41" s="163">
        <v>61.005699999999997</v>
      </c>
      <c r="HN41" s="163">
        <v>59.235300000000002</v>
      </c>
      <c r="HO41" s="164"/>
      <c r="HP41" s="164"/>
      <c r="HQ41" s="163">
        <v>17.504200000000001</v>
      </c>
      <c r="HR41" s="163">
        <v>17.4603</v>
      </c>
      <c r="HS41" s="163">
        <v>-15.2768</v>
      </c>
      <c r="HT41" s="163">
        <v>-15.136699999999999</v>
      </c>
      <c r="HU41" s="163">
        <v>25.17</v>
      </c>
      <c r="HV41" s="163">
        <v>25.14</v>
      </c>
      <c r="HW41" s="163">
        <v>18.399999999999999</v>
      </c>
      <c r="HX41" s="163">
        <v>19</v>
      </c>
      <c r="HY41" s="163">
        <v>19.772200000000002</v>
      </c>
      <c r="HZ41" s="163">
        <v>-20.72</v>
      </c>
      <c r="IA41" s="163">
        <v>-311.09019999999998</v>
      </c>
      <c r="IB41" s="163">
        <v>75.729500000000002</v>
      </c>
      <c r="IC41" s="163">
        <v>74.266499999999994</v>
      </c>
      <c r="ID41" s="163">
        <v>14.5</v>
      </c>
      <c r="IE41" s="163">
        <v>-28.1</v>
      </c>
      <c r="IF41" s="163">
        <v>-15.5</v>
      </c>
      <c r="IG41" s="163">
        <v>-15.6</v>
      </c>
      <c r="IH41" s="163">
        <v>1.7810999999999999</v>
      </c>
      <c r="II41" s="163">
        <v>1.6452</v>
      </c>
      <c r="IJ41" s="163">
        <v>-48.220399999999998</v>
      </c>
      <c r="IK41" s="163">
        <v>209.34960000000001</v>
      </c>
      <c r="IL41" s="163">
        <v>116.70489999999999</v>
      </c>
      <c r="IM41" s="163">
        <v>79.350700000000003</v>
      </c>
      <c r="IN41" s="163">
        <v>135.2842</v>
      </c>
      <c r="IO41" s="163">
        <v>-76.804900000000004</v>
      </c>
      <c r="IP41" s="163">
        <v>68.113</v>
      </c>
      <c r="IQ41" s="163">
        <v>-193.53139999999999</v>
      </c>
      <c r="IR41" s="163">
        <v>-20.872</v>
      </c>
      <c r="IS41" s="163">
        <v>-72.804000000000002</v>
      </c>
      <c r="IT41" s="163">
        <v>179.5317</v>
      </c>
      <c r="IU41" s="163">
        <v>178.3587</v>
      </c>
      <c r="IV41" s="163">
        <v>193.4188</v>
      </c>
      <c r="IW41" s="163">
        <v>-119.7183</v>
      </c>
      <c r="IX41" s="163">
        <v>21.137</v>
      </c>
      <c r="IY41" s="163">
        <v>-91.179500000000004</v>
      </c>
      <c r="IZ41" s="163">
        <v>89.168199999999999</v>
      </c>
      <c r="JA41" s="163">
        <v>-9.1476000000000006</v>
      </c>
      <c r="JB41" s="163">
        <v>11.114000000000001</v>
      </c>
      <c r="JC41" s="163">
        <v>17.920000000000002</v>
      </c>
      <c r="JD41" s="163">
        <v>0.23799999999999999</v>
      </c>
      <c r="JE41" s="163">
        <v>0.22900000000000001</v>
      </c>
      <c r="JF41" s="163">
        <v>-17.600000000000001</v>
      </c>
      <c r="JG41" s="163">
        <v>0</v>
      </c>
      <c r="JH41" s="164"/>
      <c r="JI41" s="163">
        <v>-0.90790000000000004</v>
      </c>
      <c r="JJ41" s="163">
        <v>-8.7876999999999992</v>
      </c>
      <c r="JK41" s="163">
        <v>-36.943600000000004</v>
      </c>
      <c r="JL41" s="163">
        <v>18.2</v>
      </c>
      <c r="JM41" s="163">
        <v>53.301000000000002</v>
      </c>
      <c r="JN41" s="163">
        <v>56.338000000000001</v>
      </c>
      <c r="JO41" s="164"/>
      <c r="JP41" s="164"/>
      <c r="JQ41" s="163">
        <v>39.592199999999998</v>
      </c>
      <c r="JR41" s="163">
        <v>39.559699999999999</v>
      </c>
      <c r="JS41" s="163">
        <v>39.262599999999999</v>
      </c>
      <c r="JT41" s="164"/>
      <c r="JU41" s="163">
        <v>30</v>
      </c>
      <c r="JV41" s="163">
        <v>13.709199999999999</v>
      </c>
      <c r="JW41" s="163">
        <v>8.89</v>
      </c>
      <c r="JX41" s="164"/>
      <c r="JY41" s="163">
        <v>-45.897799999999997</v>
      </c>
      <c r="JZ41" s="163">
        <v>80.622100000000003</v>
      </c>
      <c r="KA41" s="163">
        <v>56.520699999999998</v>
      </c>
      <c r="KB41" s="163">
        <v>-45.1477</v>
      </c>
      <c r="KC41" s="163">
        <v>-78.9375</v>
      </c>
      <c r="KD41" s="163">
        <v>44.047499999999999</v>
      </c>
      <c r="KE41" s="163">
        <v>34.884700000000002</v>
      </c>
      <c r="KF41" s="163">
        <v>-42.9</v>
      </c>
      <c r="KG41" s="163">
        <v>41.9</v>
      </c>
      <c r="KH41" s="163">
        <v>-372.64589999999998</v>
      </c>
      <c r="KI41" s="163">
        <v>535.15570000000002</v>
      </c>
    </row>
    <row r="42" spans="1:295" ht="18" customHeight="1" x14ac:dyDescent="0.3">
      <c r="A42" s="162" t="s">
        <v>71</v>
      </c>
      <c r="B42" s="162" t="s">
        <v>868</v>
      </c>
      <c r="C42" s="165">
        <v>0</v>
      </c>
      <c r="D42" s="165">
        <v>19.037700000000001</v>
      </c>
      <c r="E42" s="165">
        <v>-27.688099999999999</v>
      </c>
      <c r="F42" s="165">
        <v>-30.1967</v>
      </c>
      <c r="G42" s="165">
        <v>25.014600000000002</v>
      </c>
      <c r="H42" s="166"/>
      <c r="I42" s="165">
        <v>61.125300000000003</v>
      </c>
      <c r="J42" s="165">
        <v>-143.48339999999999</v>
      </c>
      <c r="K42" s="165">
        <v>72.489500000000007</v>
      </c>
      <c r="L42" s="165">
        <v>36.762900000000002</v>
      </c>
      <c r="M42" s="165">
        <v>35.659100000000002</v>
      </c>
      <c r="N42" s="165">
        <v>-17.760000000000002</v>
      </c>
      <c r="O42" s="165">
        <v>-73.09</v>
      </c>
      <c r="P42" s="165">
        <v>63.8</v>
      </c>
      <c r="Q42" s="165">
        <v>17.388000000000002</v>
      </c>
      <c r="R42" s="165">
        <v>-63.8</v>
      </c>
      <c r="S42" s="165">
        <v>14.551500000000001</v>
      </c>
      <c r="T42" s="165">
        <v>94.223799999999997</v>
      </c>
      <c r="U42" s="165">
        <v>16.5594</v>
      </c>
      <c r="V42" s="165">
        <v>16.7927</v>
      </c>
      <c r="W42" s="165">
        <v>27.914000000000001</v>
      </c>
      <c r="X42" s="165">
        <v>16.806699999999999</v>
      </c>
      <c r="Y42" s="165">
        <v>5.1372999999999998</v>
      </c>
      <c r="Z42" s="165">
        <v>8.1508000000000003</v>
      </c>
      <c r="AA42" s="166"/>
      <c r="AB42" s="166"/>
      <c r="AC42" s="165">
        <v>-86.62</v>
      </c>
      <c r="AD42" s="165">
        <v>-86.36</v>
      </c>
      <c r="AE42" s="166"/>
      <c r="AF42" s="165">
        <v>17.760000000000002</v>
      </c>
      <c r="AG42" s="165">
        <v>70.400000000000006</v>
      </c>
      <c r="AH42" s="165">
        <v>11.161</v>
      </c>
      <c r="AI42" s="165">
        <v>0.189</v>
      </c>
      <c r="AJ42" s="166">
        <v>0</v>
      </c>
      <c r="AK42" s="165">
        <v>-66.16</v>
      </c>
      <c r="AL42" s="165">
        <v>-80.62</v>
      </c>
      <c r="AM42" s="165">
        <v>66.91</v>
      </c>
      <c r="AN42" s="165">
        <v>67.09</v>
      </c>
      <c r="AO42" s="165">
        <v>10.501200000000001</v>
      </c>
      <c r="AP42" s="165">
        <v>13.896000000000001</v>
      </c>
      <c r="AQ42" s="165">
        <v>76.374700000000004</v>
      </c>
      <c r="AR42" s="165">
        <v>79.724100000000007</v>
      </c>
      <c r="AS42" s="165">
        <v>54.613100000000003</v>
      </c>
      <c r="AT42" s="165">
        <v>-72.807599999999994</v>
      </c>
      <c r="AU42" s="166">
        <v>0</v>
      </c>
      <c r="AV42" s="165">
        <v>10.494</v>
      </c>
      <c r="AW42" s="165">
        <v>8.9192999999999998</v>
      </c>
      <c r="AX42" s="165">
        <v>88.994799999999998</v>
      </c>
      <c r="AY42" s="165">
        <v>91.060400000000001</v>
      </c>
      <c r="AZ42" s="165">
        <v>-27.461099999999998</v>
      </c>
      <c r="BA42" s="165">
        <v>-29.569500000000001</v>
      </c>
      <c r="BB42" s="165">
        <v>-520.09400000000005</v>
      </c>
      <c r="BC42" s="165">
        <v>24.469799999999999</v>
      </c>
      <c r="BD42" s="165">
        <v>-12.1</v>
      </c>
      <c r="BE42" s="165">
        <v>-12.1</v>
      </c>
      <c r="BF42" s="165">
        <v>78.511600000000001</v>
      </c>
      <c r="BG42" s="166"/>
      <c r="BH42" s="165">
        <v>-6.1272000000000002</v>
      </c>
      <c r="BI42" s="166"/>
      <c r="BJ42" s="165">
        <v>-48.4983</v>
      </c>
      <c r="BK42" s="165">
        <v>10.479799999999999</v>
      </c>
      <c r="BL42" s="165">
        <v>7.3250999999999999</v>
      </c>
      <c r="BM42" s="165">
        <v>5.0298999999999996</v>
      </c>
      <c r="BN42" s="165">
        <v>554.58219999999994</v>
      </c>
      <c r="BO42" s="165">
        <v>197.119</v>
      </c>
      <c r="BP42" s="165">
        <v>195.53200000000001</v>
      </c>
      <c r="BQ42" s="165">
        <v>-529.51679999999999</v>
      </c>
      <c r="BR42" s="165">
        <v>703.32600000000002</v>
      </c>
      <c r="BS42" s="166"/>
      <c r="BT42" s="165">
        <v>-80.895600000000002</v>
      </c>
      <c r="BU42" s="165">
        <v>83.572999999999993</v>
      </c>
      <c r="BV42" s="165">
        <v>120.48309999999999</v>
      </c>
      <c r="BW42" s="165">
        <v>30.71</v>
      </c>
      <c r="BX42" s="165">
        <v>34.56</v>
      </c>
      <c r="BY42" s="165">
        <v>79.33</v>
      </c>
      <c r="BZ42" s="165">
        <v>92.59</v>
      </c>
      <c r="CA42" s="165">
        <v>-116.4045</v>
      </c>
      <c r="CB42" s="165">
        <v>-116.0027</v>
      </c>
      <c r="CC42" s="165">
        <v>163.37219999999999</v>
      </c>
      <c r="CD42" s="165">
        <v>164.15790000000001</v>
      </c>
      <c r="CE42" s="166"/>
      <c r="CF42" s="165">
        <v>-140.91679999999999</v>
      </c>
      <c r="CG42" s="165">
        <v>-139.72200000000001</v>
      </c>
      <c r="CH42" s="165">
        <v>1.7807999999999999</v>
      </c>
      <c r="CI42" s="165">
        <v>-95.349299999999999</v>
      </c>
      <c r="CJ42" s="166"/>
      <c r="CK42" s="166"/>
      <c r="CL42" s="165">
        <v>115.2</v>
      </c>
      <c r="CM42" s="165">
        <v>191.7</v>
      </c>
      <c r="CN42" s="165">
        <v>-20.149999999999999</v>
      </c>
      <c r="CO42" s="165">
        <v>41.568199999999997</v>
      </c>
      <c r="CP42" s="165">
        <v>42.203600000000002</v>
      </c>
      <c r="CQ42" s="165">
        <v>41.780200000000001</v>
      </c>
      <c r="CR42" s="165">
        <v>72.705100000000002</v>
      </c>
      <c r="CS42" s="165">
        <v>71.977500000000006</v>
      </c>
      <c r="CT42" s="165">
        <v>14.3598</v>
      </c>
      <c r="CU42" s="165">
        <v>-150.08170000000001</v>
      </c>
      <c r="CV42" s="165">
        <v>21.415099999999999</v>
      </c>
      <c r="CW42" s="165">
        <v>16.213999999999999</v>
      </c>
      <c r="CX42" s="165">
        <v>93.14</v>
      </c>
      <c r="CY42" s="165">
        <v>48.37</v>
      </c>
      <c r="CZ42" s="165">
        <v>63.288600000000002</v>
      </c>
      <c r="DA42" s="165">
        <v>60.502600000000001</v>
      </c>
      <c r="DB42" s="165">
        <v>38.89</v>
      </c>
      <c r="DC42" s="166"/>
      <c r="DD42" s="165">
        <v>94.947299999999998</v>
      </c>
      <c r="DE42" s="165">
        <v>95.43</v>
      </c>
      <c r="DF42" s="165">
        <v>-108.6537</v>
      </c>
      <c r="DG42" s="166"/>
      <c r="DH42" s="165">
        <v>-21.123699999999999</v>
      </c>
      <c r="DI42" s="165">
        <v>-115.5</v>
      </c>
      <c r="DJ42" s="165">
        <v>-115.3</v>
      </c>
      <c r="DK42" s="165">
        <v>26.1008</v>
      </c>
      <c r="DL42" s="165">
        <v>85.849000000000004</v>
      </c>
      <c r="DM42" s="165">
        <v>79.854500000000002</v>
      </c>
      <c r="DN42" s="165">
        <v>120.7214</v>
      </c>
      <c r="DO42" s="165">
        <v>85.18</v>
      </c>
      <c r="DP42" s="165">
        <v>-13.04</v>
      </c>
      <c r="DQ42" s="165">
        <v>70.602500000000006</v>
      </c>
      <c r="DR42" s="165">
        <v>108.2411</v>
      </c>
      <c r="DS42" s="165">
        <v>-29.18</v>
      </c>
      <c r="DT42" s="165">
        <v>-29.6</v>
      </c>
      <c r="DU42" s="165">
        <v>126.82</v>
      </c>
      <c r="DV42" s="165">
        <v>91.77</v>
      </c>
      <c r="DW42" s="165">
        <v>108.2727</v>
      </c>
      <c r="DX42" s="165">
        <v>106.3091</v>
      </c>
      <c r="DY42" s="165">
        <v>-50.745399999999997</v>
      </c>
      <c r="DZ42" s="165">
        <v>-49.063600000000001</v>
      </c>
      <c r="EA42" s="165">
        <v>251.24700000000001</v>
      </c>
      <c r="EB42" s="165">
        <v>200.303</v>
      </c>
      <c r="EC42" s="165">
        <v>194.35599999999999</v>
      </c>
      <c r="ED42" s="165">
        <v>197.79509999999999</v>
      </c>
      <c r="EE42" s="165">
        <v>41.1584</v>
      </c>
      <c r="EF42" s="165">
        <v>14.5166</v>
      </c>
      <c r="EG42" s="165">
        <v>-37.213999999999999</v>
      </c>
      <c r="EH42" s="165">
        <v>537.26490000000001</v>
      </c>
      <c r="EI42" s="165">
        <v>-79.088899999999995</v>
      </c>
      <c r="EJ42" s="166"/>
      <c r="EK42" s="165">
        <v>-35.150100000000002</v>
      </c>
      <c r="EL42" s="165">
        <v>-32.106299999999997</v>
      </c>
      <c r="EM42" s="165">
        <v>57.243600000000001</v>
      </c>
      <c r="EN42" s="165">
        <v>-33.069400000000002</v>
      </c>
      <c r="EO42" s="165">
        <v>-31.198599999999999</v>
      </c>
      <c r="EP42" s="165">
        <v>38.448</v>
      </c>
      <c r="EQ42" s="165">
        <v>-68.494200000000006</v>
      </c>
      <c r="ER42" s="165">
        <v>-69.785300000000007</v>
      </c>
      <c r="ES42" s="165">
        <v>28.278600000000001</v>
      </c>
      <c r="ET42" s="165">
        <v>0</v>
      </c>
      <c r="EU42" s="165">
        <v>-15.34</v>
      </c>
      <c r="EV42" s="166"/>
      <c r="EW42" s="165">
        <v>15.9549</v>
      </c>
      <c r="EX42" s="165">
        <v>-128.69470000000001</v>
      </c>
      <c r="EY42" s="165">
        <v>-35.0139</v>
      </c>
      <c r="EZ42" s="165">
        <v>-34.968600000000002</v>
      </c>
      <c r="FA42" s="165">
        <v>8.0833999999999993</v>
      </c>
      <c r="FB42" s="165">
        <v>-12.970800000000001</v>
      </c>
      <c r="FC42" s="165">
        <v>-21.537500000000001</v>
      </c>
      <c r="FD42" s="165">
        <v>20.901299999999999</v>
      </c>
      <c r="FE42" s="165">
        <v>20.661899999999999</v>
      </c>
      <c r="FF42" s="166"/>
      <c r="FG42" s="165">
        <v>40.203699999999998</v>
      </c>
      <c r="FH42" s="165">
        <v>40.465499999999999</v>
      </c>
      <c r="FI42" s="165">
        <v>39.2804</v>
      </c>
      <c r="FJ42" s="165">
        <v>117.05200000000001</v>
      </c>
      <c r="FK42" s="165">
        <v>116.8845</v>
      </c>
      <c r="FL42" s="165">
        <v>-52.413800000000002</v>
      </c>
      <c r="FM42" s="165">
        <v>51.836399999999998</v>
      </c>
      <c r="FN42" s="165">
        <v>51.4953</v>
      </c>
      <c r="FO42" s="165">
        <v>-94.612200000000001</v>
      </c>
      <c r="FP42" s="165">
        <v>-29.934799999999999</v>
      </c>
      <c r="FQ42" s="165">
        <v>-21.927199999999999</v>
      </c>
      <c r="FR42" s="165">
        <v>-27.62</v>
      </c>
      <c r="FS42" s="165">
        <v>13.2601</v>
      </c>
      <c r="FT42" s="165">
        <v>1.0806</v>
      </c>
      <c r="FU42" s="165">
        <v>-8.74</v>
      </c>
      <c r="FV42" s="165">
        <v>19.670000000000002</v>
      </c>
      <c r="FW42" s="165">
        <v>-23.010999999999999</v>
      </c>
      <c r="FX42" s="166"/>
      <c r="FY42" s="166"/>
      <c r="FZ42" s="165">
        <v>4.5910000000000002</v>
      </c>
      <c r="GA42" s="166"/>
      <c r="GB42" s="165">
        <v>29.26</v>
      </c>
      <c r="GC42" s="165">
        <v>31.011700000000001</v>
      </c>
      <c r="GD42" s="165">
        <v>95.618700000000004</v>
      </c>
      <c r="GE42" s="165">
        <v>16.829999999999998</v>
      </c>
      <c r="GF42" s="165">
        <v>88.184200000000004</v>
      </c>
      <c r="GG42" s="165">
        <v>20.3</v>
      </c>
      <c r="GH42" s="165">
        <v>-23.592600000000001</v>
      </c>
      <c r="GI42" s="165">
        <v>6.5867000000000004</v>
      </c>
      <c r="GJ42" s="165">
        <v>6.9234</v>
      </c>
      <c r="GK42" s="165">
        <v>2.0116999999999998</v>
      </c>
      <c r="GL42" s="166"/>
      <c r="GM42" s="166"/>
      <c r="GN42" s="165">
        <v>-16.815999999999999</v>
      </c>
      <c r="GO42" s="165">
        <v>-41.442999999999998</v>
      </c>
      <c r="GP42" s="165">
        <v>18.0489</v>
      </c>
      <c r="GQ42" s="165">
        <v>43.231900000000003</v>
      </c>
      <c r="GR42" s="166"/>
      <c r="GS42" s="166"/>
      <c r="GT42" s="166"/>
      <c r="GU42" s="165">
        <v>-32.833599999999997</v>
      </c>
      <c r="GV42" s="165">
        <v>30.303899999999999</v>
      </c>
      <c r="GW42" s="165">
        <v>-57.797800000000002</v>
      </c>
      <c r="GX42" s="165">
        <v>11.527699999999999</v>
      </c>
      <c r="GY42" s="165">
        <v>12.161</v>
      </c>
      <c r="GZ42" s="165">
        <v>11.6257</v>
      </c>
      <c r="HA42" s="165">
        <v>13.1921</v>
      </c>
      <c r="HB42" s="165">
        <v>81.279899999999998</v>
      </c>
      <c r="HC42" s="165">
        <v>81.663600000000002</v>
      </c>
      <c r="HD42" s="165">
        <v>230.1</v>
      </c>
      <c r="HE42" s="165">
        <v>-229.08539999999999</v>
      </c>
      <c r="HF42" s="165">
        <v>-438.27420000000001</v>
      </c>
      <c r="HG42" s="165">
        <v>437.30250000000001</v>
      </c>
      <c r="HH42" s="165">
        <v>151.42850000000001</v>
      </c>
      <c r="HI42" s="165">
        <v>-79.4405</v>
      </c>
      <c r="HJ42" s="165">
        <v>-78.900000000000006</v>
      </c>
      <c r="HK42" s="165">
        <v>-55.926200000000001</v>
      </c>
      <c r="HL42" s="165">
        <v>-45.598700000000001</v>
      </c>
      <c r="HM42" s="165">
        <v>67.7727</v>
      </c>
      <c r="HN42" s="165">
        <v>68.984800000000007</v>
      </c>
      <c r="HO42" s="165">
        <v>-42.41</v>
      </c>
      <c r="HP42" s="165">
        <v>-42.570900000000002</v>
      </c>
      <c r="HQ42" s="165">
        <v>16.954899999999999</v>
      </c>
      <c r="HR42" s="165">
        <v>16.570399999999999</v>
      </c>
      <c r="HS42" s="165">
        <v>-43.310699999999997</v>
      </c>
      <c r="HT42" s="165">
        <v>-44.1768</v>
      </c>
      <c r="HU42" s="165">
        <v>41.03</v>
      </c>
      <c r="HV42" s="165">
        <v>41.2</v>
      </c>
      <c r="HW42" s="165">
        <v>18.399999999999999</v>
      </c>
      <c r="HX42" s="165">
        <v>19.7</v>
      </c>
      <c r="HY42" s="165">
        <v>21.1052</v>
      </c>
      <c r="HZ42" s="165">
        <v>22.4</v>
      </c>
      <c r="IA42" s="165">
        <v>-338.39940000000001</v>
      </c>
      <c r="IB42" s="165">
        <v>87.526200000000003</v>
      </c>
      <c r="IC42" s="165">
        <v>87.262900000000002</v>
      </c>
      <c r="ID42" s="165">
        <v>15.1</v>
      </c>
      <c r="IE42" s="165">
        <v>-31.9</v>
      </c>
      <c r="IF42" s="165">
        <v>-14.7</v>
      </c>
      <c r="IG42" s="165">
        <v>-14.7</v>
      </c>
      <c r="IH42" s="166"/>
      <c r="II42" s="166"/>
      <c r="IJ42" s="165">
        <v>-146.16239999999999</v>
      </c>
      <c r="IK42" s="165">
        <v>95.547200000000004</v>
      </c>
      <c r="IL42" s="165">
        <v>237.96520000000001</v>
      </c>
      <c r="IM42" s="165">
        <v>171.65600000000001</v>
      </c>
      <c r="IN42" s="165">
        <v>136.43270000000001</v>
      </c>
      <c r="IO42" s="165">
        <v>-169.75829999999999</v>
      </c>
      <c r="IP42" s="165">
        <v>162.93340000000001</v>
      </c>
      <c r="IQ42" s="165">
        <v>-175.92160000000001</v>
      </c>
      <c r="IR42" s="165">
        <v>-73.926299999999998</v>
      </c>
      <c r="IS42" s="165">
        <v>-162.65350000000001</v>
      </c>
      <c r="IT42" s="165">
        <v>165.62909999999999</v>
      </c>
      <c r="IU42" s="165">
        <v>164.25749999999999</v>
      </c>
      <c r="IV42" s="165">
        <v>182.14519999999999</v>
      </c>
      <c r="IW42" s="165">
        <v>-219.47309999999999</v>
      </c>
      <c r="IX42" s="165">
        <v>74.456299999999999</v>
      </c>
      <c r="IY42" s="165">
        <v>-148.22970000000001</v>
      </c>
      <c r="IZ42" s="165">
        <v>147.4521</v>
      </c>
      <c r="JA42" s="165">
        <v>-9.0433000000000003</v>
      </c>
      <c r="JB42" s="165">
        <v>29.81</v>
      </c>
      <c r="JC42" s="165">
        <v>13.36</v>
      </c>
      <c r="JD42" s="165">
        <v>0.308</v>
      </c>
      <c r="JE42" s="165">
        <v>0.30199999999999999</v>
      </c>
      <c r="JF42" s="165">
        <v>-13.04</v>
      </c>
      <c r="JG42" s="165">
        <v>-3.6</v>
      </c>
      <c r="JH42" s="166"/>
      <c r="JI42" s="165">
        <v>4.0726000000000004</v>
      </c>
      <c r="JJ42" s="165">
        <v>-12.715299999999999</v>
      </c>
      <c r="JK42" s="165">
        <v>-37.413600000000002</v>
      </c>
      <c r="JL42" s="165">
        <v>17</v>
      </c>
      <c r="JM42" s="165">
        <v>52.792999999999999</v>
      </c>
      <c r="JN42" s="165">
        <v>55.029000000000003</v>
      </c>
      <c r="JO42" s="166"/>
      <c r="JP42" s="166"/>
      <c r="JQ42" s="165">
        <v>45.746099999999998</v>
      </c>
      <c r="JR42" s="165">
        <v>45.36</v>
      </c>
      <c r="JS42" s="165">
        <v>45.888399999999997</v>
      </c>
      <c r="JT42" s="166"/>
      <c r="JU42" s="165">
        <v>30.7</v>
      </c>
      <c r="JV42" s="165">
        <v>13.9453</v>
      </c>
      <c r="JW42" s="165">
        <v>8.77</v>
      </c>
      <c r="JX42" s="166"/>
      <c r="JY42" s="165">
        <v>-44.9544</v>
      </c>
      <c r="JZ42" s="165">
        <v>80.537800000000004</v>
      </c>
      <c r="KA42" s="165">
        <v>57.240400000000001</v>
      </c>
      <c r="KB42" s="165">
        <v>-43.643000000000001</v>
      </c>
      <c r="KC42" s="165">
        <v>-79.139499999999998</v>
      </c>
      <c r="KD42" s="165">
        <v>44.811900000000001</v>
      </c>
      <c r="KE42" s="165">
        <v>33.7425</v>
      </c>
      <c r="KF42" s="165">
        <v>-41.8</v>
      </c>
      <c r="KG42" s="165">
        <v>42</v>
      </c>
      <c r="KH42" s="165">
        <v>-284.92700000000002</v>
      </c>
      <c r="KI42" s="165">
        <v>454.80439999999999</v>
      </c>
    </row>
    <row r="43" spans="1:295" ht="18" customHeight="1" x14ac:dyDescent="0.3">
      <c r="A43" s="162" t="s">
        <v>71</v>
      </c>
      <c r="B43" s="162" t="s">
        <v>869</v>
      </c>
      <c r="C43" s="165">
        <v>0</v>
      </c>
      <c r="D43" s="165">
        <v>18.6144</v>
      </c>
      <c r="E43" s="165">
        <v>-27.005500000000001</v>
      </c>
      <c r="F43" s="165">
        <v>-30.471399999999999</v>
      </c>
      <c r="G43" s="165">
        <v>23.924399999999999</v>
      </c>
      <c r="H43" s="166"/>
      <c r="I43" s="165">
        <v>58.454500000000003</v>
      </c>
      <c r="J43" s="165">
        <v>-133.12360000000001</v>
      </c>
      <c r="K43" s="165">
        <v>70.329499999999996</v>
      </c>
      <c r="L43" s="165">
        <v>35.480899999999998</v>
      </c>
      <c r="M43" s="165">
        <v>34.625</v>
      </c>
      <c r="N43" s="165">
        <v>-15.54</v>
      </c>
      <c r="O43" s="165">
        <v>-67.305999999999997</v>
      </c>
      <c r="P43" s="165">
        <v>59.4</v>
      </c>
      <c r="Q43" s="165">
        <v>14.904</v>
      </c>
      <c r="R43" s="165">
        <v>-57.2</v>
      </c>
      <c r="S43" s="165">
        <v>14.560600000000001</v>
      </c>
      <c r="T43" s="165">
        <v>88.587199999999996</v>
      </c>
      <c r="U43" s="165">
        <v>15.3527</v>
      </c>
      <c r="V43" s="165">
        <v>15.4925</v>
      </c>
      <c r="W43" s="165">
        <v>25.548999999999999</v>
      </c>
      <c r="X43" s="165">
        <v>13.160500000000001</v>
      </c>
      <c r="Y43" s="165">
        <v>5.2526999999999999</v>
      </c>
      <c r="Z43" s="165">
        <v>7.7523</v>
      </c>
      <c r="AA43" s="166"/>
      <c r="AB43" s="166"/>
      <c r="AC43" s="165">
        <v>-85.12</v>
      </c>
      <c r="AD43" s="165">
        <v>-84.54</v>
      </c>
      <c r="AE43" s="166"/>
      <c r="AF43" s="165">
        <v>17.760000000000002</v>
      </c>
      <c r="AG43" s="165">
        <v>66</v>
      </c>
      <c r="AH43" s="165">
        <v>10.973000000000001</v>
      </c>
      <c r="AI43" s="165">
        <v>0.19</v>
      </c>
      <c r="AJ43" s="166">
        <v>0</v>
      </c>
      <c r="AK43" s="165">
        <v>-70.42</v>
      </c>
      <c r="AL43" s="165">
        <v>-69.84</v>
      </c>
      <c r="AM43" s="165">
        <v>71.239999999999995</v>
      </c>
      <c r="AN43" s="165">
        <v>72.03</v>
      </c>
      <c r="AO43" s="165">
        <v>10.560499999999999</v>
      </c>
      <c r="AP43" s="165">
        <v>13.609</v>
      </c>
      <c r="AQ43" s="165">
        <v>77.176500000000004</v>
      </c>
      <c r="AR43" s="165">
        <v>80.720200000000006</v>
      </c>
      <c r="AS43" s="165">
        <v>47.7346</v>
      </c>
      <c r="AT43" s="165">
        <v>-80.1267</v>
      </c>
      <c r="AU43" s="166">
        <v>0</v>
      </c>
      <c r="AV43" s="165">
        <v>34.978999999999999</v>
      </c>
      <c r="AW43" s="165">
        <v>32.287700000000001</v>
      </c>
      <c r="AX43" s="165">
        <v>81.508600000000001</v>
      </c>
      <c r="AY43" s="165">
        <v>83.306700000000006</v>
      </c>
      <c r="AZ43" s="165">
        <v>-11.1919</v>
      </c>
      <c r="BA43" s="165">
        <v>-12.079000000000001</v>
      </c>
      <c r="BB43" s="165">
        <v>-505.27449999999999</v>
      </c>
      <c r="BC43" s="165">
        <v>23.079000000000001</v>
      </c>
      <c r="BD43" s="165">
        <v>-11.3</v>
      </c>
      <c r="BE43" s="165">
        <v>-11.5</v>
      </c>
      <c r="BF43" s="165">
        <v>85.828400000000002</v>
      </c>
      <c r="BG43" s="166"/>
      <c r="BH43" s="165">
        <v>-6.0323000000000002</v>
      </c>
      <c r="BI43" s="166"/>
      <c r="BJ43" s="165">
        <v>-51.391800000000003</v>
      </c>
      <c r="BK43" s="165">
        <v>9.9839000000000002</v>
      </c>
      <c r="BL43" s="165">
        <v>7.0144000000000002</v>
      </c>
      <c r="BM43" s="165">
        <v>4.8226000000000004</v>
      </c>
      <c r="BN43" s="165">
        <v>544.54160000000002</v>
      </c>
      <c r="BO43" s="165">
        <v>163.5181</v>
      </c>
      <c r="BP43" s="165">
        <v>162.1448</v>
      </c>
      <c r="BQ43" s="165">
        <v>-488.33019999999999</v>
      </c>
      <c r="BR43" s="165">
        <v>645.81740000000002</v>
      </c>
      <c r="BS43" s="166"/>
      <c r="BT43" s="165">
        <v>-129.6798</v>
      </c>
      <c r="BU43" s="165">
        <v>131.887</v>
      </c>
      <c r="BV43" s="165">
        <v>116.2518</v>
      </c>
      <c r="BW43" s="165">
        <v>30.25</v>
      </c>
      <c r="BX43" s="165">
        <v>32.54</v>
      </c>
      <c r="BY43" s="165">
        <v>76.900000000000006</v>
      </c>
      <c r="BZ43" s="165">
        <v>91.41</v>
      </c>
      <c r="CA43" s="165">
        <v>-105.9559</v>
      </c>
      <c r="CB43" s="165">
        <v>-105.42010000000001</v>
      </c>
      <c r="CC43" s="165">
        <v>162.10140000000001</v>
      </c>
      <c r="CD43" s="165">
        <v>161.8134</v>
      </c>
      <c r="CE43" s="166"/>
      <c r="CF43" s="165">
        <v>-146.43389999999999</v>
      </c>
      <c r="CG43" s="165">
        <v>-145.8646</v>
      </c>
      <c r="CH43" s="165">
        <v>1.0105</v>
      </c>
      <c r="CI43" s="165">
        <v>-100.7128</v>
      </c>
      <c r="CJ43" s="166"/>
      <c r="CK43" s="166"/>
      <c r="CL43" s="165">
        <v>110.6</v>
      </c>
      <c r="CM43" s="165">
        <v>200.9</v>
      </c>
      <c r="CN43" s="165">
        <v>-19.559999999999999</v>
      </c>
      <c r="CO43" s="165">
        <v>35.981299999999997</v>
      </c>
      <c r="CP43" s="165">
        <v>37.018900000000002</v>
      </c>
      <c r="CQ43" s="165">
        <v>36.366900000000001</v>
      </c>
      <c r="CR43" s="165">
        <v>61.270899999999997</v>
      </c>
      <c r="CS43" s="165">
        <v>60.534100000000002</v>
      </c>
      <c r="CT43" s="165">
        <v>1</v>
      </c>
      <c r="CU43" s="165">
        <v>-126.6305</v>
      </c>
      <c r="CV43" s="165">
        <v>11.823399999999999</v>
      </c>
      <c r="CW43" s="165">
        <v>15.728899999999999</v>
      </c>
      <c r="CX43" s="165">
        <v>96.6</v>
      </c>
      <c r="CY43" s="165">
        <v>49.55</v>
      </c>
      <c r="CZ43" s="165">
        <v>61.882300000000001</v>
      </c>
      <c r="DA43" s="165">
        <v>59.037799999999997</v>
      </c>
      <c r="DB43" s="165">
        <v>38.4925</v>
      </c>
      <c r="DC43" s="166"/>
      <c r="DD43" s="165">
        <v>100.9768</v>
      </c>
      <c r="DE43" s="165">
        <v>100.348</v>
      </c>
      <c r="DF43" s="165">
        <v>-112.1087</v>
      </c>
      <c r="DG43" s="166"/>
      <c r="DH43" s="165">
        <v>-20.864599999999999</v>
      </c>
      <c r="DI43" s="165">
        <v>-108.7</v>
      </c>
      <c r="DJ43" s="165">
        <v>-109</v>
      </c>
      <c r="DK43" s="165">
        <v>25.760200000000001</v>
      </c>
      <c r="DL43" s="165">
        <v>83.212299999999999</v>
      </c>
      <c r="DM43" s="165">
        <v>77.975899999999996</v>
      </c>
      <c r="DN43" s="165">
        <v>117.2058</v>
      </c>
      <c r="DO43" s="165">
        <v>82.51</v>
      </c>
      <c r="DP43" s="165">
        <v>-12.56</v>
      </c>
      <c r="DQ43" s="165">
        <v>68.246499999999997</v>
      </c>
      <c r="DR43" s="165">
        <v>112.55889999999999</v>
      </c>
      <c r="DS43" s="165">
        <v>-20.02</v>
      </c>
      <c r="DT43" s="165">
        <v>-20.25</v>
      </c>
      <c r="DU43" s="165">
        <v>117.77</v>
      </c>
      <c r="DV43" s="165">
        <v>90.54</v>
      </c>
      <c r="DW43" s="165">
        <v>112.7273</v>
      </c>
      <c r="DX43" s="165">
        <v>110.5273</v>
      </c>
      <c r="DY43" s="165">
        <v>-44.410800000000002</v>
      </c>
      <c r="DZ43" s="165">
        <v>-42.690899999999999</v>
      </c>
      <c r="EA43" s="165">
        <v>244.9059</v>
      </c>
      <c r="EB43" s="165">
        <v>198.57239999999999</v>
      </c>
      <c r="EC43" s="165">
        <v>191.89760000000001</v>
      </c>
      <c r="ED43" s="165">
        <v>193.4657</v>
      </c>
      <c r="EE43" s="165">
        <v>46.014800000000001</v>
      </c>
      <c r="EF43" s="165">
        <v>19.021599999999999</v>
      </c>
      <c r="EG43" s="165">
        <v>-36.21</v>
      </c>
      <c r="EH43" s="165">
        <v>496.52420000000001</v>
      </c>
      <c r="EI43" s="165">
        <v>90.448499999999996</v>
      </c>
      <c r="EJ43" s="166"/>
      <c r="EK43" s="165">
        <v>-34.789700000000003</v>
      </c>
      <c r="EL43" s="165">
        <v>-32.054400000000001</v>
      </c>
      <c r="EM43" s="165">
        <v>50.337400000000002</v>
      </c>
      <c r="EN43" s="165">
        <v>-34.185499999999998</v>
      </c>
      <c r="EO43" s="165">
        <v>-31.3704</v>
      </c>
      <c r="EP43" s="165">
        <v>36.911999999999999</v>
      </c>
      <c r="EQ43" s="165">
        <v>-58.249000000000002</v>
      </c>
      <c r="ER43" s="165">
        <v>-59.365200000000002</v>
      </c>
      <c r="ES43" s="165">
        <v>23.2072</v>
      </c>
      <c r="ET43" s="166"/>
      <c r="EU43" s="165">
        <v>-15.15</v>
      </c>
      <c r="EV43" s="166"/>
      <c r="EW43" s="165">
        <v>14.5191</v>
      </c>
      <c r="EX43" s="165">
        <v>-124.93210000000001</v>
      </c>
      <c r="EY43" s="165">
        <v>-36.380000000000003</v>
      </c>
      <c r="EZ43" s="165">
        <v>-35.1783</v>
      </c>
      <c r="FA43" s="165">
        <v>7.9367000000000001</v>
      </c>
      <c r="FB43" s="165">
        <v>-17.485199999999999</v>
      </c>
      <c r="FC43" s="165">
        <v>-17.197399999999998</v>
      </c>
      <c r="FD43" s="165">
        <v>21.577200000000001</v>
      </c>
      <c r="FE43" s="165">
        <v>21.601199999999999</v>
      </c>
      <c r="FF43" s="166"/>
      <c r="FG43" s="165">
        <v>41.133800000000001</v>
      </c>
      <c r="FH43" s="165">
        <v>40.396000000000001</v>
      </c>
      <c r="FI43" s="165">
        <v>38.145400000000002</v>
      </c>
      <c r="FJ43" s="165">
        <v>107.8419</v>
      </c>
      <c r="FK43" s="165">
        <v>108.1768</v>
      </c>
      <c r="FL43" s="165">
        <v>-73.3459</v>
      </c>
      <c r="FM43" s="165">
        <v>45.410400000000003</v>
      </c>
      <c r="FN43" s="165">
        <v>45.048200000000001</v>
      </c>
      <c r="FO43" s="165">
        <v>-107.6631</v>
      </c>
      <c r="FP43" s="165">
        <v>-43.434199999999997</v>
      </c>
      <c r="FQ43" s="165">
        <v>-28.343299999999999</v>
      </c>
      <c r="FR43" s="165">
        <v>-29.24</v>
      </c>
      <c r="FS43" s="165">
        <v>13.3797</v>
      </c>
      <c r="FT43" s="165">
        <v>1.1026</v>
      </c>
      <c r="FU43" s="165">
        <v>-8.9700000000000006</v>
      </c>
      <c r="FV43" s="165">
        <v>18.05</v>
      </c>
      <c r="FW43" s="165">
        <v>-28.346</v>
      </c>
      <c r="FX43" s="166"/>
      <c r="FY43" s="165">
        <v>-14.429</v>
      </c>
      <c r="FZ43" s="165">
        <v>4.3029999999999999</v>
      </c>
      <c r="GA43" s="166"/>
      <c r="GB43" s="165">
        <v>28.8</v>
      </c>
      <c r="GC43" s="165">
        <v>46.819200000000002</v>
      </c>
      <c r="GD43" s="165">
        <v>107.6951</v>
      </c>
      <c r="GE43" s="165">
        <v>16.329999999999998</v>
      </c>
      <c r="GF43" s="165">
        <v>89.289100000000005</v>
      </c>
      <c r="GG43" s="165">
        <v>21.7</v>
      </c>
      <c r="GH43" s="165">
        <v>-22.516100000000002</v>
      </c>
      <c r="GI43" s="165">
        <v>6.5393999999999997</v>
      </c>
      <c r="GJ43" s="165">
        <v>7.0065999999999997</v>
      </c>
      <c r="GK43" s="165">
        <v>2.1435</v>
      </c>
      <c r="GL43" s="166"/>
      <c r="GM43" s="166"/>
      <c r="GN43" s="165">
        <v>-15.961600000000001</v>
      </c>
      <c r="GO43" s="165">
        <v>-40.521299999999997</v>
      </c>
      <c r="GP43" s="165">
        <v>18.259899999999998</v>
      </c>
      <c r="GQ43" s="165">
        <v>42.2669</v>
      </c>
      <c r="GR43" s="165">
        <v>55.555999999999997</v>
      </c>
      <c r="GS43" s="165">
        <v>59.930399999999999</v>
      </c>
      <c r="GT43" s="165">
        <v>-171.77209999999999</v>
      </c>
      <c r="GU43" s="165">
        <v>-31.366900000000001</v>
      </c>
      <c r="GV43" s="165">
        <v>28.055099999999999</v>
      </c>
      <c r="GW43" s="165">
        <v>-54.194899999999997</v>
      </c>
      <c r="GX43" s="165">
        <v>12.430899999999999</v>
      </c>
      <c r="GY43" s="165">
        <v>11.5946</v>
      </c>
      <c r="GZ43" s="165">
        <v>11.1721</v>
      </c>
      <c r="HA43" s="165">
        <v>14.104799999999999</v>
      </c>
      <c r="HB43" s="165">
        <v>123.6101</v>
      </c>
      <c r="HC43" s="165">
        <v>124.3154</v>
      </c>
      <c r="HD43" s="165">
        <v>252.3</v>
      </c>
      <c r="HE43" s="165">
        <v>-251.70230000000001</v>
      </c>
      <c r="HF43" s="165">
        <v>-492.38929999999999</v>
      </c>
      <c r="HG43" s="165">
        <v>490.92099999999999</v>
      </c>
      <c r="HH43" s="165">
        <v>326.47489999999999</v>
      </c>
      <c r="HI43" s="165">
        <v>-120.1614</v>
      </c>
      <c r="HJ43" s="165">
        <v>-120.91249999999999</v>
      </c>
      <c r="HK43" s="165">
        <v>-53.645800000000001</v>
      </c>
      <c r="HL43" s="165">
        <v>-42.3979</v>
      </c>
      <c r="HM43" s="165">
        <v>78.751900000000006</v>
      </c>
      <c r="HN43" s="165">
        <v>80.460999999999999</v>
      </c>
      <c r="HO43" s="165">
        <v>-66.646699999999996</v>
      </c>
      <c r="HP43" s="165">
        <v>-67.160200000000003</v>
      </c>
      <c r="HQ43" s="165">
        <v>28.567599999999999</v>
      </c>
      <c r="HR43" s="165">
        <v>27.6448</v>
      </c>
      <c r="HS43" s="165">
        <v>-53.223399999999998</v>
      </c>
      <c r="HT43" s="165">
        <v>-52.157600000000002</v>
      </c>
      <c r="HU43" s="165">
        <v>80.52</v>
      </c>
      <c r="HV43" s="165">
        <v>79.69</v>
      </c>
      <c r="HW43" s="165">
        <v>17.399999999999999</v>
      </c>
      <c r="HX43" s="165">
        <v>18.3</v>
      </c>
      <c r="HY43" s="165">
        <v>20.981300000000001</v>
      </c>
      <c r="HZ43" s="165">
        <v>40</v>
      </c>
      <c r="IA43" s="165">
        <v>-362.58980000000003</v>
      </c>
      <c r="IB43" s="165">
        <v>104.0125</v>
      </c>
      <c r="IC43" s="165">
        <v>102.98139999999999</v>
      </c>
      <c r="ID43" s="165">
        <v>17.3</v>
      </c>
      <c r="IE43" s="165">
        <v>-32.9</v>
      </c>
      <c r="IF43" s="165">
        <v>-25.9</v>
      </c>
      <c r="IG43" s="165">
        <v>-25.9</v>
      </c>
      <c r="IH43" s="166"/>
      <c r="II43" s="165">
        <v>1.4892000000000001</v>
      </c>
      <c r="IJ43" s="165">
        <v>-319.22680000000003</v>
      </c>
      <c r="IK43" s="165">
        <v>-67.582800000000006</v>
      </c>
      <c r="IL43" s="165">
        <v>405.053</v>
      </c>
      <c r="IM43" s="165">
        <v>321.28809999999999</v>
      </c>
      <c r="IN43" s="165">
        <v>131.96340000000001</v>
      </c>
      <c r="IO43" s="165">
        <v>-318.70920000000001</v>
      </c>
      <c r="IP43" s="165">
        <v>317.6164</v>
      </c>
      <c r="IQ43" s="165">
        <v>-168.7099</v>
      </c>
      <c r="IR43" s="165">
        <v>-179.64510000000001</v>
      </c>
      <c r="IS43" s="165">
        <v>-311.05630000000002</v>
      </c>
      <c r="IT43" s="165">
        <v>124.1858</v>
      </c>
      <c r="IU43" s="165">
        <v>122.4384</v>
      </c>
      <c r="IV43" s="165">
        <v>168.54239999999999</v>
      </c>
      <c r="IW43" s="165">
        <v>-391.57819999999998</v>
      </c>
      <c r="IX43" s="165">
        <v>181.9512</v>
      </c>
      <c r="IY43" s="165">
        <v>-208.79900000000001</v>
      </c>
      <c r="IZ43" s="165">
        <v>209.70249999999999</v>
      </c>
      <c r="JA43" s="165">
        <v>-9.5706000000000007</v>
      </c>
      <c r="JB43" s="165">
        <v>31.311</v>
      </c>
      <c r="JC43" s="165">
        <v>11.12</v>
      </c>
      <c r="JD43" s="165">
        <v>0.25900000000000001</v>
      </c>
      <c r="JE43" s="165">
        <v>0.251</v>
      </c>
      <c r="JF43" s="165">
        <v>-11.36</v>
      </c>
      <c r="JG43" s="165">
        <v>-4.4800000000000004</v>
      </c>
      <c r="JH43" s="166"/>
      <c r="JI43" s="165">
        <v>5.3056000000000001</v>
      </c>
      <c r="JJ43" s="165">
        <v>-17.723400000000002</v>
      </c>
      <c r="JK43" s="165">
        <v>-36.299700000000001</v>
      </c>
      <c r="JL43" s="165">
        <v>20.399999999999999</v>
      </c>
      <c r="JM43" s="165">
        <v>52.871000000000002</v>
      </c>
      <c r="JN43" s="165">
        <v>55.070999999999998</v>
      </c>
      <c r="JO43" s="166"/>
      <c r="JP43" s="165">
        <v>13.114000000000001</v>
      </c>
      <c r="JQ43" s="165">
        <v>52.196899999999999</v>
      </c>
      <c r="JR43" s="165">
        <v>51.627899999999997</v>
      </c>
      <c r="JS43" s="165">
        <v>52.708399999999997</v>
      </c>
      <c r="JT43" s="166"/>
      <c r="JU43" s="165">
        <v>35.4</v>
      </c>
      <c r="JV43" s="165">
        <v>14.2841</v>
      </c>
      <c r="JW43" s="165">
        <v>8.7799999999999994</v>
      </c>
      <c r="JX43" s="166"/>
      <c r="JY43" s="165">
        <v>-43.185099999999998</v>
      </c>
      <c r="JZ43" s="165">
        <v>77.872900000000001</v>
      </c>
      <c r="KA43" s="165">
        <v>54.726399999999998</v>
      </c>
      <c r="KB43" s="165">
        <v>-42.202100000000002</v>
      </c>
      <c r="KC43" s="165">
        <v>-76.706500000000005</v>
      </c>
      <c r="KD43" s="165">
        <v>42.1755</v>
      </c>
      <c r="KE43" s="165">
        <v>34.377200000000002</v>
      </c>
      <c r="KF43" s="165">
        <v>-46.2</v>
      </c>
      <c r="KG43" s="165">
        <v>46.2</v>
      </c>
      <c r="KH43" s="165">
        <v>-165.93940000000001</v>
      </c>
      <c r="KI43" s="165">
        <v>362.55529999999999</v>
      </c>
    </row>
    <row r="44" spans="1:295" ht="18" customHeight="1" x14ac:dyDescent="0.3">
      <c r="A44" s="162" t="s">
        <v>71</v>
      </c>
      <c r="B44" s="162" t="s">
        <v>870</v>
      </c>
      <c r="C44" s="165">
        <v>0</v>
      </c>
      <c r="D44" s="165">
        <v>18.1812</v>
      </c>
      <c r="E44" s="165">
        <v>-26.3977</v>
      </c>
      <c r="F44" s="165">
        <v>-30.4344</v>
      </c>
      <c r="G44" s="165">
        <v>23.837199999999999</v>
      </c>
      <c r="H44" s="166"/>
      <c r="I44" s="165">
        <v>56.844700000000003</v>
      </c>
      <c r="J44" s="165">
        <v>-130.21360000000001</v>
      </c>
      <c r="K44" s="165">
        <v>65.473399999999998</v>
      </c>
      <c r="L44" s="165">
        <v>32.731000000000002</v>
      </c>
      <c r="M44" s="165">
        <v>32.028799999999997</v>
      </c>
      <c r="N44" s="165">
        <v>-11.1</v>
      </c>
      <c r="O44" s="165">
        <v>-66.36</v>
      </c>
      <c r="P44" s="165">
        <v>57.2</v>
      </c>
      <c r="Q44" s="165">
        <v>14.076000000000001</v>
      </c>
      <c r="R44" s="165">
        <v>-57.2</v>
      </c>
      <c r="S44" s="165">
        <v>14.766299999999999</v>
      </c>
      <c r="T44" s="165">
        <v>84.937399999999997</v>
      </c>
      <c r="U44" s="165">
        <v>12.8245</v>
      </c>
      <c r="V44" s="165">
        <v>13.2256</v>
      </c>
      <c r="W44" s="165">
        <v>21.7242</v>
      </c>
      <c r="X44" s="165">
        <v>10.885</v>
      </c>
      <c r="Y44" s="165">
        <v>0.91700000000000004</v>
      </c>
      <c r="Z44" s="165">
        <v>8.0215999999999994</v>
      </c>
      <c r="AA44" s="166"/>
      <c r="AB44" s="166"/>
      <c r="AC44" s="165">
        <v>-81.11</v>
      </c>
      <c r="AD44" s="165">
        <v>-80.37</v>
      </c>
      <c r="AE44" s="166"/>
      <c r="AF44" s="165">
        <v>11.1</v>
      </c>
      <c r="AG44" s="165">
        <v>66</v>
      </c>
      <c r="AH44" s="165">
        <v>9.9749999999999996</v>
      </c>
      <c r="AI44" s="165">
        <v>0.188</v>
      </c>
      <c r="AJ44" s="166">
        <v>0</v>
      </c>
      <c r="AK44" s="165">
        <v>-65.069999999999993</v>
      </c>
      <c r="AL44" s="165">
        <v>-72.83</v>
      </c>
      <c r="AM44" s="165">
        <v>65.87</v>
      </c>
      <c r="AN44" s="165">
        <v>65.989999999999995</v>
      </c>
      <c r="AO44" s="165">
        <v>9.8643000000000001</v>
      </c>
      <c r="AP44" s="165">
        <v>13.695</v>
      </c>
      <c r="AQ44" s="165">
        <v>76.034899999999993</v>
      </c>
      <c r="AR44" s="165">
        <v>78.614599999999996</v>
      </c>
      <c r="AS44" s="165">
        <v>38.866500000000002</v>
      </c>
      <c r="AT44" s="165">
        <v>-76.509299999999996</v>
      </c>
      <c r="AU44" s="166">
        <v>0</v>
      </c>
      <c r="AV44" s="165">
        <v>27.206499999999998</v>
      </c>
      <c r="AW44" s="165">
        <v>25.488800000000001</v>
      </c>
      <c r="AX44" s="165">
        <v>78.089600000000004</v>
      </c>
      <c r="AY44" s="165">
        <v>79.198800000000006</v>
      </c>
      <c r="AZ44" s="165">
        <v>-13.0023</v>
      </c>
      <c r="BA44" s="165">
        <v>-12.769299999999999</v>
      </c>
      <c r="BB44" s="165">
        <v>-478.43450000000001</v>
      </c>
      <c r="BC44" s="165">
        <v>22.738399999999999</v>
      </c>
      <c r="BD44" s="165">
        <v>-11.3</v>
      </c>
      <c r="BE44" s="165">
        <v>-11.1</v>
      </c>
      <c r="BF44" s="165">
        <v>82.402299999999997</v>
      </c>
      <c r="BG44" s="166"/>
      <c r="BH44" s="165">
        <v>-5.6764999999999999</v>
      </c>
      <c r="BI44" s="166"/>
      <c r="BJ44" s="165">
        <v>-53.936100000000003</v>
      </c>
      <c r="BK44" s="165">
        <v>9.2616999999999994</v>
      </c>
      <c r="BL44" s="165">
        <v>6.5084</v>
      </c>
      <c r="BM44" s="165">
        <v>4.4180000000000001</v>
      </c>
      <c r="BN44" s="165">
        <v>509.93360000000001</v>
      </c>
      <c r="BO44" s="165">
        <v>147.98419999999999</v>
      </c>
      <c r="BP44" s="165">
        <v>147.80109999999999</v>
      </c>
      <c r="BQ44" s="165">
        <v>-497.57060000000001</v>
      </c>
      <c r="BR44" s="165">
        <v>589.5</v>
      </c>
      <c r="BS44" s="166"/>
      <c r="BT44" s="165">
        <v>-87.572199999999995</v>
      </c>
      <c r="BU44" s="165">
        <v>90.1083</v>
      </c>
      <c r="BV44" s="165">
        <v>109.9747</v>
      </c>
      <c r="BW44" s="165">
        <v>28.4</v>
      </c>
      <c r="BX44" s="165">
        <v>32.81</v>
      </c>
      <c r="BY44" s="165">
        <v>74.56</v>
      </c>
      <c r="BZ44" s="165">
        <v>88.57</v>
      </c>
      <c r="CA44" s="165">
        <v>-93.765799999999999</v>
      </c>
      <c r="CB44" s="165">
        <v>-93.765799999999999</v>
      </c>
      <c r="CC44" s="165">
        <v>152.65770000000001</v>
      </c>
      <c r="CD44" s="165">
        <v>153.3717</v>
      </c>
      <c r="CE44" s="166"/>
      <c r="CF44" s="165">
        <v>-141.9111</v>
      </c>
      <c r="CG44" s="165">
        <v>-140.6397</v>
      </c>
      <c r="CH44" s="165">
        <v>-10.544600000000001</v>
      </c>
      <c r="CI44" s="165">
        <v>-101.1604</v>
      </c>
      <c r="CJ44" s="166"/>
      <c r="CK44" s="166"/>
      <c r="CL44" s="165">
        <v>90.9</v>
      </c>
      <c r="CM44" s="165">
        <v>201.4</v>
      </c>
      <c r="CN44" s="165">
        <v>-19.27</v>
      </c>
      <c r="CO44" s="165">
        <v>31.641100000000002</v>
      </c>
      <c r="CP44" s="165">
        <v>32.1218</v>
      </c>
      <c r="CQ44" s="165">
        <v>31.834099999999999</v>
      </c>
      <c r="CR44" s="165">
        <v>48.986899999999999</v>
      </c>
      <c r="CS44" s="165">
        <v>48.1691</v>
      </c>
      <c r="CT44" s="166"/>
      <c r="CU44" s="165">
        <v>-102.97</v>
      </c>
      <c r="CV44" s="165">
        <v>0.88790000000000002</v>
      </c>
      <c r="CW44" s="165">
        <v>15.9038</v>
      </c>
      <c r="CX44" s="165">
        <v>87.26</v>
      </c>
      <c r="CY44" s="165">
        <v>46.06</v>
      </c>
      <c r="CZ44" s="165">
        <v>61.179200000000002</v>
      </c>
      <c r="DA44" s="165">
        <v>58.305399999999999</v>
      </c>
      <c r="DB44" s="165">
        <v>38.899500000000003</v>
      </c>
      <c r="DC44" s="166"/>
      <c r="DD44" s="165">
        <v>101.4529</v>
      </c>
      <c r="DE44" s="165">
        <v>100.5478</v>
      </c>
      <c r="DF44" s="165">
        <v>-129.03829999999999</v>
      </c>
      <c r="DG44" s="166"/>
      <c r="DH44" s="165">
        <v>-21.1691</v>
      </c>
      <c r="DI44" s="165">
        <v>-113.8</v>
      </c>
      <c r="DJ44" s="165">
        <v>-113.8</v>
      </c>
      <c r="DK44" s="165">
        <v>28.600200000000001</v>
      </c>
      <c r="DL44" s="165">
        <v>81.454499999999996</v>
      </c>
      <c r="DM44" s="165">
        <v>73.279499999999999</v>
      </c>
      <c r="DN44" s="165">
        <v>114.2761</v>
      </c>
      <c r="DO44" s="165">
        <v>80.83</v>
      </c>
      <c r="DP44" s="165">
        <v>-10.46</v>
      </c>
      <c r="DQ44" s="165">
        <v>64.914000000000001</v>
      </c>
      <c r="DR44" s="165">
        <v>128.56479999999999</v>
      </c>
      <c r="DS44" s="165">
        <v>-2.34</v>
      </c>
      <c r="DT44" s="165">
        <v>-2.2999999999999998</v>
      </c>
      <c r="DU44" s="165">
        <v>75.11</v>
      </c>
      <c r="DV44" s="165">
        <v>90.63</v>
      </c>
      <c r="DW44" s="165">
        <v>129.3818</v>
      </c>
      <c r="DX44" s="165">
        <v>126.1091</v>
      </c>
      <c r="DY44" s="165">
        <v>-28.732199999999999</v>
      </c>
      <c r="DZ44" s="165">
        <v>-29.345500000000001</v>
      </c>
      <c r="EA44" s="165">
        <v>242.05</v>
      </c>
      <c r="EB44" s="165">
        <v>200.69040000000001</v>
      </c>
      <c r="EC44" s="165">
        <v>191.51570000000001</v>
      </c>
      <c r="ED44" s="165">
        <v>196.1541</v>
      </c>
      <c r="EE44" s="165">
        <v>44.736199999999997</v>
      </c>
      <c r="EF44" s="165">
        <v>17.502500000000001</v>
      </c>
      <c r="EG44" s="165">
        <v>-35.531999999999996</v>
      </c>
      <c r="EH44" s="165">
        <v>509.45670000000001</v>
      </c>
      <c r="EI44" s="165">
        <v>198.06489999999999</v>
      </c>
      <c r="EJ44" s="166"/>
      <c r="EK44" s="165">
        <v>-25.0808</v>
      </c>
      <c r="EL44" s="165">
        <v>-21.8733</v>
      </c>
      <c r="EM44" s="165">
        <v>47.743200000000002</v>
      </c>
      <c r="EN44" s="165">
        <v>-37.118899999999996</v>
      </c>
      <c r="EO44" s="165">
        <v>-35.414299999999997</v>
      </c>
      <c r="EP44" s="165">
        <v>38.448</v>
      </c>
      <c r="EQ44" s="165">
        <v>-43.188800000000001</v>
      </c>
      <c r="ER44" s="165">
        <v>-44.035699999999999</v>
      </c>
      <c r="ES44" s="165">
        <v>23.036899999999999</v>
      </c>
      <c r="ET44" s="166"/>
      <c r="EU44" s="165">
        <v>-14.55</v>
      </c>
      <c r="EV44" s="166"/>
      <c r="EW44" s="165">
        <v>13.4162</v>
      </c>
      <c r="EX44" s="165">
        <v>-126.2011</v>
      </c>
      <c r="EY44" s="165">
        <v>-37.622</v>
      </c>
      <c r="EZ44" s="165">
        <v>-36.810200000000002</v>
      </c>
      <c r="FA44" s="165">
        <v>9.2584999999999997</v>
      </c>
      <c r="FB44" s="165">
        <v>-16.404499999999999</v>
      </c>
      <c r="FC44" s="165">
        <v>-16.200299999999999</v>
      </c>
      <c r="FD44" s="165">
        <v>22.8687</v>
      </c>
      <c r="FE44" s="165">
        <v>22.397300000000001</v>
      </c>
      <c r="FF44" s="166"/>
      <c r="FG44" s="165">
        <v>41.067799999999998</v>
      </c>
      <c r="FH44" s="165">
        <v>41.8416</v>
      </c>
      <c r="FI44" s="165">
        <v>39.830100000000002</v>
      </c>
      <c r="FJ44" s="165">
        <v>93.775499999999994</v>
      </c>
      <c r="FK44" s="165">
        <v>95.617599999999996</v>
      </c>
      <c r="FL44" s="165">
        <v>-74.685500000000005</v>
      </c>
      <c r="FM44" s="165">
        <v>31.4754</v>
      </c>
      <c r="FN44" s="165">
        <v>32.198599999999999</v>
      </c>
      <c r="FO44" s="165">
        <v>-103.1138</v>
      </c>
      <c r="FP44" s="165">
        <v>-41.627499999999998</v>
      </c>
      <c r="FQ44" s="165">
        <v>-30.7897</v>
      </c>
      <c r="FR44" s="165">
        <v>-34.11</v>
      </c>
      <c r="FS44" s="165">
        <v>13.0648</v>
      </c>
      <c r="FT44" s="165">
        <v>1.1392</v>
      </c>
      <c r="FU44" s="165">
        <v>-8.81</v>
      </c>
      <c r="FV44" s="165">
        <v>18.23</v>
      </c>
      <c r="FW44" s="165">
        <v>-30.970300000000002</v>
      </c>
      <c r="FX44" s="166"/>
      <c r="FY44" s="165">
        <v>-14.092000000000001</v>
      </c>
      <c r="FZ44" s="165">
        <v>0.91</v>
      </c>
      <c r="GA44" s="165">
        <v>9.2536000000000005</v>
      </c>
      <c r="GB44" s="165">
        <v>24.69</v>
      </c>
      <c r="GC44" s="165">
        <v>42.240600000000001</v>
      </c>
      <c r="GD44" s="165">
        <v>103.6046</v>
      </c>
      <c r="GE44" s="165">
        <v>16.05</v>
      </c>
      <c r="GF44" s="165">
        <v>85.650599999999997</v>
      </c>
      <c r="GG44" s="165">
        <v>19.3</v>
      </c>
      <c r="GH44" s="165">
        <v>-19.872800000000002</v>
      </c>
      <c r="GI44" s="165">
        <v>5.7929000000000004</v>
      </c>
      <c r="GJ44" s="165">
        <v>6.4145000000000003</v>
      </c>
      <c r="GK44" s="165">
        <v>2.2865000000000002</v>
      </c>
      <c r="GL44" s="166"/>
      <c r="GM44" s="166"/>
      <c r="GN44" s="165">
        <v>-15.330500000000001</v>
      </c>
      <c r="GO44" s="165">
        <v>-39.6113</v>
      </c>
      <c r="GP44" s="165">
        <v>19.088699999999999</v>
      </c>
      <c r="GQ44" s="165">
        <v>41.699399999999997</v>
      </c>
      <c r="GR44" s="165">
        <v>58.431699999999999</v>
      </c>
      <c r="GS44" s="165">
        <v>60.124899999999997</v>
      </c>
      <c r="GT44" s="165">
        <v>-161.22630000000001</v>
      </c>
      <c r="GU44" s="165">
        <v>-29.4223</v>
      </c>
      <c r="GV44" s="165">
        <v>26.712299999999999</v>
      </c>
      <c r="GW44" s="165">
        <v>-51.642899999999997</v>
      </c>
      <c r="GX44" s="165">
        <v>11.9794</v>
      </c>
      <c r="GY44" s="165">
        <v>12.0341</v>
      </c>
      <c r="GZ44" s="165">
        <v>11.636200000000001</v>
      </c>
      <c r="HA44" s="166"/>
      <c r="HB44" s="165">
        <v>142.18029999999999</v>
      </c>
      <c r="HC44" s="165">
        <v>144.28489999999999</v>
      </c>
      <c r="HD44" s="165">
        <v>227.1</v>
      </c>
      <c r="HE44" s="165">
        <v>-227.10830000000001</v>
      </c>
      <c r="HF44" s="165">
        <v>-473.99470000000002</v>
      </c>
      <c r="HG44" s="165">
        <v>478.24029999999999</v>
      </c>
      <c r="HH44" s="165">
        <v>394.82339999999999</v>
      </c>
      <c r="HI44" s="165">
        <v>-137.07509999999999</v>
      </c>
      <c r="HJ44" s="165">
        <v>-136.32749999999999</v>
      </c>
      <c r="HK44" s="165">
        <v>-50.176099999999998</v>
      </c>
      <c r="HL44" s="165">
        <v>-40.158200000000001</v>
      </c>
      <c r="HM44" s="165">
        <v>77.523799999999994</v>
      </c>
      <c r="HN44" s="165">
        <v>77.583699999999993</v>
      </c>
      <c r="HO44" s="165">
        <v>-89.503200000000007</v>
      </c>
      <c r="HP44" s="165">
        <v>-89.471599999999995</v>
      </c>
      <c r="HQ44" s="165">
        <v>33.654400000000003</v>
      </c>
      <c r="HR44" s="165">
        <v>33.577500000000001</v>
      </c>
      <c r="HS44" s="165">
        <v>-58.132899999999999</v>
      </c>
      <c r="HT44" s="165">
        <v>-58.329799999999999</v>
      </c>
      <c r="HU44" s="165">
        <v>99.54</v>
      </c>
      <c r="HV44" s="165">
        <v>98.41</v>
      </c>
      <c r="HW44" s="165">
        <v>22.4</v>
      </c>
      <c r="HX44" s="165">
        <v>21.9</v>
      </c>
      <c r="HY44" s="165">
        <v>21.002700000000001</v>
      </c>
      <c r="HZ44" s="165">
        <v>46.4</v>
      </c>
      <c r="IA44" s="165">
        <v>-373.95269999999999</v>
      </c>
      <c r="IB44" s="165">
        <v>108.4199</v>
      </c>
      <c r="IC44" s="165">
        <v>108.1661</v>
      </c>
      <c r="ID44" s="165">
        <v>16.8</v>
      </c>
      <c r="IE44" s="165">
        <v>-30.2</v>
      </c>
      <c r="IF44" s="165">
        <v>-31</v>
      </c>
      <c r="IG44" s="165">
        <v>-31</v>
      </c>
      <c r="IH44" s="166"/>
      <c r="II44" s="166"/>
      <c r="IJ44" s="165">
        <v>-390.29820000000001</v>
      </c>
      <c r="IK44" s="165">
        <v>-172.6112</v>
      </c>
      <c r="IL44" s="165">
        <v>494.07530000000003</v>
      </c>
      <c r="IM44" s="165">
        <v>400.0283</v>
      </c>
      <c r="IN44" s="165">
        <v>127.85680000000001</v>
      </c>
      <c r="IO44" s="165">
        <v>-393.48379999999997</v>
      </c>
      <c r="IP44" s="165">
        <v>393.10570000000001</v>
      </c>
      <c r="IQ44" s="165">
        <v>-170.8486</v>
      </c>
      <c r="IR44" s="165">
        <v>-234.24979999999999</v>
      </c>
      <c r="IS44" s="165">
        <v>-384.95519999999999</v>
      </c>
      <c r="IT44" s="165">
        <v>109.4949</v>
      </c>
      <c r="IU44" s="165">
        <v>107.26300000000001</v>
      </c>
      <c r="IV44" s="165">
        <v>170.80430000000001</v>
      </c>
      <c r="IW44" s="165">
        <v>-479.84410000000003</v>
      </c>
      <c r="IX44" s="165">
        <v>243.03020000000001</v>
      </c>
      <c r="IY44" s="165">
        <v>-246.68350000000001</v>
      </c>
      <c r="IZ44" s="165">
        <v>245.32859999999999</v>
      </c>
      <c r="JA44" s="165">
        <v>-9.6750000000000007</v>
      </c>
      <c r="JB44" s="165">
        <v>31.256</v>
      </c>
      <c r="JC44" s="165">
        <v>10.96</v>
      </c>
      <c r="JD44" s="165">
        <v>8.9999999999999993E-3</v>
      </c>
      <c r="JE44" s="165">
        <v>5.0000000000000001E-3</v>
      </c>
      <c r="JF44" s="165">
        <v>-12</v>
      </c>
      <c r="JG44" s="165">
        <v>-4.16</v>
      </c>
      <c r="JH44" s="166"/>
      <c r="JI44" s="165">
        <v>4.2191000000000001</v>
      </c>
      <c r="JJ44" s="165">
        <v>-19.8932</v>
      </c>
      <c r="JK44" s="165">
        <v>-33.8979</v>
      </c>
      <c r="JL44" s="165">
        <v>20.6</v>
      </c>
      <c r="JM44" s="165">
        <v>55.401000000000003</v>
      </c>
      <c r="JN44" s="165">
        <v>55.009</v>
      </c>
      <c r="JO44" s="165">
        <v>11.0497</v>
      </c>
      <c r="JP44" s="165">
        <v>13.1424</v>
      </c>
      <c r="JQ44" s="165">
        <v>50.432600000000001</v>
      </c>
      <c r="JR44" s="165">
        <v>50.252699999999997</v>
      </c>
      <c r="JS44" s="165">
        <v>50.299199999999999</v>
      </c>
      <c r="JT44" s="166"/>
      <c r="JU44" s="165">
        <v>31.1</v>
      </c>
      <c r="JV44" s="165">
        <v>12.578900000000001</v>
      </c>
      <c r="JW44" s="165">
        <v>8.93</v>
      </c>
      <c r="JX44" s="166"/>
      <c r="JY44" s="165">
        <v>-37.705399999999997</v>
      </c>
      <c r="JZ44" s="165">
        <v>77.273499999999999</v>
      </c>
      <c r="KA44" s="165">
        <v>51.123899999999999</v>
      </c>
      <c r="KB44" s="165">
        <v>-37.847799999999999</v>
      </c>
      <c r="KC44" s="165">
        <v>-76.065700000000007</v>
      </c>
      <c r="KD44" s="165">
        <v>39.6419</v>
      </c>
      <c r="KE44" s="165">
        <v>36.851599999999998</v>
      </c>
      <c r="KF44" s="165">
        <v>-42.7</v>
      </c>
      <c r="KG44" s="165">
        <v>42.2</v>
      </c>
      <c r="KH44" s="165">
        <v>-79.541300000000007</v>
      </c>
      <c r="KI44" s="165">
        <v>262.95769999999999</v>
      </c>
    </row>
    <row r="45" spans="1:295" ht="18" customHeight="1" x14ac:dyDescent="0.3">
      <c r="A45" s="162" t="s">
        <v>71</v>
      </c>
      <c r="B45" s="162" t="s">
        <v>871</v>
      </c>
      <c r="C45" s="165">
        <v>0</v>
      </c>
      <c r="D45" s="165">
        <v>18.6432</v>
      </c>
      <c r="E45" s="165">
        <v>-27.453700000000001</v>
      </c>
      <c r="F45" s="165">
        <v>-30.836099999999998</v>
      </c>
      <c r="G45" s="165">
        <v>24.544499999999999</v>
      </c>
      <c r="H45" s="166"/>
      <c r="I45" s="165">
        <v>55.8947</v>
      </c>
      <c r="J45" s="165">
        <v>-122.2231</v>
      </c>
      <c r="K45" s="165">
        <v>64.764700000000005</v>
      </c>
      <c r="L45" s="165">
        <v>33.064999999999998</v>
      </c>
      <c r="M45" s="165">
        <v>32.305799999999998</v>
      </c>
      <c r="N45" s="165">
        <v>-6.66</v>
      </c>
      <c r="O45" s="165">
        <v>-75.664000000000001</v>
      </c>
      <c r="P45" s="165">
        <v>66</v>
      </c>
      <c r="Q45" s="165">
        <v>17.388000000000002</v>
      </c>
      <c r="R45" s="165">
        <v>-66</v>
      </c>
      <c r="S45" s="165">
        <v>14.2075</v>
      </c>
      <c r="T45" s="165">
        <v>77.108800000000002</v>
      </c>
      <c r="U45" s="165">
        <v>12.7926</v>
      </c>
      <c r="V45" s="165">
        <v>13.2125</v>
      </c>
      <c r="W45" s="165">
        <v>21.802099999999999</v>
      </c>
      <c r="X45" s="165">
        <v>9.8785000000000007</v>
      </c>
      <c r="Y45" s="165">
        <v>0.52890000000000004</v>
      </c>
      <c r="Z45" s="165">
        <v>7.7180999999999997</v>
      </c>
      <c r="AA45" s="166"/>
      <c r="AB45" s="166"/>
      <c r="AC45" s="165">
        <v>-80.77</v>
      </c>
      <c r="AD45" s="165">
        <v>-81</v>
      </c>
      <c r="AE45" s="166"/>
      <c r="AF45" s="165">
        <v>6.66</v>
      </c>
      <c r="AG45" s="165">
        <v>74.8</v>
      </c>
      <c r="AH45" s="165">
        <v>11.545</v>
      </c>
      <c r="AI45" s="165">
        <v>0.20499999999999999</v>
      </c>
      <c r="AJ45" s="166">
        <v>0</v>
      </c>
      <c r="AK45" s="165">
        <v>-60.8</v>
      </c>
      <c r="AL45" s="165">
        <v>-81.88</v>
      </c>
      <c r="AM45" s="165">
        <v>61.45</v>
      </c>
      <c r="AN45" s="165">
        <v>61.74</v>
      </c>
      <c r="AO45" s="165">
        <v>10.6128</v>
      </c>
      <c r="AP45" s="165">
        <v>12.3696</v>
      </c>
      <c r="AQ45" s="165">
        <v>76.724000000000004</v>
      </c>
      <c r="AR45" s="165">
        <v>79.247900000000001</v>
      </c>
      <c r="AS45" s="165">
        <v>34.018000000000001</v>
      </c>
      <c r="AT45" s="165">
        <v>-72.080200000000005</v>
      </c>
      <c r="AU45" s="166">
        <v>0</v>
      </c>
      <c r="AV45" s="165">
        <v>10.5473</v>
      </c>
      <c r="AW45" s="165">
        <v>10.1524</v>
      </c>
      <c r="AX45" s="165">
        <v>77.675700000000006</v>
      </c>
      <c r="AY45" s="165">
        <v>79.589799999999997</v>
      </c>
      <c r="AZ45" s="165">
        <v>-26.5886</v>
      </c>
      <c r="BA45" s="165">
        <v>-28.792300000000001</v>
      </c>
      <c r="BB45" s="165">
        <v>-446.50060000000002</v>
      </c>
      <c r="BC45" s="165">
        <v>8.7650000000000006</v>
      </c>
      <c r="BD45" s="165">
        <v>-3.8</v>
      </c>
      <c r="BE45" s="165">
        <v>-3.9</v>
      </c>
      <c r="BF45" s="165">
        <v>76.840400000000002</v>
      </c>
      <c r="BG45" s="166"/>
      <c r="BH45" s="165">
        <v>-5.6247999999999996</v>
      </c>
      <c r="BI45" s="166"/>
      <c r="BJ45" s="165">
        <v>-47.438699999999997</v>
      </c>
      <c r="BK45" s="165">
        <v>9.1850000000000005</v>
      </c>
      <c r="BL45" s="165">
        <v>6.9134000000000002</v>
      </c>
      <c r="BM45" s="165">
        <v>4.5293000000000001</v>
      </c>
      <c r="BN45" s="165">
        <v>482.55849999999998</v>
      </c>
      <c r="BO45" s="165">
        <v>142.03309999999999</v>
      </c>
      <c r="BP45" s="165">
        <v>142.82660000000001</v>
      </c>
      <c r="BQ45" s="165">
        <v>-484.4545</v>
      </c>
      <c r="BR45" s="165">
        <v>552.7432</v>
      </c>
      <c r="BS45" s="166"/>
      <c r="BT45" s="165">
        <v>-84.582099999999997</v>
      </c>
      <c r="BU45" s="165">
        <v>87.113399999999999</v>
      </c>
      <c r="BV45" s="165">
        <v>106.7513</v>
      </c>
      <c r="BW45" s="165">
        <v>26.2</v>
      </c>
      <c r="BX45" s="165">
        <v>35.43</v>
      </c>
      <c r="BY45" s="165">
        <v>73.05</v>
      </c>
      <c r="BZ45" s="165">
        <v>80.55</v>
      </c>
      <c r="CA45" s="165">
        <v>-89.077299999999994</v>
      </c>
      <c r="CB45" s="165">
        <v>-89.077299999999994</v>
      </c>
      <c r="CC45" s="165">
        <v>146.47479999999999</v>
      </c>
      <c r="CD45" s="165">
        <v>147.39060000000001</v>
      </c>
      <c r="CE45" s="166"/>
      <c r="CF45" s="165">
        <v>-133.6995</v>
      </c>
      <c r="CG45" s="165">
        <v>-133.43799999999999</v>
      </c>
      <c r="CH45" s="165">
        <v>-4.7453000000000003</v>
      </c>
      <c r="CI45" s="165">
        <v>-94.082999999999998</v>
      </c>
      <c r="CJ45" s="166"/>
      <c r="CK45" s="166"/>
      <c r="CL45" s="165">
        <v>97.8</v>
      </c>
      <c r="CM45" s="165">
        <v>192.7</v>
      </c>
      <c r="CN45" s="165">
        <v>-18.37</v>
      </c>
      <c r="CO45" s="165">
        <v>33.108199999999997</v>
      </c>
      <c r="CP45" s="165">
        <v>34.252099999999999</v>
      </c>
      <c r="CQ45" s="165">
        <v>34.1663</v>
      </c>
      <c r="CR45" s="165">
        <v>48.345199999999998</v>
      </c>
      <c r="CS45" s="165">
        <v>47.766599999999997</v>
      </c>
      <c r="CT45" s="165">
        <v>-9.6578999999999997</v>
      </c>
      <c r="CU45" s="165">
        <v>-94.238</v>
      </c>
      <c r="CV45" s="165">
        <v>-5.8978000000000002</v>
      </c>
      <c r="CW45" s="165">
        <v>18.278500000000001</v>
      </c>
      <c r="CX45" s="165">
        <v>85.04</v>
      </c>
      <c r="CY45" s="165">
        <v>44.98</v>
      </c>
      <c r="CZ45" s="165">
        <v>61.179200000000002</v>
      </c>
      <c r="DA45" s="165">
        <v>58.305399999999999</v>
      </c>
      <c r="DB45" s="165">
        <v>39.343499999999999</v>
      </c>
      <c r="DC45" s="166"/>
      <c r="DD45" s="165">
        <v>94.915499999999994</v>
      </c>
      <c r="DE45" s="165">
        <v>94.146100000000004</v>
      </c>
      <c r="DF45" s="165">
        <v>-122.3463</v>
      </c>
      <c r="DG45" s="166"/>
      <c r="DH45" s="165">
        <v>-21.3903</v>
      </c>
      <c r="DI45" s="165">
        <v>-114.2</v>
      </c>
      <c r="DJ45" s="165">
        <v>-113.9</v>
      </c>
      <c r="DK45" s="165">
        <v>28.517800000000001</v>
      </c>
      <c r="DL45" s="165">
        <v>79.696700000000007</v>
      </c>
      <c r="DM45" s="165">
        <v>75.158100000000005</v>
      </c>
      <c r="DN45" s="165">
        <v>111.9324</v>
      </c>
      <c r="DO45" s="165">
        <v>79.16</v>
      </c>
      <c r="DP45" s="165">
        <v>-10.53</v>
      </c>
      <c r="DQ45" s="165">
        <v>64.944999999999993</v>
      </c>
      <c r="DR45" s="165">
        <v>120.85939999999999</v>
      </c>
      <c r="DS45" s="165">
        <v>-1.78</v>
      </c>
      <c r="DT45" s="165">
        <v>-1.68</v>
      </c>
      <c r="DU45" s="165">
        <v>76.83</v>
      </c>
      <c r="DV45" s="165">
        <v>90.42</v>
      </c>
      <c r="DW45" s="165">
        <v>122.2182</v>
      </c>
      <c r="DX45" s="165">
        <v>119.6909</v>
      </c>
      <c r="DY45" s="165">
        <v>-26.825399999999998</v>
      </c>
      <c r="DZ45" s="165">
        <v>-26.145499999999998</v>
      </c>
      <c r="EA45" s="165">
        <v>238.1311</v>
      </c>
      <c r="EB45" s="165">
        <v>195.03030000000001</v>
      </c>
      <c r="EC45" s="165">
        <v>188.35509999999999</v>
      </c>
      <c r="ED45" s="165">
        <v>191.55080000000001</v>
      </c>
      <c r="EE45" s="165">
        <v>50.146500000000003</v>
      </c>
      <c r="EF45" s="165">
        <v>22.746200000000002</v>
      </c>
      <c r="EG45" s="165">
        <v>-35.875</v>
      </c>
      <c r="EH45" s="165">
        <v>492.43799999999999</v>
      </c>
      <c r="EI45" s="165">
        <v>234.30590000000001</v>
      </c>
      <c r="EJ45" s="166"/>
      <c r="EK45" s="165">
        <v>-25.3217</v>
      </c>
      <c r="EL45" s="165">
        <v>-22.043299999999999</v>
      </c>
      <c r="EM45" s="165">
        <v>43.735900000000001</v>
      </c>
      <c r="EN45" s="165">
        <v>-30.904299999999999</v>
      </c>
      <c r="EO45" s="165">
        <v>-29.255500000000001</v>
      </c>
      <c r="EP45" s="165">
        <v>33.840000000000003</v>
      </c>
      <c r="EQ45" s="165">
        <v>-41.368099999999998</v>
      </c>
      <c r="ER45" s="165">
        <v>-42.437899999999999</v>
      </c>
      <c r="ES45" s="165">
        <v>19.075099999999999</v>
      </c>
      <c r="ET45" s="166"/>
      <c r="EU45" s="165">
        <v>-15.05</v>
      </c>
      <c r="EV45" s="166"/>
      <c r="EW45" s="165">
        <v>13.8607</v>
      </c>
      <c r="EX45" s="165">
        <v>-116.7064</v>
      </c>
      <c r="EY45" s="165">
        <v>-37.689799999999998</v>
      </c>
      <c r="EZ45" s="165">
        <v>-36.367600000000003</v>
      </c>
      <c r="FA45" s="165">
        <v>7.4753999999999996</v>
      </c>
      <c r="FB45" s="165">
        <v>-21.094200000000001</v>
      </c>
      <c r="FC45" s="165">
        <v>-11.684900000000001</v>
      </c>
      <c r="FD45" s="165">
        <v>23.463699999999999</v>
      </c>
      <c r="FE45" s="165">
        <v>23.1783</v>
      </c>
      <c r="FF45" s="166"/>
      <c r="FG45" s="165">
        <v>40.3033</v>
      </c>
      <c r="FH45" s="165">
        <v>40.178699999999999</v>
      </c>
      <c r="FI45" s="165">
        <v>38.7624</v>
      </c>
      <c r="FJ45" s="165">
        <v>89.756600000000006</v>
      </c>
      <c r="FK45" s="165">
        <v>89.254199999999997</v>
      </c>
      <c r="FL45" s="165">
        <v>-78.034599999999998</v>
      </c>
      <c r="FM45" s="165">
        <v>27.907</v>
      </c>
      <c r="FN45" s="165">
        <v>28.194199999999999</v>
      </c>
      <c r="FO45" s="165">
        <v>-104.2239</v>
      </c>
      <c r="FP45" s="165">
        <v>-41.546599999999998</v>
      </c>
      <c r="FQ45" s="165">
        <v>-34.136899999999997</v>
      </c>
      <c r="FR45" s="165">
        <v>-32.31</v>
      </c>
      <c r="FS45" s="165">
        <v>13.16</v>
      </c>
      <c r="FT45" s="165">
        <v>1.4688000000000001</v>
      </c>
      <c r="FU45" s="165">
        <v>-8.92</v>
      </c>
      <c r="FV45" s="165">
        <v>16.260000000000002</v>
      </c>
      <c r="FW45" s="165">
        <v>-34.582099999999997</v>
      </c>
      <c r="FX45" s="166"/>
      <c r="FY45" s="165">
        <v>-12.993</v>
      </c>
      <c r="FZ45" s="165">
        <v>0.83299999999999996</v>
      </c>
      <c r="GA45" s="166"/>
      <c r="GB45" s="165">
        <v>25.13</v>
      </c>
      <c r="GC45" s="165">
        <v>42.278199999999998</v>
      </c>
      <c r="GD45" s="165">
        <v>105.1023</v>
      </c>
      <c r="GE45" s="165">
        <v>17.36</v>
      </c>
      <c r="GF45" s="165">
        <v>86.539699999999996</v>
      </c>
      <c r="GG45" s="165">
        <v>17.8</v>
      </c>
      <c r="GH45" s="165">
        <v>-20.455200000000001</v>
      </c>
      <c r="GI45" s="165">
        <v>4.0598000000000001</v>
      </c>
      <c r="GJ45" s="165">
        <v>4.5517000000000003</v>
      </c>
      <c r="GK45" s="165">
        <v>2.6680999999999999</v>
      </c>
      <c r="GL45" s="166"/>
      <c r="GM45" s="166"/>
      <c r="GN45" s="165">
        <v>-14.718400000000001</v>
      </c>
      <c r="GO45" s="165">
        <v>-43.780999999999999</v>
      </c>
      <c r="GP45" s="165">
        <v>19.261800000000001</v>
      </c>
      <c r="GQ45" s="165">
        <v>46.051200000000001</v>
      </c>
      <c r="GR45" s="165">
        <v>55.4405</v>
      </c>
      <c r="GS45" s="165">
        <v>56.099699999999999</v>
      </c>
      <c r="GT45" s="165">
        <v>-159.48859999999999</v>
      </c>
      <c r="GU45" s="165">
        <v>-32.6098</v>
      </c>
      <c r="GV45" s="165">
        <v>30.123100000000001</v>
      </c>
      <c r="GW45" s="165">
        <v>-63.011600000000001</v>
      </c>
      <c r="GX45" s="165">
        <v>13.136900000000001</v>
      </c>
      <c r="GY45" s="165">
        <v>14.3681</v>
      </c>
      <c r="GZ45" s="165">
        <v>13.935499999999999</v>
      </c>
      <c r="HA45" s="165">
        <v>15.274900000000001</v>
      </c>
      <c r="HB45" s="165">
        <v>140.8211</v>
      </c>
      <c r="HC45" s="165">
        <v>141.50200000000001</v>
      </c>
      <c r="HD45" s="165">
        <v>218.3</v>
      </c>
      <c r="HE45" s="165">
        <v>-218.19749999999999</v>
      </c>
      <c r="HF45" s="165">
        <v>-475.1062</v>
      </c>
      <c r="HG45" s="165">
        <v>473.43</v>
      </c>
      <c r="HH45" s="165">
        <v>429.37009999999998</v>
      </c>
      <c r="HI45" s="165">
        <v>-136.21799999999999</v>
      </c>
      <c r="HJ45" s="165">
        <v>-136.13820000000001</v>
      </c>
      <c r="HK45" s="165">
        <v>-56.9848</v>
      </c>
      <c r="HL45" s="165">
        <v>-49.255899999999997</v>
      </c>
      <c r="HM45" s="165">
        <v>77.366</v>
      </c>
      <c r="HN45" s="165">
        <v>77.074200000000005</v>
      </c>
      <c r="HO45" s="166"/>
      <c r="HP45" s="166"/>
      <c r="HQ45" s="165">
        <v>36.170299999999997</v>
      </c>
      <c r="HR45" s="165">
        <v>35.302399999999999</v>
      </c>
      <c r="HS45" s="165">
        <v>-66.482100000000003</v>
      </c>
      <c r="HT45" s="165">
        <v>-65.945899999999995</v>
      </c>
      <c r="HU45" s="165">
        <v>99.51</v>
      </c>
      <c r="HV45" s="165">
        <v>99.32</v>
      </c>
      <c r="HW45" s="165">
        <v>22.8</v>
      </c>
      <c r="HX45" s="165">
        <v>22.6</v>
      </c>
      <c r="HY45" s="165">
        <v>20.9407</v>
      </c>
      <c r="HZ45" s="165">
        <v>52.48</v>
      </c>
      <c r="IA45" s="165">
        <v>-385.62650000000002</v>
      </c>
      <c r="IB45" s="165">
        <v>113.3557</v>
      </c>
      <c r="IC45" s="165">
        <v>113.12220000000001</v>
      </c>
      <c r="ID45" s="165">
        <v>19.600000000000001</v>
      </c>
      <c r="IE45" s="165">
        <v>-25.7</v>
      </c>
      <c r="IF45" s="165">
        <v>-33.5</v>
      </c>
      <c r="IG45" s="165">
        <v>-33.6</v>
      </c>
      <c r="IH45" s="165">
        <v>1.8829</v>
      </c>
      <c r="II45" s="165">
        <v>1.6251</v>
      </c>
      <c r="IJ45" s="165">
        <v>-420.59829999999999</v>
      </c>
      <c r="IK45" s="165">
        <v>-211.3124</v>
      </c>
      <c r="IL45" s="165">
        <v>510.28199999999998</v>
      </c>
      <c r="IM45" s="165">
        <v>415.50479999999999</v>
      </c>
      <c r="IN45" s="165">
        <v>115.1895</v>
      </c>
      <c r="IO45" s="165">
        <v>-401.9633</v>
      </c>
      <c r="IP45" s="165">
        <v>401.99470000000002</v>
      </c>
      <c r="IQ45" s="165">
        <v>-177.52180000000001</v>
      </c>
      <c r="IR45" s="165">
        <v>-241.7482</v>
      </c>
      <c r="IS45" s="165">
        <v>-398.16520000000003</v>
      </c>
      <c r="IT45" s="165">
        <v>108.1434</v>
      </c>
      <c r="IU45" s="165">
        <v>107.5275</v>
      </c>
      <c r="IV45" s="165">
        <v>176.1361</v>
      </c>
      <c r="IW45" s="165">
        <v>-495.86770000000001</v>
      </c>
      <c r="IX45" s="165">
        <v>250.91040000000001</v>
      </c>
      <c r="IY45" s="165">
        <v>-247.56489999999999</v>
      </c>
      <c r="IZ45" s="165">
        <v>247.72710000000001</v>
      </c>
      <c r="JA45" s="165">
        <v>-8.0406999999999993</v>
      </c>
      <c r="JB45" s="165">
        <v>21.998000000000001</v>
      </c>
      <c r="JC45" s="165">
        <v>10.8</v>
      </c>
      <c r="JD45" s="165">
        <v>-0.76400000000000001</v>
      </c>
      <c r="JE45" s="165">
        <v>-0.77700000000000002</v>
      </c>
      <c r="JF45" s="165">
        <v>-11.44</v>
      </c>
      <c r="JG45" s="165">
        <v>-5.04</v>
      </c>
      <c r="JH45" s="166"/>
      <c r="JI45" s="165">
        <v>5.452</v>
      </c>
      <c r="JJ45" s="165">
        <v>-24.7547</v>
      </c>
      <c r="JK45" s="165">
        <v>-31.084099999999999</v>
      </c>
      <c r="JL45" s="165">
        <v>21.4</v>
      </c>
      <c r="JM45" s="165">
        <v>53.06</v>
      </c>
      <c r="JN45" s="165">
        <v>53.323999999999998</v>
      </c>
      <c r="JO45" s="165">
        <v>0</v>
      </c>
      <c r="JP45" s="165">
        <v>0</v>
      </c>
      <c r="JQ45" s="165">
        <v>49.881599999999999</v>
      </c>
      <c r="JR45" s="165">
        <v>50.200699999999998</v>
      </c>
      <c r="JS45" s="165">
        <v>50.245800000000003</v>
      </c>
      <c r="JT45" s="166"/>
      <c r="JU45" s="165">
        <v>28.2</v>
      </c>
      <c r="JV45" s="165">
        <v>11.9467</v>
      </c>
      <c r="JW45" s="165">
        <v>10.51</v>
      </c>
      <c r="JX45" s="166"/>
      <c r="JY45" s="165">
        <v>-44.120899999999999</v>
      </c>
      <c r="JZ45" s="165">
        <v>78.148600000000002</v>
      </c>
      <c r="KA45" s="165">
        <v>58.628799999999998</v>
      </c>
      <c r="KB45" s="165">
        <v>-43.9465</v>
      </c>
      <c r="KC45" s="165">
        <v>-76.593400000000003</v>
      </c>
      <c r="KD45" s="165">
        <v>48.180399999999999</v>
      </c>
      <c r="KE45" s="165">
        <v>28.617999999999999</v>
      </c>
      <c r="KF45" s="165">
        <v>-38.9</v>
      </c>
      <c r="KG45" s="165">
        <v>39.200000000000003</v>
      </c>
      <c r="KH45" s="165">
        <v>-47.2136</v>
      </c>
      <c r="KI45" s="165">
        <v>238.09270000000001</v>
      </c>
    </row>
    <row r="46" spans="1:295" ht="18" customHeight="1" x14ac:dyDescent="0.3">
      <c r="A46" s="162" t="s">
        <v>71</v>
      </c>
      <c r="B46" s="162" t="s">
        <v>872</v>
      </c>
      <c r="C46" s="165">
        <v>0</v>
      </c>
      <c r="D46" s="165">
        <v>20.165800000000001</v>
      </c>
      <c r="E46" s="165">
        <v>-29.264600000000002</v>
      </c>
      <c r="F46" s="165">
        <v>-29.1523</v>
      </c>
      <c r="G46" s="165">
        <v>26.484100000000002</v>
      </c>
      <c r="H46" s="166"/>
      <c r="I46" s="165">
        <v>61.8977</v>
      </c>
      <c r="J46" s="165">
        <v>-141.5932</v>
      </c>
      <c r="K46" s="165">
        <v>71.083600000000004</v>
      </c>
      <c r="L46" s="165">
        <v>35.926900000000003</v>
      </c>
      <c r="M46" s="165">
        <v>35.273600000000002</v>
      </c>
      <c r="N46" s="165">
        <v>-22.2</v>
      </c>
      <c r="O46" s="165">
        <v>-84.88</v>
      </c>
      <c r="P46" s="165">
        <v>72.599999999999994</v>
      </c>
      <c r="Q46" s="165">
        <v>19.872</v>
      </c>
      <c r="R46" s="165">
        <v>-72.599999999999994</v>
      </c>
      <c r="S46" s="165">
        <v>13.968400000000001</v>
      </c>
      <c r="T46" s="165">
        <v>87.4846</v>
      </c>
      <c r="U46" s="165">
        <v>15.668100000000001</v>
      </c>
      <c r="V46" s="165">
        <v>15.852600000000001</v>
      </c>
      <c r="W46" s="165">
        <v>26.456499999999998</v>
      </c>
      <c r="X46" s="165">
        <v>10.587300000000001</v>
      </c>
      <c r="Y46" s="165">
        <v>0.50270000000000004</v>
      </c>
      <c r="Z46" s="165">
        <v>8.0495000000000001</v>
      </c>
      <c r="AA46" s="166"/>
      <c r="AB46" s="166"/>
      <c r="AC46" s="165">
        <v>-92.85</v>
      </c>
      <c r="AD46" s="165">
        <v>-93.15</v>
      </c>
      <c r="AE46" s="166"/>
      <c r="AF46" s="165">
        <v>24.42</v>
      </c>
      <c r="AG46" s="165">
        <v>83.6</v>
      </c>
      <c r="AH46" s="165">
        <v>11.715</v>
      </c>
      <c r="AI46" s="165">
        <v>0.21</v>
      </c>
      <c r="AJ46" s="166">
        <v>0</v>
      </c>
      <c r="AK46" s="165">
        <v>-74.5</v>
      </c>
      <c r="AL46" s="165">
        <v>-79.27</v>
      </c>
      <c r="AM46" s="165">
        <v>75.180000000000007</v>
      </c>
      <c r="AN46" s="165">
        <v>75.89</v>
      </c>
      <c r="AO46" s="165">
        <v>12.466200000000001</v>
      </c>
      <c r="AP46" s="165">
        <v>10.845000000000001</v>
      </c>
      <c r="AQ46" s="165">
        <v>82.264899999999997</v>
      </c>
      <c r="AR46" s="165">
        <v>84.854699999999994</v>
      </c>
      <c r="AS46" s="165">
        <v>48.34</v>
      </c>
      <c r="AT46" s="165">
        <v>-82.907600000000002</v>
      </c>
      <c r="AU46" s="166">
        <v>0</v>
      </c>
      <c r="AV46" s="165">
        <v>4.3330000000000002</v>
      </c>
      <c r="AW46" s="165">
        <v>4.2228000000000003</v>
      </c>
      <c r="AX46" s="165">
        <v>89.562399999999997</v>
      </c>
      <c r="AY46" s="165">
        <v>91.997600000000006</v>
      </c>
      <c r="AZ46" s="165">
        <v>-27.514500000000002</v>
      </c>
      <c r="BA46" s="165">
        <v>-29.770099999999999</v>
      </c>
      <c r="BB46" s="165">
        <v>-526.49400000000003</v>
      </c>
      <c r="BC46" s="165">
        <v>8.4353999999999996</v>
      </c>
      <c r="BD46" s="165">
        <v>-3.8</v>
      </c>
      <c r="BE46" s="165">
        <v>-3.7</v>
      </c>
      <c r="BF46" s="165">
        <v>89.351200000000006</v>
      </c>
      <c r="BG46" s="166"/>
      <c r="BH46" s="165">
        <v>-6.7423999999999999</v>
      </c>
      <c r="BI46" s="166"/>
      <c r="BJ46" s="165">
        <v>-52.668399999999998</v>
      </c>
      <c r="BK46" s="165">
        <v>11.2997</v>
      </c>
      <c r="BL46" s="165">
        <v>8.2066999999999997</v>
      </c>
      <c r="BM46" s="165">
        <v>5.5614999999999997</v>
      </c>
      <c r="BN46" s="165">
        <v>562.02869999999996</v>
      </c>
      <c r="BO46" s="165">
        <v>149.87639999999999</v>
      </c>
      <c r="BP46" s="165">
        <v>149.60169999999999</v>
      </c>
      <c r="BQ46" s="165">
        <v>-500.34480000000002</v>
      </c>
      <c r="BR46" s="165">
        <v>629.25980000000004</v>
      </c>
      <c r="BS46" s="166"/>
      <c r="BT46" s="165">
        <v>-129.3852</v>
      </c>
      <c r="BU46" s="165">
        <v>132.12620000000001</v>
      </c>
      <c r="BV46" s="165">
        <v>118.08799999999999</v>
      </c>
      <c r="BW46" s="165">
        <v>31.05</v>
      </c>
      <c r="BX46" s="165">
        <v>40.450000000000003</v>
      </c>
      <c r="BY46" s="165">
        <v>80.33</v>
      </c>
      <c r="BZ46" s="165">
        <v>89.29</v>
      </c>
      <c r="CA46" s="165">
        <v>-90.684799999999996</v>
      </c>
      <c r="CB46" s="165">
        <v>-91.220600000000005</v>
      </c>
      <c r="CC46" s="165">
        <v>152.95060000000001</v>
      </c>
      <c r="CD46" s="165">
        <v>153.52359999999999</v>
      </c>
      <c r="CE46" s="166"/>
      <c r="CF46" s="165">
        <v>-165.48660000000001</v>
      </c>
      <c r="CG46" s="165">
        <v>-164.93430000000001</v>
      </c>
      <c r="CH46" s="165">
        <v>-3.2431999999999999</v>
      </c>
      <c r="CI46" s="165">
        <v>-110.73050000000001</v>
      </c>
      <c r="CJ46" s="166"/>
      <c r="CK46" s="166"/>
      <c r="CL46" s="165">
        <v>99</v>
      </c>
      <c r="CM46" s="165">
        <v>220.2</v>
      </c>
      <c r="CN46" s="165">
        <v>-19.41</v>
      </c>
      <c r="CO46" s="165">
        <v>24.971900000000002</v>
      </c>
      <c r="CP46" s="165">
        <v>26.246200000000002</v>
      </c>
      <c r="CQ46" s="165">
        <v>25.916599999999999</v>
      </c>
      <c r="CR46" s="165">
        <v>39.6203</v>
      </c>
      <c r="CS46" s="165">
        <v>39.299300000000002</v>
      </c>
      <c r="CT46" s="165">
        <v>1</v>
      </c>
      <c r="CU46" s="165">
        <v>-99.965000000000003</v>
      </c>
      <c r="CV46" s="165">
        <v>4.3400999999999996</v>
      </c>
      <c r="CW46" s="165">
        <v>19.369700000000002</v>
      </c>
      <c r="CX46" s="165">
        <v>92.35</v>
      </c>
      <c r="CY46" s="165">
        <v>48.05</v>
      </c>
      <c r="CZ46" s="165">
        <v>63.991700000000002</v>
      </c>
      <c r="DA46" s="165">
        <v>60.356099999999998</v>
      </c>
      <c r="DB46" s="165">
        <v>41.895499999999998</v>
      </c>
      <c r="DC46" s="166"/>
      <c r="DD46" s="165">
        <v>110.6207</v>
      </c>
      <c r="DE46" s="165">
        <v>109.4736</v>
      </c>
      <c r="DF46" s="165">
        <v>-125.6704</v>
      </c>
      <c r="DG46" s="166"/>
      <c r="DH46" s="165">
        <v>-22.9819</v>
      </c>
      <c r="DI46" s="165">
        <v>-116.8</v>
      </c>
      <c r="DJ46" s="165">
        <v>-116.6</v>
      </c>
      <c r="DK46" s="165">
        <v>28.281600000000001</v>
      </c>
      <c r="DL46" s="165">
        <v>80.575599999999994</v>
      </c>
      <c r="DM46" s="165">
        <v>80.793800000000005</v>
      </c>
      <c r="DN46" s="165">
        <v>113.10420000000001</v>
      </c>
      <c r="DO46" s="165">
        <v>79.97</v>
      </c>
      <c r="DP46" s="165">
        <v>-11.74</v>
      </c>
      <c r="DQ46" s="165">
        <v>66.448499999999996</v>
      </c>
      <c r="DR46" s="165">
        <v>125.31959999999999</v>
      </c>
      <c r="DS46" s="165">
        <v>-2.17</v>
      </c>
      <c r="DT46" s="165">
        <v>-2.09</v>
      </c>
      <c r="DU46" s="165">
        <v>90.61</v>
      </c>
      <c r="DV46" s="165">
        <v>99.06</v>
      </c>
      <c r="DW46" s="165">
        <v>125.56359999999999</v>
      </c>
      <c r="DX46" s="165">
        <v>123.29089999999999</v>
      </c>
      <c r="DY46" s="165">
        <v>-31.996600000000001</v>
      </c>
      <c r="DZ46" s="165">
        <v>-30.7455</v>
      </c>
      <c r="EA46" s="165">
        <v>243.61340000000001</v>
      </c>
      <c r="EB46" s="165">
        <v>201.72929999999999</v>
      </c>
      <c r="EC46" s="165">
        <v>195.51240000000001</v>
      </c>
      <c r="ED46" s="165">
        <v>199.75700000000001</v>
      </c>
      <c r="EE46" s="165">
        <v>55.1873</v>
      </c>
      <c r="EF46" s="165">
        <v>22.272099999999998</v>
      </c>
      <c r="EG46" s="165">
        <v>-39.067</v>
      </c>
      <c r="EH46" s="165">
        <v>509.47489999999999</v>
      </c>
      <c r="EI46" s="165">
        <v>229.74510000000001</v>
      </c>
      <c r="EJ46" s="166"/>
      <c r="EK46" s="165">
        <v>-26.025500000000001</v>
      </c>
      <c r="EL46" s="165">
        <v>-22.597000000000001</v>
      </c>
      <c r="EM46" s="165">
        <v>47.159500000000001</v>
      </c>
      <c r="EN46" s="165">
        <v>-27.919699999999999</v>
      </c>
      <c r="EO46" s="165">
        <v>-26.1662</v>
      </c>
      <c r="EP46" s="165">
        <v>21.552</v>
      </c>
      <c r="EQ46" s="165">
        <v>-43.4788</v>
      </c>
      <c r="ER46" s="165">
        <v>-43.898099999999999</v>
      </c>
      <c r="ES46" s="165">
        <v>22.250699999999998</v>
      </c>
      <c r="ET46" s="166"/>
      <c r="EU46" s="165">
        <v>-3.38</v>
      </c>
      <c r="EV46" s="166"/>
      <c r="EW46" s="165">
        <v>15.0085</v>
      </c>
      <c r="EX46" s="165">
        <v>-115.12779999999999</v>
      </c>
      <c r="EY46" s="165">
        <v>-37.472200000000001</v>
      </c>
      <c r="EZ46" s="165">
        <v>-36.927300000000002</v>
      </c>
      <c r="FA46" s="165">
        <v>6.9698000000000002</v>
      </c>
      <c r="FB46" s="165">
        <v>-20.7744</v>
      </c>
      <c r="FC46" s="165">
        <v>-10.479100000000001</v>
      </c>
      <c r="FD46" s="165">
        <v>23.577999999999999</v>
      </c>
      <c r="FE46" s="165">
        <v>23.050599999999999</v>
      </c>
      <c r="FF46" s="166"/>
      <c r="FG46" s="165">
        <v>39.942300000000003</v>
      </c>
      <c r="FH46" s="165">
        <v>40.610100000000003</v>
      </c>
      <c r="FI46" s="165">
        <v>39.003700000000002</v>
      </c>
      <c r="FJ46" s="165">
        <v>92.100999999999999</v>
      </c>
      <c r="FK46" s="165">
        <v>90.928799999999995</v>
      </c>
      <c r="FL46" s="165">
        <v>-77.699700000000007</v>
      </c>
      <c r="FM46" s="165">
        <v>33.603400000000001</v>
      </c>
      <c r="FN46" s="165">
        <v>33.206699999999998</v>
      </c>
      <c r="FO46" s="165">
        <v>-105.74250000000001</v>
      </c>
      <c r="FP46" s="165">
        <v>-44.459299999999999</v>
      </c>
      <c r="FQ46" s="165">
        <v>-33.653500000000001</v>
      </c>
      <c r="FR46" s="165">
        <v>-32.78</v>
      </c>
      <c r="FS46" s="165">
        <v>13.2601</v>
      </c>
      <c r="FT46" s="165">
        <v>1.5726</v>
      </c>
      <c r="FU46" s="165">
        <v>-8.9499999999999993</v>
      </c>
      <c r="FV46" s="165">
        <v>16.28</v>
      </c>
      <c r="FW46" s="165">
        <v>-34.431899999999999</v>
      </c>
      <c r="FX46" s="166"/>
      <c r="FY46" s="165">
        <v>-12.541</v>
      </c>
      <c r="FZ46" s="165">
        <v>0.65700000000000003</v>
      </c>
      <c r="GA46" s="166"/>
      <c r="GB46" s="165">
        <v>25.07</v>
      </c>
      <c r="GC46" s="165">
        <v>44.649900000000002</v>
      </c>
      <c r="GD46" s="165">
        <v>107.7478</v>
      </c>
      <c r="GE46" s="165">
        <v>16.87</v>
      </c>
      <c r="GF46" s="165">
        <v>87.322699999999998</v>
      </c>
      <c r="GG46" s="165">
        <v>17.899999999999999</v>
      </c>
      <c r="GH46" s="165">
        <v>-25.2148</v>
      </c>
      <c r="GI46" s="165">
        <v>4.3314000000000004</v>
      </c>
      <c r="GJ46" s="165">
        <v>4.7553000000000001</v>
      </c>
      <c r="GK46" s="165">
        <v>2.9018000000000002</v>
      </c>
      <c r="GL46" s="166"/>
      <c r="GM46" s="166"/>
      <c r="GN46" s="165">
        <v>-15.242599999999999</v>
      </c>
      <c r="GO46" s="165">
        <v>-46.989699999999999</v>
      </c>
      <c r="GP46" s="165">
        <v>20.745699999999999</v>
      </c>
      <c r="GQ46" s="165">
        <v>49.500500000000002</v>
      </c>
      <c r="GR46" s="165">
        <v>54.182600000000001</v>
      </c>
      <c r="GS46" s="165">
        <v>55.094299999999997</v>
      </c>
      <c r="GT46" s="165">
        <v>-176.20920000000001</v>
      </c>
      <c r="GU46" s="165">
        <v>-33.342399999999998</v>
      </c>
      <c r="GV46" s="165">
        <v>32.856699999999996</v>
      </c>
      <c r="GW46" s="165">
        <v>-63.768500000000003</v>
      </c>
      <c r="GX46" s="165">
        <v>12.442299999999999</v>
      </c>
      <c r="GY46" s="165">
        <v>16.3323</v>
      </c>
      <c r="GZ46" s="165">
        <v>15.812900000000001</v>
      </c>
      <c r="HA46" s="165">
        <v>15</v>
      </c>
      <c r="HB46" s="165">
        <v>145.65880000000001</v>
      </c>
      <c r="HC46" s="165">
        <v>146.84700000000001</v>
      </c>
      <c r="HD46" s="165">
        <v>251</v>
      </c>
      <c r="HE46" s="165">
        <v>-249.7466</v>
      </c>
      <c r="HF46" s="165">
        <v>-514.49159999999995</v>
      </c>
      <c r="HG46" s="165">
        <v>513.32680000000005</v>
      </c>
      <c r="HH46" s="165">
        <v>452.21469999999999</v>
      </c>
      <c r="HI46" s="165">
        <v>-140.69499999999999</v>
      </c>
      <c r="HJ46" s="165">
        <v>-140.74680000000001</v>
      </c>
      <c r="HK46" s="165">
        <v>-54.288600000000002</v>
      </c>
      <c r="HL46" s="165">
        <v>-44.948799999999999</v>
      </c>
      <c r="HM46" s="165">
        <v>81.0321</v>
      </c>
      <c r="HN46" s="165">
        <v>80.108199999999997</v>
      </c>
      <c r="HO46" s="165">
        <v>-96.7179</v>
      </c>
      <c r="HP46" s="165">
        <v>-98.474999999999994</v>
      </c>
      <c r="HQ46" s="165">
        <v>35.346299999999999</v>
      </c>
      <c r="HR46" s="165">
        <v>35.247399999999999</v>
      </c>
      <c r="HS46" s="165">
        <v>-65.614400000000003</v>
      </c>
      <c r="HT46" s="165">
        <v>-65.172200000000004</v>
      </c>
      <c r="HU46" s="165">
        <v>100.62</v>
      </c>
      <c r="HV46" s="165">
        <v>99.35</v>
      </c>
      <c r="HW46" s="165">
        <v>22.5</v>
      </c>
      <c r="HX46" s="165">
        <v>23.1</v>
      </c>
      <c r="HY46" s="165">
        <v>21.002700000000001</v>
      </c>
      <c r="HZ46" s="165">
        <v>53.28</v>
      </c>
      <c r="IA46" s="165">
        <v>-384.44889999999998</v>
      </c>
      <c r="IB46" s="165">
        <v>110.13079999999999</v>
      </c>
      <c r="IC46" s="165">
        <v>109.41200000000001</v>
      </c>
      <c r="ID46" s="165">
        <v>20.2</v>
      </c>
      <c r="IE46" s="165">
        <v>-25.6</v>
      </c>
      <c r="IF46" s="165">
        <v>-33.4</v>
      </c>
      <c r="IG46" s="165">
        <v>-33.5</v>
      </c>
      <c r="IH46" s="165">
        <v>1.6209</v>
      </c>
      <c r="II46" s="165">
        <v>1.2402</v>
      </c>
      <c r="IJ46" s="165">
        <v>-445.63299999999998</v>
      </c>
      <c r="IK46" s="165">
        <v>-211.39619999999999</v>
      </c>
      <c r="IL46" s="165">
        <v>516.03380000000004</v>
      </c>
      <c r="IM46" s="165">
        <v>412.5453</v>
      </c>
      <c r="IN46" s="165">
        <v>109.6493</v>
      </c>
      <c r="IO46" s="165">
        <v>-408.6628</v>
      </c>
      <c r="IP46" s="165">
        <v>406.61279999999999</v>
      </c>
      <c r="IQ46" s="165">
        <v>-173.76679999999999</v>
      </c>
      <c r="IR46" s="165">
        <v>-242.64359999999999</v>
      </c>
      <c r="IS46" s="165">
        <v>-400.42500000000001</v>
      </c>
      <c r="IT46" s="165">
        <v>111.0947</v>
      </c>
      <c r="IU46" s="165">
        <v>110.1425</v>
      </c>
      <c r="IV46" s="165">
        <v>173.15280000000001</v>
      </c>
      <c r="IW46" s="165">
        <v>-491.52679999999998</v>
      </c>
      <c r="IX46" s="165">
        <v>250.19069999999999</v>
      </c>
      <c r="IY46" s="165">
        <v>-252.0658</v>
      </c>
      <c r="IZ46" s="165">
        <v>251.6542</v>
      </c>
      <c r="JA46" s="165">
        <v>-7.6452</v>
      </c>
      <c r="JB46" s="165">
        <v>17.423999999999999</v>
      </c>
      <c r="JC46" s="165">
        <v>11.68</v>
      </c>
      <c r="JD46" s="165">
        <v>-0.97199999999999998</v>
      </c>
      <c r="JE46" s="165">
        <v>-0.98599999999999999</v>
      </c>
      <c r="JF46" s="165">
        <v>-11.6</v>
      </c>
      <c r="JG46" s="165">
        <v>-4.4000000000000004</v>
      </c>
      <c r="JH46" s="166"/>
      <c r="JI46" s="165">
        <v>4.2496</v>
      </c>
      <c r="JJ46" s="165">
        <v>-23.790299999999998</v>
      </c>
      <c r="JK46" s="165">
        <v>-31.172699999999999</v>
      </c>
      <c r="JL46" s="165">
        <v>20.9</v>
      </c>
      <c r="JM46" s="165">
        <v>54.755000000000003</v>
      </c>
      <c r="JN46" s="165">
        <v>53.357999999999997</v>
      </c>
      <c r="JO46" s="166"/>
      <c r="JP46" s="166"/>
      <c r="JQ46" s="165">
        <v>52.5244</v>
      </c>
      <c r="JR46" s="165">
        <v>51.585999999999999</v>
      </c>
      <c r="JS46" s="165">
        <v>52.298000000000002</v>
      </c>
      <c r="JT46" s="166"/>
      <c r="JU46" s="165">
        <v>27.1</v>
      </c>
      <c r="JV46" s="165">
        <v>13.233000000000001</v>
      </c>
      <c r="JW46" s="165">
        <v>10.81</v>
      </c>
      <c r="JX46" s="166"/>
      <c r="JY46" s="165">
        <v>-44.219200000000001</v>
      </c>
      <c r="JZ46" s="165">
        <v>79.226699999999994</v>
      </c>
      <c r="KA46" s="165">
        <v>55.360100000000003</v>
      </c>
      <c r="KB46" s="165">
        <v>-44.822899999999997</v>
      </c>
      <c r="KC46" s="165">
        <v>-77.416799999999995</v>
      </c>
      <c r="KD46" s="165">
        <v>44.001800000000003</v>
      </c>
      <c r="KE46" s="165">
        <v>33.271900000000002</v>
      </c>
      <c r="KF46" s="165">
        <v>-37.700000000000003</v>
      </c>
      <c r="KG46" s="165">
        <v>37.200000000000003</v>
      </c>
      <c r="KH46" s="165">
        <v>-61.975900000000003</v>
      </c>
      <c r="KI46" s="165">
        <v>268.88369999999998</v>
      </c>
    </row>
    <row r="47" spans="1:295" ht="18" customHeight="1" x14ac:dyDescent="0.3">
      <c r="A47" s="162" t="s">
        <v>71</v>
      </c>
      <c r="B47" s="162" t="s">
        <v>873</v>
      </c>
      <c r="C47" s="165">
        <v>0</v>
      </c>
      <c r="D47" s="165">
        <v>20.497599999999998</v>
      </c>
      <c r="E47" s="165">
        <v>-30.218299999999999</v>
      </c>
      <c r="F47" s="165">
        <v>-28.899899999999999</v>
      </c>
      <c r="G47" s="165">
        <v>27.130199999999999</v>
      </c>
      <c r="H47" s="166"/>
      <c r="I47" s="165">
        <v>62.688899999999997</v>
      </c>
      <c r="J47" s="165">
        <v>-143.1575</v>
      </c>
      <c r="K47" s="165">
        <v>73.475499999999997</v>
      </c>
      <c r="L47" s="165">
        <v>37.352899999999998</v>
      </c>
      <c r="M47" s="165">
        <v>36.421999999999997</v>
      </c>
      <c r="N47" s="165">
        <v>-24.42</v>
      </c>
      <c r="O47" s="165">
        <v>-84.876000000000005</v>
      </c>
      <c r="P47" s="166"/>
      <c r="Q47" s="165">
        <v>20.7</v>
      </c>
      <c r="R47" s="166"/>
      <c r="S47" s="165">
        <v>13.7333</v>
      </c>
      <c r="T47" s="165">
        <v>89.408600000000007</v>
      </c>
      <c r="U47" s="165">
        <v>15.907500000000001</v>
      </c>
      <c r="V47" s="165">
        <v>16.164100000000001</v>
      </c>
      <c r="W47" s="165">
        <v>26.525500000000001</v>
      </c>
      <c r="X47" s="165">
        <v>10.091100000000001</v>
      </c>
      <c r="Y47" s="165">
        <v>0.49009999999999998</v>
      </c>
      <c r="Z47" s="165">
        <v>8.0530000000000008</v>
      </c>
      <c r="AA47" s="166"/>
      <c r="AB47" s="166"/>
      <c r="AC47" s="165">
        <v>-94.72</v>
      </c>
      <c r="AD47" s="165">
        <v>-94.13</v>
      </c>
      <c r="AE47" s="166"/>
      <c r="AF47" s="165">
        <v>26.64</v>
      </c>
      <c r="AG47" s="166"/>
      <c r="AH47" s="165">
        <v>12.938000000000001</v>
      </c>
      <c r="AI47" s="165">
        <v>0.214</v>
      </c>
      <c r="AJ47" s="166">
        <v>0</v>
      </c>
      <c r="AK47" s="165">
        <v>-76.36</v>
      </c>
      <c r="AL47" s="165">
        <v>-77.63</v>
      </c>
      <c r="AM47" s="165">
        <v>77.569999999999993</v>
      </c>
      <c r="AN47" s="165">
        <v>77.56</v>
      </c>
      <c r="AO47" s="165">
        <v>14.317500000000001</v>
      </c>
      <c r="AP47" s="165">
        <v>10.2042</v>
      </c>
      <c r="AQ47" s="165">
        <v>82.991699999999994</v>
      </c>
      <c r="AR47" s="165">
        <v>85.488500000000002</v>
      </c>
      <c r="AS47" s="165">
        <v>46.8827</v>
      </c>
      <c r="AT47" s="165">
        <v>-84.1751</v>
      </c>
      <c r="AU47" s="166">
        <v>0</v>
      </c>
      <c r="AV47" s="165">
        <v>3.6453000000000002</v>
      </c>
      <c r="AW47" s="165">
        <v>3.6223000000000001</v>
      </c>
      <c r="AX47" s="165">
        <v>90.542000000000002</v>
      </c>
      <c r="AY47" s="165">
        <v>92.024299999999997</v>
      </c>
      <c r="AZ47" s="165">
        <v>-26.758800000000001</v>
      </c>
      <c r="BA47" s="165">
        <v>-28.786799999999999</v>
      </c>
      <c r="BB47" s="165">
        <v>-528.69280000000003</v>
      </c>
      <c r="BC47" s="165">
        <v>8.1244999999999994</v>
      </c>
      <c r="BD47" s="165">
        <v>-3.6</v>
      </c>
      <c r="BE47" s="165">
        <v>-3.6</v>
      </c>
      <c r="BF47" s="165">
        <v>90.338800000000006</v>
      </c>
      <c r="BG47" s="166"/>
      <c r="BH47" s="165">
        <v>-6.7538</v>
      </c>
      <c r="BI47" s="166"/>
      <c r="BJ47" s="165">
        <v>-51.532499999999999</v>
      </c>
      <c r="BK47" s="165">
        <v>12.0144</v>
      </c>
      <c r="BL47" s="165">
        <v>8.2769999999999992</v>
      </c>
      <c r="BM47" s="165">
        <v>5.6746999999999996</v>
      </c>
      <c r="BN47" s="165">
        <v>568.1019</v>
      </c>
      <c r="BO47" s="165">
        <v>152.04320000000001</v>
      </c>
      <c r="BP47" s="165">
        <v>151.43279999999999</v>
      </c>
      <c r="BQ47" s="165">
        <v>-510.8843</v>
      </c>
      <c r="BR47" s="165">
        <v>620.50210000000004</v>
      </c>
      <c r="BS47" s="166"/>
      <c r="BT47" s="165">
        <v>-121.15389999999999</v>
      </c>
      <c r="BU47" s="165">
        <v>122.47280000000001</v>
      </c>
      <c r="BV47" s="165">
        <v>120.2436</v>
      </c>
      <c r="BW47" s="165">
        <v>31.77</v>
      </c>
      <c r="BX47" s="165">
        <v>41.21</v>
      </c>
      <c r="BY47" s="165">
        <v>81.14</v>
      </c>
      <c r="BZ47" s="165">
        <v>90.31</v>
      </c>
      <c r="CA47" s="165">
        <v>-77.690899999999999</v>
      </c>
      <c r="CB47" s="165">
        <v>-76.887200000000007</v>
      </c>
      <c r="CC47" s="165">
        <v>137.0889</v>
      </c>
      <c r="CD47" s="165">
        <v>138.93770000000001</v>
      </c>
      <c r="CE47" s="166"/>
      <c r="CF47" s="165">
        <v>-159.9804</v>
      </c>
      <c r="CG47" s="165">
        <v>-160.75739999999999</v>
      </c>
      <c r="CH47" s="165">
        <v>-3.9621</v>
      </c>
      <c r="CI47" s="165">
        <v>-114.2846</v>
      </c>
      <c r="CJ47" s="166"/>
      <c r="CK47" s="166"/>
      <c r="CL47" s="165">
        <v>87.8</v>
      </c>
      <c r="CM47" s="165">
        <v>231.8</v>
      </c>
      <c r="CN47" s="165">
        <v>-19.46</v>
      </c>
      <c r="CO47" s="165">
        <v>25.5869</v>
      </c>
      <c r="CP47" s="165">
        <v>26.533000000000001</v>
      </c>
      <c r="CQ47" s="165">
        <v>26.424399999999999</v>
      </c>
      <c r="CR47" s="165">
        <v>41.591999999999999</v>
      </c>
      <c r="CS47" s="165">
        <v>40.699300000000001</v>
      </c>
      <c r="CT47" s="166"/>
      <c r="CU47" s="165">
        <v>-102.38890000000001</v>
      </c>
      <c r="CV47" s="165">
        <v>4.6066000000000003</v>
      </c>
      <c r="CW47" s="165">
        <v>18.938500000000001</v>
      </c>
      <c r="CX47" s="165">
        <v>88.82</v>
      </c>
      <c r="CY47" s="165">
        <v>46.35</v>
      </c>
      <c r="CZ47" s="165">
        <v>62.5854</v>
      </c>
      <c r="DA47" s="165">
        <v>59.623699999999999</v>
      </c>
      <c r="DB47" s="165">
        <v>41.384700000000002</v>
      </c>
      <c r="DC47" s="166"/>
      <c r="DD47" s="165">
        <v>116.1125</v>
      </c>
      <c r="DE47" s="165">
        <v>114.9743</v>
      </c>
      <c r="DF47" s="165">
        <v>-143.29900000000001</v>
      </c>
      <c r="DG47" s="166"/>
      <c r="DH47" s="165">
        <v>-22.7455</v>
      </c>
      <c r="DI47" s="165">
        <v>-116.9</v>
      </c>
      <c r="DJ47" s="165">
        <v>-118.1</v>
      </c>
      <c r="DK47" s="165">
        <v>27.342199999999998</v>
      </c>
      <c r="DL47" s="165">
        <v>78.817700000000002</v>
      </c>
      <c r="DM47" s="165">
        <v>83.611699999999999</v>
      </c>
      <c r="DN47" s="165">
        <v>110.76049999999999</v>
      </c>
      <c r="DO47" s="165">
        <v>78.319999999999993</v>
      </c>
      <c r="DP47" s="165">
        <v>-12.5</v>
      </c>
      <c r="DQ47" s="165">
        <v>67.239000000000004</v>
      </c>
      <c r="DR47" s="165">
        <v>143.03809999999999</v>
      </c>
      <c r="DS47" s="165">
        <v>-3.27</v>
      </c>
      <c r="DT47" s="165">
        <v>-3.22</v>
      </c>
      <c r="DU47" s="165">
        <v>87.1</v>
      </c>
      <c r="DV47" s="165">
        <v>100.06</v>
      </c>
      <c r="DW47" s="165">
        <v>142.12729999999999</v>
      </c>
      <c r="DX47" s="165">
        <v>141.3091</v>
      </c>
      <c r="DY47" s="165">
        <v>-57.364899999999999</v>
      </c>
      <c r="DZ47" s="165">
        <v>-56.163600000000002</v>
      </c>
      <c r="EA47" s="165">
        <v>238.4144</v>
      </c>
      <c r="EB47" s="165">
        <v>198.5821</v>
      </c>
      <c r="EC47" s="165">
        <v>190.8013</v>
      </c>
      <c r="ED47" s="165">
        <v>194.04820000000001</v>
      </c>
      <c r="EE47" s="165">
        <v>59.518599999999999</v>
      </c>
      <c r="EF47" s="165">
        <v>27.752099999999999</v>
      </c>
      <c r="EG47" s="165">
        <v>-38.216999999999999</v>
      </c>
      <c r="EH47" s="165">
        <v>520.71730000000002</v>
      </c>
      <c r="EI47" s="165">
        <v>249.35429999999999</v>
      </c>
      <c r="EJ47" s="166"/>
      <c r="EK47" s="165">
        <v>-18.403300000000002</v>
      </c>
      <c r="EL47" s="165">
        <v>-14.447900000000001</v>
      </c>
      <c r="EM47" s="165">
        <v>42.159199999999998</v>
      </c>
      <c r="EN47" s="165">
        <v>-7.7164999999999999</v>
      </c>
      <c r="EO47" s="165">
        <v>-7.4878999999999998</v>
      </c>
      <c r="EP47" s="165">
        <v>21.552</v>
      </c>
      <c r="EQ47" s="165">
        <v>-46.778500000000001</v>
      </c>
      <c r="ER47" s="165">
        <v>-47.897199999999998</v>
      </c>
      <c r="ES47" s="165">
        <v>17.703499999999998</v>
      </c>
      <c r="ET47" s="166"/>
      <c r="EU47" s="165">
        <v>-3.44</v>
      </c>
      <c r="EV47" s="166"/>
      <c r="EW47" s="165">
        <v>15.042899999999999</v>
      </c>
      <c r="EX47" s="165">
        <v>-74.993300000000005</v>
      </c>
      <c r="EY47" s="165">
        <v>-38.6952</v>
      </c>
      <c r="EZ47" s="165">
        <v>-38.150599999999997</v>
      </c>
      <c r="FA47" s="165">
        <v>9.0051000000000005</v>
      </c>
      <c r="FB47" s="165">
        <v>-26.148099999999999</v>
      </c>
      <c r="FC47" s="165">
        <v>-5.9885999999999999</v>
      </c>
      <c r="FD47" s="165">
        <v>22.686399999999999</v>
      </c>
      <c r="FE47" s="165">
        <v>22.803899999999999</v>
      </c>
      <c r="FF47" s="166"/>
      <c r="FG47" s="165">
        <v>36.698900000000002</v>
      </c>
      <c r="FH47" s="165">
        <v>37.687899999999999</v>
      </c>
      <c r="FI47" s="165">
        <v>36.045200000000001</v>
      </c>
      <c r="FJ47" s="165">
        <v>77.867199999999997</v>
      </c>
      <c r="FK47" s="165">
        <v>76.527500000000003</v>
      </c>
      <c r="FL47" s="165">
        <v>-111.191</v>
      </c>
      <c r="FM47" s="165">
        <v>59.7194</v>
      </c>
      <c r="FN47" s="165">
        <v>59.069400000000002</v>
      </c>
      <c r="FO47" s="165">
        <v>-83.391000000000005</v>
      </c>
      <c r="FP47" s="165">
        <v>-72.031400000000005</v>
      </c>
      <c r="FQ47" s="165">
        <v>-34.422499999999999</v>
      </c>
      <c r="FR47" s="165">
        <v>-37.14</v>
      </c>
      <c r="FS47" s="165">
        <v>12.232200000000001</v>
      </c>
      <c r="FT47" s="165">
        <v>1.5494000000000001</v>
      </c>
      <c r="FU47" s="165">
        <v>-8.2899999999999991</v>
      </c>
      <c r="FV47" s="165">
        <v>17.02</v>
      </c>
      <c r="FW47" s="165">
        <v>-35.356999999999999</v>
      </c>
      <c r="FX47" s="166"/>
      <c r="FY47" s="165">
        <v>-12.382</v>
      </c>
      <c r="FZ47" s="165">
        <v>0.55500000000000005</v>
      </c>
      <c r="GA47" s="166"/>
      <c r="GB47" s="165">
        <v>29.44</v>
      </c>
      <c r="GC47" s="165">
        <v>73.114800000000002</v>
      </c>
      <c r="GD47" s="165">
        <v>83.823999999999998</v>
      </c>
      <c r="GE47" s="165">
        <v>17.09</v>
      </c>
      <c r="GF47" s="165">
        <v>90.769900000000007</v>
      </c>
      <c r="GG47" s="165">
        <v>18.3</v>
      </c>
      <c r="GH47" s="165">
        <v>-23.8322</v>
      </c>
      <c r="GI47" s="165">
        <v>3.4106000000000001</v>
      </c>
      <c r="GJ47" s="165">
        <v>3.8422999999999998</v>
      </c>
      <c r="GK47" s="165">
        <v>2.9222999999999999</v>
      </c>
      <c r="GL47" s="166"/>
      <c r="GM47" s="166"/>
      <c r="GN47" s="165">
        <v>-15.5246</v>
      </c>
      <c r="GO47" s="165">
        <v>-48.818600000000004</v>
      </c>
      <c r="GP47" s="165">
        <v>19.5383</v>
      </c>
      <c r="GQ47" s="165">
        <v>51.681800000000003</v>
      </c>
      <c r="GR47" s="165">
        <v>54.639800000000001</v>
      </c>
      <c r="GS47" s="165">
        <v>55.8703</v>
      </c>
      <c r="GT47" s="165">
        <v>-179.89680000000001</v>
      </c>
      <c r="GU47" s="165">
        <v>-32.935600000000001</v>
      </c>
      <c r="GV47" s="165">
        <v>33.516500000000001</v>
      </c>
      <c r="GW47" s="165">
        <v>-65.194900000000004</v>
      </c>
      <c r="GX47" s="165">
        <v>12.073</v>
      </c>
      <c r="GY47" s="165">
        <v>16.4983</v>
      </c>
      <c r="GZ47" s="165">
        <v>15.9711</v>
      </c>
      <c r="HA47" s="165">
        <v>14.666399999999999</v>
      </c>
      <c r="HB47" s="165">
        <v>150.46190000000001</v>
      </c>
      <c r="HC47" s="165">
        <v>149.6088</v>
      </c>
      <c r="HD47" s="165">
        <v>280.8</v>
      </c>
      <c r="HE47" s="165">
        <v>-277.3492</v>
      </c>
      <c r="HF47" s="165">
        <v>-558.40610000000004</v>
      </c>
      <c r="HG47" s="165">
        <v>558.32849999999996</v>
      </c>
      <c r="HH47" s="165">
        <v>487.22629999999998</v>
      </c>
      <c r="HI47" s="165">
        <v>-144.15209999999999</v>
      </c>
      <c r="HJ47" s="165">
        <v>-144.1026</v>
      </c>
      <c r="HK47" s="165">
        <v>-53.8538</v>
      </c>
      <c r="HL47" s="165">
        <v>-43.434600000000003</v>
      </c>
      <c r="HM47" s="165">
        <v>83.888099999999994</v>
      </c>
      <c r="HN47" s="165">
        <v>82.078299999999999</v>
      </c>
      <c r="HO47" s="166"/>
      <c r="HP47" s="166"/>
      <c r="HQ47" s="165">
        <v>33.764200000000002</v>
      </c>
      <c r="HR47" s="165">
        <v>33.610399999999998</v>
      </c>
      <c r="HS47" s="165">
        <v>-62.3675</v>
      </c>
      <c r="HT47" s="165">
        <v>-62.292999999999999</v>
      </c>
      <c r="HU47" s="165">
        <v>98.46</v>
      </c>
      <c r="HV47" s="165">
        <v>97.36</v>
      </c>
      <c r="HW47" s="165">
        <v>21.5</v>
      </c>
      <c r="HX47" s="165">
        <v>22.9</v>
      </c>
      <c r="HY47" s="165">
        <v>21.043299999999999</v>
      </c>
      <c r="HZ47" s="165">
        <v>52.96</v>
      </c>
      <c r="IA47" s="165">
        <v>-369.50619999999998</v>
      </c>
      <c r="IB47" s="165">
        <v>105.7597</v>
      </c>
      <c r="IC47" s="165">
        <v>104.64919999999999</v>
      </c>
      <c r="ID47" s="165">
        <v>20.2</v>
      </c>
      <c r="IE47" s="165">
        <v>-26.2</v>
      </c>
      <c r="IF47" s="165">
        <v>-32.6</v>
      </c>
      <c r="IG47" s="165">
        <v>-32.799999999999997</v>
      </c>
      <c r="IH47" s="166"/>
      <c r="II47" s="166"/>
      <c r="IJ47" s="165">
        <v>-478.50139999999999</v>
      </c>
      <c r="IK47" s="165">
        <v>-229.89599999999999</v>
      </c>
      <c r="IL47" s="165">
        <v>501.15</v>
      </c>
      <c r="IM47" s="165">
        <v>407.27550000000002</v>
      </c>
      <c r="IN47" s="165">
        <v>78.625299999999996</v>
      </c>
      <c r="IO47" s="165">
        <v>-393.46609999999998</v>
      </c>
      <c r="IP47" s="165">
        <v>394.2953</v>
      </c>
      <c r="IQ47" s="165">
        <v>-166.14080000000001</v>
      </c>
      <c r="IR47" s="165">
        <v>-239.22550000000001</v>
      </c>
      <c r="IS47" s="165">
        <v>-392.35840000000002</v>
      </c>
      <c r="IT47" s="165">
        <v>104.75879999999999</v>
      </c>
      <c r="IU47" s="165">
        <v>105.6914</v>
      </c>
      <c r="IV47" s="165">
        <v>171.03299999999999</v>
      </c>
      <c r="IW47" s="165">
        <v>-480.21120000000002</v>
      </c>
      <c r="IX47" s="165">
        <v>247.43219999999999</v>
      </c>
      <c r="IY47" s="165">
        <v>-243.33090000000001</v>
      </c>
      <c r="IZ47" s="165">
        <v>243.7319</v>
      </c>
      <c r="JA47" s="165">
        <v>-7.8567</v>
      </c>
      <c r="JB47" s="165">
        <v>12.52</v>
      </c>
      <c r="JC47" s="165">
        <v>11.44</v>
      </c>
      <c r="JD47" s="165">
        <v>-1.056</v>
      </c>
      <c r="JE47" s="165">
        <v>-1.07</v>
      </c>
      <c r="JF47" s="165">
        <v>-12</v>
      </c>
      <c r="JG47" s="165">
        <v>-4.32</v>
      </c>
      <c r="JH47" s="166"/>
      <c r="JI47" s="165">
        <v>4.7195999999999998</v>
      </c>
      <c r="JJ47" s="165">
        <v>-23.0854</v>
      </c>
      <c r="JK47" s="165">
        <v>-31.847100000000001</v>
      </c>
      <c r="JL47" s="165">
        <v>20.3</v>
      </c>
      <c r="JM47" s="165">
        <v>51.722999999999999</v>
      </c>
      <c r="JN47" s="165">
        <v>51.122999999999998</v>
      </c>
      <c r="JO47" s="166"/>
      <c r="JP47" s="166"/>
      <c r="JQ47" s="165">
        <v>52.866399999999999</v>
      </c>
      <c r="JR47" s="165">
        <v>53.2913</v>
      </c>
      <c r="JS47" s="165">
        <v>53.0411</v>
      </c>
      <c r="JT47" s="166"/>
      <c r="JU47" s="165">
        <v>27.4</v>
      </c>
      <c r="JV47" s="165">
        <v>14.9575</v>
      </c>
      <c r="JW47" s="165">
        <v>10.84</v>
      </c>
      <c r="JX47" s="166"/>
      <c r="JY47" s="165">
        <v>-41.708300000000001</v>
      </c>
      <c r="JZ47" s="165">
        <v>79.899600000000007</v>
      </c>
      <c r="KA47" s="165">
        <v>54.957799999999999</v>
      </c>
      <c r="KB47" s="165">
        <v>-41.972000000000001</v>
      </c>
      <c r="KC47" s="165">
        <v>-78.422600000000003</v>
      </c>
      <c r="KD47" s="165">
        <v>42.866700000000002</v>
      </c>
      <c r="KE47" s="165">
        <v>35.717700000000001</v>
      </c>
      <c r="KF47" s="165">
        <v>-37.9</v>
      </c>
      <c r="KG47" s="165">
        <v>39.299999999999997</v>
      </c>
      <c r="KH47" s="165">
        <v>-72.643000000000001</v>
      </c>
      <c r="KI47" s="165">
        <v>258.99169999999998</v>
      </c>
    </row>
    <row r="48" spans="1:295" ht="18" customHeight="1" x14ac:dyDescent="0.3">
      <c r="A48" s="162" t="s">
        <v>71</v>
      </c>
      <c r="B48" s="162" t="s">
        <v>874</v>
      </c>
      <c r="C48" s="167">
        <v>0</v>
      </c>
      <c r="D48" s="167">
        <v>20.702999999999999</v>
      </c>
      <c r="E48" s="167">
        <v>-30.617999999999999</v>
      </c>
      <c r="F48" s="167">
        <v>-29.100999999999999</v>
      </c>
      <c r="G48" s="167">
        <v>27.494</v>
      </c>
      <c r="H48" s="168"/>
      <c r="I48" s="168"/>
      <c r="J48" s="167">
        <v>-143.57380000000001</v>
      </c>
      <c r="K48" s="167">
        <v>72.718100000000007</v>
      </c>
      <c r="L48" s="167">
        <v>36.932899999999997</v>
      </c>
      <c r="M48" s="167">
        <v>36.039000000000001</v>
      </c>
      <c r="N48" s="167">
        <v>-24.42</v>
      </c>
      <c r="O48" s="167">
        <v>-83.073999999999998</v>
      </c>
      <c r="P48" s="167">
        <v>70.400000000000006</v>
      </c>
      <c r="Q48" s="167">
        <v>20.7</v>
      </c>
      <c r="R48" s="167">
        <v>-70.400000000000006</v>
      </c>
      <c r="S48" s="167">
        <v>13.409599999999999</v>
      </c>
      <c r="T48" s="167">
        <v>89.071799999999996</v>
      </c>
      <c r="U48" s="167">
        <v>14.2225</v>
      </c>
      <c r="V48" s="167">
        <v>14.456300000000001</v>
      </c>
      <c r="W48" s="167">
        <v>23.8886</v>
      </c>
      <c r="X48" s="167">
        <v>10.409000000000001</v>
      </c>
      <c r="Y48" s="167">
        <v>0.25369999999999998</v>
      </c>
      <c r="Z48" s="167">
        <v>2.7585000000000002</v>
      </c>
      <c r="AA48" s="168"/>
      <c r="AB48" s="168"/>
      <c r="AC48" s="167">
        <v>-93.67</v>
      </c>
      <c r="AD48" s="167">
        <v>-93.07</v>
      </c>
      <c r="AE48" s="168"/>
      <c r="AF48" s="167">
        <v>24.42</v>
      </c>
      <c r="AG48" s="167">
        <v>81.400000000000006</v>
      </c>
      <c r="AH48" s="167">
        <v>12.542999999999999</v>
      </c>
      <c r="AI48" s="167">
        <v>0.21299999999999999</v>
      </c>
      <c r="AJ48" s="168">
        <v>0</v>
      </c>
      <c r="AK48" s="167">
        <v>-74.92</v>
      </c>
      <c r="AL48" s="167">
        <v>-75.63</v>
      </c>
      <c r="AM48" s="167">
        <v>76.14</v>
      </c>
      <c r="AN48" s="167">
        <v>76.09</v>
      </c>
      <c r="AO48" s="167">
        <v>14.0244</v>
      </c>
      <c r="AP48" s="167">
        <v>10.268599999999999</v>
      </c>
      <c r="AQ48" s="167">
        <v>82.591399999999993</v>
      </c>
      <c r="AR48" s="167">
        <v>86.319900000000004</v>
      </c>
      <c r="AS48" s="167">
        <v>47.791200000000003</v>
      </c>
      <c r="AT48" s="167">
        <v>-82.8887</v>
      </c>
      <c r="AU48" s="168">
        <v>0</v>
      </c>
      <c r="AV48" s="167">
        <v>3.9007999999999998</v>
      </c>
      <c r="AW48" s="167">
        <v>3.8549000000000002</v>
      </c>
      <c r="AX48" s="167">
        <v>89.677099999999996</v>
      </c>
      <c r="AY48" s="167">
        <v>91.858699999999999</v>
      </c>
      <c r="AZ48" s="167">
        <v>-27.4114</v>
      </c>
      <c r="BA48" s="167">
        <v>-29.8</v>
      </c>
      <c r="BB48" s="167">
        <v>-524.69159999999999</v>
      </c>
      <c r="BC48" s="167">
        <v>9.2166999999999994</v>
      </c>
      <c r="BD48" s="167">
        <v>-4.4000000000000004</v>
      </c>
      <c r="BE48" s="167">
        <v>-4.5</v>
      </c>
      <c r="BF48" s="167">
        <v>88.918899999999994</v>
      </c>
      <c r="BG48" s="168"/>
      <c r="BH48" s="167">
        <v>-7.1071999999999997</v>
      </c>
      <c r="BI48" s="168"/>
      <c r="BJ48" s="167">
        <v>-51.871600000000001</v>
      </c>
      <c r="BK48" s="167">
        <v>12.3361</v>
      </c>
      <c r="BL48" s="167">
        <v>8.4459</v>
      </c>
      <c r="BM48" s="167">
        <v>5.6653000000000002</v>
      </c>
      <c r="BN48" s="167">
        <v>562.08969999999999</v>
      </c>
      <c r="BO48" s="167">
        <v>151.61590000000001</v>
      </c>
      <c r="BP48" s="167">
        <v>151.43279999999999</v>
      </c>
      <c r="BQ48" s="168"/>
      <c r="BR48" s="167">
        <v>614.1771</v>
      </c>
      <c r="BS48" s="168"/>
      <c r="BT48" s="167">
        <v>-115.0348</v>
      </c>
      <c r="BU48" s="167">
        <v>117.1253</v>
      </c>
      <c r="BV48" s="168"/>
      <c r="BW48" s="167">
        <v>32.04</v>
      </c>
      <c r="BX48" s="167">
        <v>41.85</v>
      </c>
      <c r="BY48" s="168"/>
      <c r="BZ48" s="167">
        <v>90.41</v>
      </c>
      <c r="CA48" s="167">
        <v>-74.074100000000001</v>
      </c>
      <c r="CB48" s="167">
        <v>-73.806200000000004</v>
      </c>
      <c r="CC48" s="167">
        <v>136.2792</v>
      </c>
      <c r="CD48" s="167">
        <v>137.4246</v>
      </c>
      <c r="CE48" s="168"/>
      <c r="CF48" s="167">
        <v>-159.9024</v>
      </c>
      <c r="CG48" s="167">
        <v>-158.72229999999999</v>
      </c>
      <c r="CH48" s="167">
        <v>-3.7119</v>
      </c>
      <c r="CI48" s="167">
        <v>-116.0582</v>
      </c>
      <c r="CJ48" s="168"/>
      <c r="CK48" s="168"/>
      <c r="CL48" s="167">
        <v>83.5</v>
      </c>
      <c r="CM48" s="167">
        <v>233.4</v>
      </c>
      <c r="CN48" s="167">
        <v>-19.14</v>
      </c>
      <c r="CO48" s="167">
        <v>25.661899999999999</v>
      </c>
      <c r="CP48" s="167">
        <v>26.309200000000001</v>
      </c>
      <c r="CQ48" s="167">
        <v>26.343599999999999</v>
      </c>
      <c r="CR48" s="167">
        <v>41.721200000000003</v>
      </c>
      <c r="CS48" s="167">
        <v>40.8874</v>
      </c>
      <c r="CT48" s="168"/>
      <c r="CU48" s="167">
        <v>-104.4462</v>
      </c>
      <c r="CV48" s="167">
        <v>5.5937999999999999</v>
      </c>
      <c r="CW48" s="167">
        <v>19.6083</v>
      </c>
      <c r="CX48" s="167">
        <v>90.85</v>
      </c>
      <c r="CY48" s="167">
        <v>47.14</v>
      </c>
      <c r="CZ48" s="167">
        <v>61.882300000000001</v>
      </c>
      <c r="DA48" s="167">
        <v>58.891300000000001</v>
      </c>
      <c r="DB48" s="167">
        <v>41.310299999999998</v>
      </c>
      <c r="DC48" s="168"/>
      <c r="DD48" s="167">
        <v>116.1056</v>
      </c>
      <c r="DE48" s="167">
        <v>114.2799</v>
      </c>
      <c r="DF48" s="167">
        <v>-136.28039999999999</v>
      </c>
      <c r="DG48" s="168"/>
      <c r="DH48" s="167">
        <v>-22.7561</v>
      </c>
      <c r="DI48" s="167">
        <v>-115.3</v>
      </c>
      <c r="DJ48" s="167">
        <v>-114.1</v>
      </c>
      <c r="DK48" s="167">
        <v>28.0014</v>
      </c>
      <c r="DL48" s="167">
        <v>76.180999999999997</v>
      </c>
      <c r="DM48" s="167">
        <v>80.793800000000005</v>
      </c>
      <c r="DN48" s="167">
        <v>107.2449</v>
      </c>
      <c r="DO48" s="167">
        <v>75.900000000000006</v>
      </c>
      <c r="DP48" s="167">
        <v>-11.49</v>
      </c>
      <c r="DQ48" s="167">
        <v>66.510499999999993</v>
      </c>
      <c r="DR48" s="167">
        <v>135.34270000000001</v>
      </c>
      <c r="DS48" s="167">
        <v>-3.65</v>
      </c>
      <c r="DT48" s="167">
        <v>-3.53</v>
      </c>
      <c r="DU48" s="167">
        <v>95.38</v>
      </c>
      <c r="DV48" s="168"/>
      <c r="DW48" s="167">
        <v>135.32730000000001</v>
      </c>
      <c r="DX48" s="167">
        <v>133.19999999999999</v>
      </c>
      <c r="DY48" s="167">
        <v>-55.118200000000002</v>
      </c>
      <c r="DZ48" s="167">
        <v>-54.590899999999998</v>
      </c>
      <c r="EA48" s="167">
        <v>236.26159999999999</v>
      </c>
      <c r="EB48" s="167">
        <v>194.03659999999999</v>
      </c>
      <c r="EC48" s="167">
        <v>187.0874</v>
      </c>
      <c r="ED48" s="167">
        <v>190.05410000000001</v>
      </c>
      <c r="EE48" s="167">
        <v>58.441000000000003</v>
      </c>
      <c r="EF48" s="167">
        <v>26.029199999999999</v>
      </c>
      <c r="EG48" s="167">
        <v>-38.639000000000003</v>
      </c>
      <c r="EH48" s="168"/>
      <c r="EI48" s="167">
        <v>253.8595</v>
      </c>
      <c r="EJ48" s="168"/>
      <c r="EK48" s="167">
        <v>-18.686499999999999</v>
      </c>
      <c r="EL48" s="167">
        <v>-15.0908</v>
      </c>
      <c r="EM48" s="167">
        <v>41.871400000000001</v>
      </c>
      <c r="EN48" s="167">
        <v>-10.751300000000001</v>
      </c>
      <c r="EO48" s="167">
        <v>-10.8583</v>
      </c>
      <c r="EP48" s="167">
        <v>21.552</v>
      </c>
      <c r="EQ48" s="167">
        <v>-45.876600000000003</v>
      </c>
      <c r="ER48" s="167">
        <v>-46.988399999999999</v>
      </c>
      <c r="ES48" s="167">
        <v>18.804200000000002</v>
      </c>
      <c r="ET48" s="168"/>
      <c r="EU48" s="167">
        <v>-3.36</v>
      </c>
      <c r="EV48" s="168"/>
      <c r="EW48" s="167">
        <v>15.004099999999999</v>
      </c>
      <c r="EX48" s="167">
        <v>-82.363299999999995</v>
      </c>
      <c r="EY48" s="167">
        <v>-40.0901</v>
      </c>
      <c r="EZ48" s="167">
        <v>-39.177500000000002</v>
      </c>
      <c r="FA48" s="167">
        <v>9.9009999999999998</v>
      </c>
      <c r="FB48" s="167">
        <v>-24.305700000000002</v>
      </c>
      <c r="FC48" s="167">
        <v>-6.7590000000000003</v>
      </c>
      <c r="FD48" s="167">
        <v>23.634</v>
      </c>
      <c r="FE48" s="167">
        <v>23.334299999999999</v>
      </c>
      <c r="FF48" s="168"/>
      <c r="FG48" s="167">
        <v>39.1999</v>
      </c>
      <c r="FH48" s="167">
        <v>39.650399999999998</v>
      </c>
      <c r="FI48" s="167">
        <v>38.135399999999997</v>
      </c>
      <c r="FJ48" s="167">
        <v>74.3506</v>
      </c>
      <c r="FK48" s="167">
        <v>74.183099999999996</v>
      </c>
      <c r="FL48" s="167">
        <v>-106.83710000000001</v>
      </c>
      <c r="FM48" s="167">
        <v>58.491799999999998</v>
      </c>
      <c r="FN48" s="167">
        <v>57.843699999999998</v>
      </c>
      <c r="FO48" s="167">
        <v>-85.171199999999999</v>
      </c>
      <c r="FP48" s="167">
        <v>-73.532600000000002</v>
      </c>
      <c r="FQ48" s="167">
        <v>-30.020600000000002</v>
      </c>
      <c r="FR48" s="167">
        <v>-37.54</v>
      </c>
      <c r="FS48" s="167">
        <v>12.061299999999999</v>
      </c>
      <c r="FT48" s="167">
        <v>1.6080000000000001</v>
      </c>
      <c r="FU48" s="167">
        <v>-7.99</v>
      </c>
      <c r="FV48" s="167">
        <v>18.09</v>
      </c>
      <c r="FW48" s="167">
        <v>-32.083300000000001</v>
      </c>
      <c r="FX48" s="168"/>
      <c r="FY48" s="167">
        <v>-12.37</v>
      </c>
      <c r="FZ48" s="167">
        <v>0.81699999999999995</v>
      </c>
      <c r="GA48" s="168"/>
      <c r="GB48" s="167">
        <v>30.84</v>
      </c>
      <c r="GC48" s="167">
        <v>74.882300000000001</v>
      </c>
      <c r="GD48" s="167">
        <v>85.830299999999994</v>
      </c>
      <c r="GE48" s="167">
        <v>17.420000000000002</v>
      </c>
      <c r="GF48" s="167">
        <v>91.731399999999994</v>
      </c>
      <c r="GG48" s="167">
        <v>18.5</v>
      </c>
      <c r="GH48" s="167">
        <v>-23.287400000000002</v>
      </c>
      <c r="GI48" s="167">
        <v>3.4557000000000002</v>
      </c>
      <c r="GJ48" s="167">
        <v>3.8971</v>
      </c>
      <c r="GK48" s="167">
        <v>2.8996</v>
      </c>
      <c r="GL48" s="168"/>
      <c r="GM48" s="168"/>
      <c r="GN48" s="167">
        <v>-16.412600000000001</v>
      </c>
      <c r="GO48" s="167">
        <v>-47.770699999999998</v>
      </c>
      <c r="GP48" s="167">
        <v>20.748899999999999</v>
      </c>
      <c r="GQ48" s="167">
        <v>49.941400000000002</v>
      </c>
      <c r="GR48" s="167">
        <v>54.140599999999999</v>
      </c>
      <c r="GS48" s="167">
        <v>54.6892</v>
      </c>
      <c r="GT48" s="167">
        <v>-177.0753</v>
      </c>
      <c r="GU48" s="167">
        <v>-32.604900000000001</v>
      </c>
      <c r="GV48" s="167">
        <v>33.070399999999999</v>
      </c>
      <c r="GW48" s="167">
        <v>-64.009399999999999</v>
      </c>
      <c r="GX48" s="167">
        <v>11.478</v>
      </c>
      <c r="GY48" s="167">
        <v>16.2835</v>
      </c>
      <c r="GZ48" s="167">
        <v>15.7918</v>
      </c>
      <c r="HA48" s="167">
        <v>14</v>
      </c>
      <c r="HB48" s="167">
        <v>148.7629</v>
      </c>
      <c r="HC48" s="167">
        <v>150.30119999999999</v>
      </c>
      <c r="HD48" s="168"/>
      <c r="HE48" s="168"/>
      <c r="HF48" s="167">
        <v>-555.79819999999995</v>
      </c>
      <c r="HG48" s="167">
        <v>558.76869999999997</v>
      </c>
      <c r="HH48" s="167">
        <v>482.61239999999998</v>
      </c>
      <c r="HI48" s="167">
        <v>-144.6943</v>
      </c>
      <c r="HJ48" s="167">
        <v>-144.6825</v>
      </c>
      <c r="HK48" s="167">
        <v>-53.519500000000001</v>
      </c>
      <c r="HL48" s="167">
        <v>-44.1554</v>
      </c>
      <c r="HM48" s="167">
        <v>79.472899999999996</v>
      </c>
      <c r="HN48" s="167">
        <v>79.3</v>
      </c>
      <c r="HO48" s="168"/>
      <c r="HP48" s="168"/>
      <c r="HQ48" s="167">
        <v>34.478400000000001</v>
      </c>
      <c r="HR48" s="167">
        <v>34.423400000000001</v>
      </c>
      <c r="HS48" s="167">
        <v>-63.297699999999999</v>
      </c>
      <c r="HT48" s="167">
        <v>-63.665399999999998</v>
      </c>
      <c r="HU48" s="167">
        <v>100.28</v>
      </c>
      <c r="HV48" s="167">
        <v>99.63</v>
      </c>
      <c r="HW48" s="167">
        <v>20.9</v>
      </c>
      <c r="HX48" s="167">
        <v>20</v>
      </c>
      <c r="HY48" s="167">
        <v>20.735600000000002</v>
      </c>
      <c r="HZ48" s="167">
        <v>53.44</v>
      </c>
      <c r="IA48" s="167">
        <v>-378.43470000000002</v>
      </c>
      <c r="IB48" s="167">
        <v>109.8994</v>
      </c>
      <c r="IC48" s="167">
        <v>108.7753</v>
      </c>
      <c r="ID48" s="167">
        <v>19.600000000000001</v>
      </c>
      <c r="IE48" s="167">
        <v>-28</v>
      </c>
      <c r="IF48" s="167">
        <v>-31.8</v>
      </c>
      <c r="IG48" s="167">
        <v>-31.9</v>
      </c>
      <c r="IH48" s="168"/>
      <c r="II48" s="168"/>
      <c r="IJ48" s="167">
        <v>-474.58510000000001</v>
      </c>
      <c r="IK48" s="167">
        <v>-233.32859999999999</v>
      </c>
      <c r="IL48" s="167">
        <v>504.47640000000001</v>
      </c>
      <c r="IM48" s="167">
        <v>408.36840000000001</v>
      </c>
      <c r="IN48" s="167">
        <v>79.740799999999993</v>
      </c>
      <c r="IO48" s="167">
        <v>-396.14150000000001</v>
      </c>
      <c r="IP48" s="167">
        <v>397.99189999999999</v>
      </c>
      <c r="IQ48" s="167">
        <v>-166.1182</v>
      </c>
      <c r="IR48" s="167">
        <v>-238.76769999999999</v>
      </c>
      <c r="IS48" s="167">
        <v>-392.53879999999998</v>
      </c>
      <c r="IT48" s="167">
        <v>109.0932</v>
      </c>
      <c r="IU48" s="167">
        <v>107.3496</v>
      </c>
      <c r="IV48" s="167">
        <v>170.79740000000001</v>
      </c>
      <c r="IW48" s="167">
        <v>-483.44189999999998</v>
      </c>
      <c r="IX48" s="167">
        <v>246.97399999999999</v>
      </c>
      <c r="IY48" s="167">
        <v>-243.9795</v>
      </c>
      <c r="IZ48" s="167">
        <v>245.50470000000001</v>
      </c>
      <c r="JA48" s="167">
        <v>-7.8841999999999999</v>
      </c>
      <c r="JB48" s="167">
        <v>14.441000000000001</v>
      </c>
      <c r="JC48" s="167">
        <v>11.36</v>
      </c>
      <c r="JD48" s="167">
        <v>-1.1040000000000001</v>
      </c>
      <c r="JE48" s="167">
        <v>-1.105</v>
      </c>
      <c r="JF48" s="167">
        <v>-12.4</v>
      </c>
      <c r="JG48" s="167">
        <v>-5.12</v>
      </c>
      <c r="JH48" s="168"/>
      <c r="JI48" s="167">
        <v>5.3330000000000002</v>
      </c>
      <c r="JJ48" s="167">
        <v>-23.350899999999999</v>
      </c>
      <c r="JK48" s="167">
        <v>-32.344499999999996</v>
      </c>
      <c r="JL48" s="167">
        <v>21.6</v>
      </c>
      <c r="JM48" s="167">
        <v>51.628</v>
      </c>
      <c r="JN48" s="167">
        <v>51.491</v>
      </c>
      <c r="JO48" s="168"/>
      <c r="JP48" s="168"/>
      <c r="JQ48" s="167">
        <v>52.7059</v>
      </c>
      <c r="JR48" s="167">
        <v>52.693100000000001</v>
      </c>
      <c r="JS48" s="167">
        <v>52.293199999999999</v>
      </c>
      <c r="JT48" s="168"/>
      <c r="JU48" s="167">
        <v>29.1</v>
      </c>
      <c r="JV48" s="167">
        <v>15.130100000000001</v>
      </c>
      <c r="JW48" s="167">
        <v>10.85</v>
      </c>
      <c r="JX48" s="168"/>
      <c r="JY48" s="167">
        <v>-44.113300000000002</v>
      </c>
      <c r="JZ48" s="167">
        <v>81.253299999999996</v>
      </c>
      <c r="KA48" s="167">
        <v>55.766399999999997</v>
      </c>
      <c r="KB48" s="167">
        <v>-43.691899999999997</v>
      </c>
      <c r="KC48" s="167">
        <v>-79.569999999999993</v>
      </c>
      <c r="KD48" s="167">
        <v>42.642000000000003</v>
      </c>
      <c r="KE48" s="167">
        <v>36.396099999999997</v>
      </c>
      <c r="KF48" s="167">
        <v>-40.700000000000003</v>
      </c>
      <c r="KG48" s="167">
        <v>40.299999999999997</v>
      </c>
      <c r="KH48" s="167">
        <v>-67.346900000000005</v>
      </c>
      <c r="KI48" s="167">
        <v>251.88730000000001</v>
      </c>
    </row>
    <row r="49" spans="1:295" ht="18" customHeight="1" x14ac:dyDescent="0.3">
      <c r="A49" s="162" t="s">
        <v>71</v>
      </c>
      <c r="B49" s="162" t="s">
        <v>875</v>
      </c>
      <c r="C49" s="163">
        <v>0</v>
      </c>
      <c r="D49" s="163">
        <v>20.264900000000001</v>
      </c>
      <c r="E49" s="163">
        <v>-29.900099999999998</v>
      </c>
      <c r="F49" s="163">
        <v>-29.681699999999999</v>
      </c>
      <c r="G49" s="163">
        <v>26.254100000000001</v>
      </c>
      <c r="H49" s="164"/>
      <c r="I49" s="163">
        <v>61.153199999999998</v>
      </c>
      <c r="J49" s="163">
        <v>-140.24080000000001</v>
      </c>
      <c r="K49" s="163">
        <v>71.944400000000002</v>
      </c>
      <c r="L49" s="163">
        <v>36.136899999999997</v>
      </c>
      <c r="M49" s="163">
        <v>35.305500000000002</v>
      </c>
      <c r="N49" s="163">
        <v>-24.42</v>
      </c>
      <c r="O49" s="163">
        <v>-80.522000000000006</v>
      </c>
      <c r="P49" s="163">
        <v>68.2</v>
      </c>
      <c r="Q49" s="163">
        <v>19.872</v>
      </c>
      <c r="R49" s="163">
        <v>-68.2</v>
      </c>
      <c r="S49" s="163">
        <v>13.765599999999999</v>
      </c>
      <c r="T49" s="163">
        <v>87.218400000000003</v>
      </c>
      <c r="U49" s="163">
        <v>13.9091</v>
      </c>
      <c r="V49" s="163">
        <v>14.121700000000001</v>
      </c>
      <c r="W49" s="163">
        <v>23.249500000000001</v>
      </c>
      <c r="X49" s="163">
        <v>10.483000000000001</v>
      </c>
      <c r="Y49" s="163">
        <v>0.35039999999999999</v>
      </c>
      <c r="Z49" s="163">
        <v>2.7078000000000002</v>
      </c>
      <c r="AA49" s="164"/>
      <c r="AB49" s="164"/>
      <c r="AC49" s="163">
        <v>-91.58</v>
      </c>
      <c r="AD49" s="163">
        <v>-91.56</v>
      </c>
      <c r="AE49" s="164"/>
      <c r="AF49" s="163">
        <v>24.42</v>
      </c>
      <c r="AG49" s="163">
        <v>79.2</v>
      </c>
      <c r="AH49" s="163">
        <v>12.787000000000001</v>
      </c>
      <c r="AI49" s="163">
        <v>0.216</v>
      </c>
      <c r="AJ49" s="164">
        <v>0</v>
      </c>
      <c r="AK49" s="163">
        <v>-72.41</v>
      </c>
      <c r="AL49" s="163">
        <v>-78.34</v>
      </c>
      <c r="AM49" s="163">
        <v>72.930000000000007</v>
      </c>
      <c r="AN49" s="163">
        <v>73.34</v>
      </c>
      <c r="AO49" s="163">
        <v>14.2011</v>
      </c>
      <c r="AP49" s="163">
        <v>10.4407</v>
      </c>
      <c r="AQ49" s="163">
        <v>83.177800000000005</v>
      </c>
      <c r="AR49" s="163">
        <v>85.590500000000006</v>
      </c>
      <c r="AS49" s="163">
        <v>47.759399999999999</v>
      </c>
      <c r="AT49" s="163">
        <v>-82.433400000000006</v>
      </c>
      <c r="AU49" s="164">
        <v>0</v>
      </c>
      <c r="AV49" s="163">
        <v>4.7972999999999999</v>
      </c>
      <c r="AW49" s="163">
        <v>5.0212000000000003</v>
      </c>
      <c r="AX49" s="163">
        <v>88.727099999999993</v>
      </c>
      <c r="AY49" s="163">
        <v>91.105099999999993</v>
      </c>
      <c r="AZ49" s="163">
        <v>-25.283799999999999</v>
      </c>
      <c r="BA49" s="163">
        <v>-27.8078</v>
      </c>
      <c r="BB49" s="163">
        <v>-524.45190000000002</v>
      </c>
      <c r="BC49" s="163">
        <v>7.9199000000000002</v>
      </c>
      <c r="BD49" s="163">
        <v>-3.7</v>
      </c>
      <c r="BE49" s="163">
        <v>-3.7</v>
      </c>
      <c r="BF49" s="163">
        <v>88.498999999999995</v>
      </c>
      <c r="BG49" s="164"/>
      <c r="BH49" s="163">
        <v>-6.8821000000000003</v>
      </c>
      <c r="BI49" s="164"/>
      <c r="BJ49" s="163">
        <v>-53.8536</v>
      </c>
      <c r="BK49" s="163">
        <v>11.7903</v>
      </c>
      <c r="BL49" s="163">
        <v>9.391</v>
      </c>
      <c r="BM49" s="163">
        <v>6.3093000000000004</v>
      </c>
      <c r="BN49" s="163">
        <v>560.74689999999998</v>
      </c>
      <c r="BO49" s="163">
        <v>141.3922</v>
      </c>
      <c r="BP49" s="163">
        <v>140.75129999999999</v>
      </c>
      <c r="BQ49" s="163">
        <v>-499.52800000000002</v>
      </c>
      <c r="BR49" s="163">
        <v>599.91959999999995</v>
      </c>
      <c r="BS49" s="164"/>
      <c r="BT49" s="163">
        <v>-91.793499999999995</v>
      </c>
      <c r="BU49" s="163">
        <v>94.165199999999999</v>
      </c>
      <c r="BV49" s="164"/>
      <c r="BW49" s="163">
        <v>31.99</v>
      </c>
      <c r="BX49" s="163">
        <v>40.880000000000003</v>
      </c>
      <c r="BY49" s="164"/>
      <c r="BZ49" s="164"/>
      <c r="CA49" s="163">
        <v>-68.046000000000006</v>
      </c>
      <c r="CB49" s="163">
        <v>-67.1083</v>
      </c>
      <c r="CC49" s="163">
        <v>136.07509999999999</v>
      </c>
      <c r="CD49" s="163">
        <v>136.86109999999999</v>
      </c>
      <c r="CE49" s="164"/>
      <c r="CF49" s="163">
        <v>-154.916</v>
      </c>
      <c r="CG49" s="163">
        <v>-153.9819</v>
      </c>
      <c r="CH49" s="163">
        <v>-4.8346999999999998</v>
      </c>
      <c r="CI49" s="163">
        <v>-123.14619999999999</v>
      </c>
      <c r="CJ49" s="164"/>
      <c r="CK49" s="164"/>
      <c r="CL49" s="163">
        <v>67.2</v>
      </c>
      <c r="CM49" s="163">
        <v>250.4</v>
      </c>
      <c r="CN49" s="163">
        <v>-19.27</v>
      </c>
      <c r="CO49" s="163">
        <v>23.822800000000001</v>
      </c>
      <c r="CP49" s="163">
        <v>24.621500000000001</v>
      </c>
      <c r="CQ49" s="163">
        <v>24.397300000000001</v>
      </c>
      <c r="CR49" s="163">
        <v>37.908900000000003</v>
      </c>
      <c r="CS49" s="163">
        <v>36.851399999999998</v>
      </c>
      <c r="CT49" s="164"/>
      <c r="CU49" s="163">
        <v>-102.17749999999999</v>
      </c>
      <c r="CV49" s="163">
        <v>7.1082000000000001</v>
      </c>
      <c r="CW49" s="163">
        <v>19.582899999999999</v>
      </c>
      <c r="CX49" s="163">
        <v>85.23</v>
      </c>
      <c r="CY49" s="163">
        <v>45.22</v>
      </c>
      <c r="CZ49" s="163">
        <v>59.7729</v>
      </c>
      <c r="DA49" s="163">
        <v>56.987000000000002</v>
      </c>
      <c r="DB49" s="163">
        <v>40.815300000000001</v>
      </c>
      <c r="DC49" s="164"/>
      <c r="DD49" s="163">
        <v>125.62609999999999</v>
      </c>
      <c r="DE49" s="163">
        <v>124.4924</v>
      </c>
      <c r="DF49" s="163">
        <v>-125.1934</v>
      </c>
      <c r="DG49" s="164"/>
      <c r="DH49" s="163">
        <v>-22.388200000000001</v>
      </c>
      <c r="DI49" s="163">
        <v>-108.7</v>
      </c>
      <c r="DJ49" s="163">
        <v>-108.5</v>
      </c>
      <c r="DK49" s="164"/>
      <c r="DL49" s="163">
        <v>72.665400000000005</v>
      </c>
      <c r="DM49" s="163">
        <v>79.854500000000002</v>
      </c>
      <c r="DN49" s="163">
        <v>102.5574</v>
      </c>
      <c r="DO49" s="163">
        <v>72.08</v>
      </c>
      <c r="DP49" s="163">
        <v>-11.48</v>
      </c>
      <c r="DQ49" s="163">
        <v>65.441000000000003</v>
      </c>
      <c r="DR49" s="163">
        <v>123.657</v>
      </c>
      <c r="DS49" s="163">
        <v>-2.83</v>
      </c>
      <c r="DT49" s="163">
        <v>-2.78</v>
      </c>
      <c r="DU49" s="163">
        <v>86.18</v>
      </c>
      <c r="DV49" s="163">
        <v>98.87</v>
      </c>
      <c r="DW49" s="163">
        <v>125.7818</v>
      </c>
      <c r="DX49" s="163">
        <v>122.2</v>
      </c>
      <c r="DY49" s="163">
        <v>-50.291899999999998</v>
      </c>
      <c r="DZ49" s="163">
        <v>-50.190899999999999</v>
      </c>
      <c r="EA49" s="163">
        <v>227.83580000000001</v>
      </c>
      <c r="EB49" s="163">
        <v>184.7714</v>
      </c>
      <c r="EC49" s="163">
        <v>179.28309999999999</v>
      </c>
      <c r="ED49" s="163">
        <v>181.70230000000001</v>
      </c>
      <c r="EE49" s="163">
        <v>58.565600000000003</v>
      </c>
      <c r="EF49" s="163">
        <v>25.8414</v>
      </c>
      <c r="EG49" s="163">
        <v>-38.170999999999999</v>
      </c>
      <c r="EH49" s="163">
        <v>514.04359999999997</v>
      </c>
      <c r="EI49" s="163">
        <v>264.63510000000002</v>
      </c>
      <c r="EJ49" s="164"/>
      <c r="EK49" s="163">
        <v>-19.365300000000001</v>
      </c>
      <c r="EL49" s="163">
        <v>-15.594200000000001</v>
      </c>
      <c r="EM49" s="163">
        <v>42.436199999999999</v>
      </c>
      <c r="EN49" s="163">
        <v>-11.2194</v>
      </c>
      <c r="EO49" s="163">
        <v>-10.320499999999999</v>
      </c>
      <c r="EP49" s="163">
        <v>23.088000000000001</v>
      </c>
      <c r="EQ49" s="163">
        <v>-47.578899999999997</v>
      </c>
      <c r="ER49" s="163">
        <v>-48.56</v>
      </c>
      <c r="ES49" s="163">
        <v>18.924399999999999</v>
      </c>
      <c r="ET49" s="164"/>
      <c r="EU49" s="163">
        <v>-5.39</v>
      </c>
      <c r="EV49" s="164"/>
      <c r="EW49" s="163">
        <v>14.7746</v>
      </c>
      <c r="EX49" s="163">
        <v>-81.112399999999994</v>
      </c>
      <c r="EY49" s="163">
        <v>-42.172699999999999</v>
      </c>
      <c r="EZ49" s="163">
        <v>-41.0533</v>
      </c>
      <c r="FA49" s="163">
        <v>11.4155</v>
      </c>
      <c r="FB49" s="163">
        <v>-24.072199999999999</v>
      </c>
      <c r="FC49" s="163">
        <v>-7.1097999999999999</v>
      </c>
      <c r="FD49" s="163">
        <v>23.978000000000002</v>
      </c>
      <c r="FE49" s="163">
        <v>23.663599999999999</v>
      </c>
      <c r="FF49" s="164"/>
      <c r="FG49" s="163">
        <v>40.668900000000001</v>
      </c>
      <c r="FH49" s="163">
        <v>39.877499999999998</v>
      </c>
      <c r="FI49" s="163">
        <v>39.151400000000002</v>
      </c>
      <c r="FJ49" s="163">
        <v>67.987300000000005</v>
      </c>
      <c r="FK49" s="163">
        <v>69.661799999999999</v>
      </c>
      <c r="FL49" s="163">
        <v>-89.924000000000007</v>
      </c>
      <c r="FM49" s="163">
        <v>52.807099999999998</v>
      </c>
      <c r="FN49" s="163">
        <v>52.756900000000002</v>
      </c>
      <c r="FO49" s="163">
        <v>-74.853099999999998</v>
      </c>
      <c r="FP49" s="163">
        <v>-63.1798</v>
      </c>
      <c r="FQ49" s="163">
        <v>-22.549800000000001</v>
      </c>
      <c r="FR49" s="163">
        <v>-38.03</v>
      </c>
      <c r="FS49" s="163">
        <v>10.271800000000001</v>
      </c>
      <c r="FT49" s="163">
        <v>1.5494000000000001</v>
      </c>
      <c r="FU49" s="163">
        <v>-6.78</v>
      </c>
      <c r="FV49" s="163">
        <v>20.25</v>
      </c>
      <c r="FW49" s="163">
        <v>-22.4925</v>
      </c>
      <c r="FX49" s="164"/>
      <c r="FY49" s="163">
        <v>-12.500999999999999</v>
      </c>
      <c r="FZ49" s="163">
        <v>0.79700000000000004</v>
      </c>
      <c r="GA49" s="164"/>
      <c r="GB49" s="163">
        <v>32.21</v>
      </c>
      <c r="GC49" s="163">
        <v>64.834900000000005</v>
      </c>
      <c r="GD49" s="163">
        <v>74.953400000000002</v>
      </c>
      <c r="GE49" s="164"/>
      <c r="GF49" s="163">
        <v>92.947699999999998</v>
      </c>
      <c r="GG49" s="163">
        <v>20.2</v>
      </c>
      <c r="GH49" s="163">
        <v>-22.3948</v>
      </c>
      <c r="GI49" s="163">
        <v>3.3563000000000001</v>
      </c>
      <c r="GJ49" s="163">
        <v>3.7096</v>
      </c>
      <c r="GK49" s="163">
        <v>2.8079000000000001</v>
      </c>
      <c r="GL49" s="164"/>
      <c r="GM49" s="164"/>
      <c r="GN49" s="163">
        <v>-15.7346</v>
      </c>
      <c r="GO49" s="163">
        <v>-45.967700000000001</v>
      </c>
      <c r="GP49" s="163">
        <v>21.229800000000001</v>
      </c>
      <c r="GQ49" s="163">
        <v>48.645099999999999</v>
      </c>
      <c r="GR49" s="163">
        <v>56.841900000000003</v>
      </c>
      <c r="GS49" s="163">
        <v>57.618499999999997</v>
      </c>
      <c r="GT49" s="163">
        <v>-172.69470000000001</v>
      </c>
      <c r="GU49" s="163">
        <v>-31.98</v>
      </c>
      <c r="GV49" s="163">
        <v>32.7164</v>
      </c>
      <c r="GW49" s="163">
        <v>-63.152299999999997</v>
      </c>
      <c r="GX49" s="163">
        <v>11.889200000000001</v>
      </c>
      <c r="GY49" s="163">
        <v>15.726800000000001</v>
      </c>
      <c r="GZ49" s="163">
        <v>15.3805</v>
      </c>
      <c r="HA49" s="164"/>
      <c r="HB49" s="163">
        <v>153.60599999999999</v>
      </c>
      <c r="HC49" s="163">
        <v>151.17949999999999</v>
      </c>
      <c r="HD49" s="163">
        <v>249.8</v>
      </c>
      <c r="HE49" s="163">
        <v>-247.72579999999999</v>
      </c>
      <c r="HF49" s="163">
        <v>-540.09580000000005</v>
      </c>
      <c r="HG49" s="163">
        <v>543.44709999999998</v>
      </c>
      <c r="HH49" s="163">
        <v>486.60199999999998</v>
      </c>
      <c r="HI49" s="163">
        <v>-146.2071</v>
      </c>
      <c r="HJ49" s="163">
        <v>-145.74199999999999</v>
      </c>
      <c r="HK49" s="163">
        <v>-52.453099999999999</v>
      </c>
      <c r="HL49" s="163">
        <v>-42.315800000000003</v>
      </c>
      <c r="HM49" s="163">
        <v>81.094099999999997</v>
      </c>
      <c r="HN49" s="163">
        <v>80.873199999999997</v>
      </c>
      <c r="HO49" s="164"/>
      <c r="HP49" s="164"/>
      <c r="HQ49" s="163">
        <v>34.478400000000001</v>
      </c>
      <c r="HR49" s="163">
        <v>33.588500000000003</v>
      </c>
      <c r="HS49" s="163">
        <v>-64.0214</v>
      </c>
      <c r="HT49" s="163">
        <v>-64.175399999999996</v>
      </c>
      <c r="HU49" s="163">
        <v>101.14</v>
      </c>
      <c r="HV49" s="163">
        <v>100.89</v>
      </c>
      <c r="HW49" s="163">
        <v>21.9</v>
      </c>
      <c r="HX49" s="163">
        <v>20.5</v>
      </c>
      <c r="HY49" s="163">
        <v>21.064599999999999</v>
      </c>
      <c r="HZ49" s="163">
        <v>53.6</v>
      </c>
      <c r="IA49" s="163">
        <v>-376.0523</v>
      </c>
      <c r="IB49" s="163">
        <v>110.7731</v>
      </c>
      <c r="IC49" s="163">
        <v>109.8479</v>
      </c>
      <c r="ID49" s="163">
        <v>19.100000000000001</v>
      </c>
      <c r="IE49" s="163">
        <v>-27.4</v>
      </c>
      <c r="IF49" s="163">
        <v>-32.700000000000003</v>
      </c>
      <c r="IG49" s="163">
        <v>-32.799999999999997</v>
      </c>
      <c r="IH49" s="163">
        <v>1.3872</v>
      </c>
      <c r="II49" s="164"/>
      <c r="IJ49" s="163">
        <v>-474.74270000000001</v>
      </c>
      <c r="IK49" s="163">
        <v>-238.31120000000001</v>
      </c>
      <c r="IL49" s="163">
        <v>496.92779999999999</v>
      </c>
      <c r="IM49" s="163">
        <v>403.32440000000003</v>
      </c>
      <c r="IN49" s="163">
        <v>76.929400000000001</v>
      </c>
      <c r="IO49" s="163">
        <v>-397.03550000000001</v>
      </c>
      <c r="IP49" s="163">
        <v>399.089</v>
      </c>
      <c r="IQ49" s="163">
        <v>-168.3843</v>
      </c>
      <c r="IR49" s="163">
        <v>-237.6909</v>
      </c>
      <c r="IS49" s="163">
        <v>-391.70859999999999</v>
      </c>
      <c r="IT49" s="163">
        <v>106.12949999999999</v>
      </c>
      <c r="IU49" s="163">
        <v>107.7268</v>
      </c>
      <c r="IV49" s="163">
        <v>170.77709999999999</v>
      </c>
      <c r="IW49" s="163">
        <v>-481.26600000000002</v>
      </c>
      <c r="IX49" s="163">
        <v>246.0264</v>
      </c>
      <c r="IY49" s="163">
        <v>-242.62899999999999</v>
      </c>
      <c r="IZ49" s="163">
        <v>243.98230000000001</v>
      </c>
      <c r="JA49" s="163">
        <v>-7.9611000000000001</v>
      </c>
      <c r="JB49" s="163">
        <v>17.113</v>
      </c>
      <c r="JC49" s="163">
        <v>12.16</v>
      </c>
      <c r="JD49" s="163">
        <v>-1.097</v>
      </c>
      <c r="JE49" s="163">
        <v>-1.109</v>
      </c>
      <c r="JF49" s="163">
        <v>-12.56</v>
      </c>
      <c r="JG49" s="163">
        <v>-5.6</v>
      </c>
      <c r="JH49" s="164"/>
      <c r="JI49" s="163">
        <v>6.1844999999999999</v>
      </c>
      <c r="JJ49" s="163">
        <v>-24.403700000000001</v>
      </c>
      <c r="JK49" s="163">
        <v>-32.491</v>
      </c>
      <c r="JL49" s="163">
        <v>21.1</v>
      </c>
      <c r="JM49" s="163">
        <v>50.75</v>
      </c>
      <c r="JN49" s="163">
        <v>51.491999999999997</v>
      </c>
      <c r="JO49" s="164"/>
      <c r="JP49" s="164"/>
      <c r="JQ49" s="163">
        <v>52.808</v>
      </c>
      <c r="JR49" s="163">
        <v>52.464599999999997</v>
      </c>
      <c r="JS49" s="163">
        <v>52.561700000000002</v>
      </c>
      <c r="JT49" s="164"/>
      <c r="JU49" s="163">
        <v>27.9</v>
      </c>
      <c r="JV49" s="163">
        <v>15.452199999999999</v>
      </c>
      <c r="JW49" s="163">
        <v>10.62</v>
      </c>
      <c r="JX49" s="164"/>
      <c r="JY49" s="163">
        <v>-45.8232</v>
      </c>
      <c r="JZ49" s="163">
        <v>79.298599999999993</v>
      </c>
      <c r="KA49" s="163">
        <v>53.439799999999998</v>
      </c>
      <c r="KB49" s="163">
        <v>-44.308399999999999</v>
      </c>
      <c r="KC49" s="163">
        <v>-77.463099999999997</v>
      </c>
      <c r="KD49" s="163">
        <v>41.599200000000003</v>
      </c>
      <c r="KE49" s="163">
        <v>35.255600000000001</v>
      </c>
      <c r="KF49" s="163">
        <v>-39.5</v>
      </c>
      <c r="KG49" s="163">
        <v>39.5</v>
      </c>
      <c r="KH49" s="163">
        <v>-58.920299999999997</v>
      </c>
      <c r="KI49" s="163">
        <v>237.17230000000001</v>
      </c>
    </row>
    <row r="50" spans="1:295" ht="18" customHeight="1" x14ac:dyDescent="0.3">
      <c r="A50" s="162" t="s">
        <v>71</v>
      </c>
      <c r="B50" s="162" t="s">
        <v>876</v>
      </c>
      <c r="C50" s="165">
        <v>0</v>
      </c>
      <c r="D50" s="165">
        <v>20.030200000000001</v>
      </c>
      <c r="E50" s="165">
        <v>-29.589700000000001</v>
      </c>
      <c r="F50" s="165">
        <v>-30.207799999999999</v>
      </c>
      <c r="G50" s="165">
        <v>27.837399999999999</v>
      </c>
      <c r="H50" s="166"/>
      <c r="I50" s="165">
        <v>59.667999999999999</v>
      </c>
      <c r="J50" s="165">
        <v>-137.6918</v>
      </c>
      <c r="K50" s="165">
        <v>70.259</v>
      </c>
      <c r="L50" s="165">
        <v>35.752899999999997</v>
      </c>
      <c r="M50" s="165">
        <v>34.869</v>
      </c>
      <c r="N50" s="165">
        <v>-22.2</v>
      </c>
      <c r="O50" s="165">
        <v>-76.989000000000004</v>
      </c>
      <c r="P50" s="165">
        <v>66</v>
      </c>
      <c r="Q50" s="165">
        <v>18.216000000000001</v>
      </c>
      <c r="R50" s="165">
        <v>-66</v>
      </c>
      <c r="S50" s="165">
        <v>13.606</v>
      </c>
      <c r="T50" s="165">
        <v>85.348200000000006</v>
      </c>
      <c r="U50" s="165">
        <v>12.972899999999999</v>
      </c>
      <c r="V50" s="165">
        <v>13.0174</v>
      </c>
      <c r="W50" s="165">
        <v>21.750900000000001</v>
      </c>
      <c r="X50" s="165">
        <v>10.2568</v>
      </c>
      <c r="Y50" s="165">
        <v>0.25919999999999999</v>
      </c>
      <c r="Z50" s="165">
        <v>2.5209999999999999</v>
      </c>
      <c r="AA50" s="166"/>
      <c r="AB50" s="166"/>
      <c r="AC50" s="165">
        <v>-91.55</v>
      </c>
      <c r="AD50" s="165">
        <v>-91.42</v>
      </c>
      <c r="AE50" s="166"/>
      <c r="AF50" s="165">
        <v>22.2</v>
      </c>
      <c r="AG50" s="165">
        <v>77</v>
      </c>
      <c r="AH50" s="165">
        <v>12.912000000000001</v>
      </c>
      <c r="AI50" s="165">
        <v>0.218</v>
      </c>
      <c r="AJ50" s="166">
        <v>0</v>
      </c>
      <c r="AK50" s="165">
        <v>-74.349999999999994</v>
      </c>
      <c r="AL50" s="165">
        <v>-77.95</v>
      </c>
      <c r="AM50" s="165">
        <v>74.45</v>
      </c>
      <c r="AN50" s="165">
        <v>74.680000000000007</v>
      </c>
      <c r="AO50" s="165">
        <v>14.053599999999999</v>
      </c>
      <c r="AP50" s="165">
        <v>11.0152</v>
      </c>
      <c r="AQ50" s="165">
        <v>83.014600000000002</v>
      </c>
      <c r="AR50" s="165">
        <v>85.620699999999999</v>
      </c>
      <c r="AS50" s="165">
        <v>48.6374</v>
      </c>
      <c r="AT50" s="165">
        <v>-81.652000000000001</v>
      </c>
      <c r="AU50" s="166">
        <v>0</v>
      </c>
      <c r="AV50" s="165">
        <v>5.2336</v>
      </c>
      <c r="AW50" s="165">
        <v>5.1665000000000001</v>
      </c>
      <c r="AX50" s="165">
        <v>89.841700000000003</v>
      </c>
      <c r="AY50" s="165">
        <v>91.189499999999995</v>
      </c>
      <c r="AZ50" s="165">
        <v>-26.223700000000001</v>
      </c>
      <c r="BA50" s="165">
        <v>-28.474</v>
      </c>
      <c r="BB50" s="165">
        <v>-525.62049999999999</v>
      </c>
      <c r="BC50" s="165">
        <v>8.5345999999999993</v>
      </c>
      <c r="BD50" s="165">
        <v>-4</v>
      </c>
      <c r="BE50" s="165">
        <v>-4</v>
      </c>
      <c r="BF50" s="165">
        <v>88.104699999999994</v>
      </c>
      <c r="BG50" s="166"/>
      <c r="BH50" s="165">
        <v>-7.1181999999999999</v>
      </c>
      <c r="BI50" s="166"/>
      <c r="BJ50" s="165">
        <v>-51.236400000000003</v>
      </c>
      <c r="BK50" s="165">
        <v>11.0596</v>
      </c>
      <c r="BL50" s="165">
        <v>13.9506</v>
      </c>
      <c r="BM50" s="165">
        <v>9.3473000000000006</v>
      </c>
      <c r="BN50" s="165">
        <v>559.12950000000001</v>
      </c>
      <c r="BO50" s="165">
        <v>137.4248</v>
      </c>
      <c r="BP50" s="165">
        <v>136.96700000000001</v>
      </c>
      <c r="BQ50" s="165">
        <v>-470.16149999999999</v>
      </c>
      <c r="BR50" s="165">
        <v>599.51020000000005</v>
      </c>
      <c r="BS50" s="166"/>
      <c r="BT50" s="165">
        <v>-111.01179999999999</v>
      </c>
      <c r="BU50" s="165">
        <v>112.5852</v>
      </c>
      <c r="BV50" s="166"/>
      <c r="BW50" s="165">
        <v>32.36</v>
      </c>
      <c r="BX50" s="165">
        <v>40.82</v>
      </c>
      <c r="BY50" s="165">
        <v>80.3</v>
      </c>
      <c r="BZ50" s="165">
        <v>91.34</v>
      </c>
      <c r="CA50" s="165">
        <v>-71.662899999999993</v>
      </c>
      <c r="CB50" s="165">
        <v>-71.394999999999996</v>
      </c>
      <c r="CC50" s="165">
        <v>139.3817</v>
      </c>
      <c r="CD50" s="165">
        <v>140.40209999999999</v>
      </c>
      <c r="CE50" s="166"/>
      <c r="CF50" s="165">
        <v>-156.27850000000001</v>
      </c>
      <c r="CG50" s="165">
        <v>-156.60730000000001</v>
      </c>
      <c r="CH50" s="165">
        <v>-4.3292000000000002</v>
      </c>
      <c r="CI50" s="165">
        <v>-122.5368</v>
      </c>
      <c r="CJ50" s="166"/>
      <c r="CK50" s="166"/>
      <c r="CL50" s="165">
        <v>65.900000000000006</v>
      </c>
      <c r="CM50" s="165">
        <v>245.7</v>
      </c>
      <c r="CN50" s="165">
        <v>-19</v>
      </c>
      <c r="CO50" s="165">
        <v>22.200099999999999</v>
      </c>
      <c r="CP50" s="165">
        <v>23.549399999999999</v>
      </c>
      <c r="CQ50" s="165">
        <v>22.981100000000001</v>
      </c>
      <c r="CR50" s="165">
        <v>34.1586</v>
      </c>
      <c r="CS50" s="165">
        <v>33.610999999999997</v>
      </c>
      <c r="CT50" s="166"/>
      <c r="CU50" s="165">
        <v>-101.3579</v>
      </c>
      <c r="CV50" s="165">
        <v>9.9551999999999996</v>
      </c>
      <c r="CW50" s="165">
        <v>19.364899999999999</v>
      </c>
      <c r="CX50" s="165">
        <v>85.87</v>
      </c>
      <c r="CY50" s="165">
        <v>45.33</v>
      </c>
      <c r="CZ50" s="165">
        <v>58.366700000000002</v>
      </c>
      <c r="DA50" s="165">
        <v>55.815100000000001</v>
      </c>
      <c r="DB50" s="165">
        <v>40.4377</v>
      </c>
      <c r="DC50" s="166"/>
      <c r="DD50" s="165">
        <v>123.73099999999999</v>
      </c>
      <c r="DE50" s="165">
        <v>123.08540000000001</v>
      </c>
      <c r="DF50" s="165">
        <v>-118.6533</v>
      </c>
      <c r="DG50" s="166"/>
      <c r="DH50" s="166"/>
      <c r="DI50" s="165">
        <v>-106.6</v>
      </c>
      <c r="DJ50" s="165">
        <v>-104.7</v>
      </c>
      <c r="DK50" s="165">
        <v>28.286999999999999</v>
      </c>
      <c r="DL50" s="165">
        <v>70.907600000000002</v>
      </c>
      <c r="DM50" s="165">
        <v>78.915199999999999</v>
      </c>
      <c r="DN50" s="165">
        <v>99.041700000000006</v>
      </c>
      <c r="DO50" s="165">
        <v>69.88</v>
      </c>
      <c r="DP50" s="165">
        <v>-11</v>
      </c>
      <c r="DQ50" s="165">
        <v>67.518000000000001</v>
      </c>
      <c r="DR50" s="165">
        <v>119.1893</v>
      </c>
      <c r="DS50" s="165">
        <v>-2.94</v>
      </c>
      <c r="DT50" s="165">
        <v>-2.92</v>
      </c>
      <c r="DU50" s="165">
        <v>85.93</v>
      </c>
      <c r="DV50" s="165">
        <v>97.85</v>
      </c>
      <c r="DW50" s="165">
        <v>119.43640000000001</v>
      </c>
      <c r="DX50" s="165">
        <v>116.8909</v>
      </c>
      <c r="DY50" s="165">
        <v>-56.1509</v>
      </c>
      <c r="DZ50" s="165">
        <v>-54.763599999999997</v>
      </c>
      <c r="EA50" s="165">
        <v>221.85839999999999</v>
      </c>
      <c r="EB50" s="165">
        <v>178.22210000000001</v>
      </c>
      <c r="EC50" s="165">
        <v>173.3569</v>
      </c>
      <c r="ED50" s="165">
        <v>176.04419999999999</v>
      </c>
      <c r="EE50" s="165">
        <v>58.228200000000001</v>
      </c>
      <c r="EF50" s="165">
        <v>26.287099999999999</v>
      </c>
      <c r="EG50" s="165">
        <v>-38.595999999999997</v>
      </c>
      <c r="EH50" s="165">
        <v>480.22050000000002</v>
      </c>
      <c r="EI50" s="165">
        <v>265.86689999999999</v>
      </c>
      <c r="EJ50" s="166"/>
      <c r="EK50" s="165">
        <v>-18.564299999999999</v>
      </c>
      <c r="EL50" s="165">
        <v>-14.7547</v>
      </c>
      <c r="EM50" s="165">
        <v>41.115299999999998</v>
      </c>
      <c r="EN50" s="165">
        <v>-5.7535999999999996</v>
      </c>
      <c r="EO50" s="165">
        <v>-5.2537000000000003</v>
      </c>
      <c r="EP50" s="165">
        <v>26.16</v>
      </c>
      <c r="EQ50" s="165">
        <v>-52.219000000000001</v>
      </c>
      <c r="ER50" s="165">
        <v>-53.433399999999999</v>
      </c>
      <c r="ES50" s="165">
        <v>17.841999999999999</v>
      </c>
      <c r="ET50" s="166"/>
      <c r="EU50" s="165">
        <v>-7.86</v>
      </c>
      <c r="EV50" s="166"/>
      <c r="EW50" s="165">
        <v>14.664999999999999</v>
      </c>
      <c r="EX50" s="165">
        <v>-71.043800000000005</v>
      </c>
      <c r="EY50" s="165">
        <v>-41.737299999999998</v>
      </c>
      <c r="EZ50" s="165">
        <v>-40.827500000000001</v>
      </c>
      <c r="FA50" s="165">
        <v>11.719200000000001</v>
      </c>
      <c r="FB50" s="165">
        <v>-24.456900000000001</v>
      </c>
      <c r="FC50" s="165">
        <v>-6.9705000000000004</v>
      </c>
      <c r="FD50" s="165">
        <v>23.944099999999999</v>
      </c>
      <c r="FE50" s="165">
        <v>23.818899999999999</v>
      </c>
      <c r="FF50" s="166"/>
      <c r="FG50" s="165">
        <v>40.597299999999997</v>
      </c>
      <c r="FH50" s="165">
        <v>41.560600000000001</v>
      </c>
      <c r="FI50" s="165">
        <v>39.770099999999999</v>
      </c>
      <c r="FJ50" s="165">
        <v>71.336399999999998</v>
      </c>
      <c r="FK50" s="165">
        <v>71.503799999999998</v>
      </c>
      <c r="FL50" s="165">
        <v>-99.636499999999998</v>
      </c>
      <c r="FM50" s="165">
        <v>58.064</v>
      </c>
      <c r="FN50" s="165">
        <v>57.595999999999997</v>
      </c>
      <c r="FO50" s="165">
        <v>-80.053700000000006</v>
      </c>
      <c r="FP50" s="165">
        <v>-69.139899999999997</v>
      </c>
      <c r="FQ50" s="165">
        <v>-26.7393</v>
      </c>
      <c r="FR50" s="165">
        <v>-36.65</v>
      </c>
      <c r="FS50" s="165">
        <v>11.2605</v>
      </c>
      <c r="FT50" s="165">
        <v>1.5018</v>
      </c>
      <c r="FU50" s="165">
        <v>-7.57</v>
      </c>
      <c r="FV50" s="165">
        <v>19.07</v>
      </c>
      <c r="FW50" s="165">
        <v>-27</v>
      </c>
      <c r="FX50" s="166"/>
      <c r="FY50" s="165">
        <v>-12.768000000000001</v>
      </c>
      <c r="FZ50" s="165">
        <v>0.79600000000000004</v>
      </c>
      <c r="GA50" s="166"/>
      <c r="GB50" s="165">
        <v>32.03</v>
      </c>
      <c r="GC50" s="165">
        <v>69.880200000000002</v>
      </c>
      <c r="GD50" s="165">
        <v>82.269000000000005</v>
      </c>
      <c r="GE50" s="165">
        <v>17.71</v>
      </c>
      <c r="GF50" s="165">
        <v>92.572800000000001</v>
      </c>
      <c r="GG50" s="165">
        <v>20.9</v>
      </c>
      <c r="GH50" s="165">
        <v>-22.4663</v>
      </c>
      <c r="GI50" s="165">
        <v>4.2370999999999999</v>
      </c>
      <c r="GJ50" s="165">
        <v>4.4596999999999998</v>
      </c>
      <c r="GK50" s="165">
        <v>2.7376999999999998</v>
      </c>
      <c r="GL50" s="166"/>
      <c r="GM50" s="166"/>
      <c r="GN50" s="165">
        <v>-17.006399999999999</v>
      </c>
      <c r="GO50" s="165">
        <v>-45.251100000000001</v>
      </c>
      <c r="GP50" s="165">
        <v>21.331700000000001</v>
      </c>
      <c r="GQ50" s="165">
        <v>47.043500000000002</v>
      </c>
      <c r="GR50" s="165">
        <v>62.791400000000003</v>
      </c>
      <c r="GS50" s="165">
        <v>64.031800000000004</v>
      </c>
      <c r="GT50" s="165">
        <v>-179.87139999999999</v>
      </c>
      <c r="GU50" s="165">
        <v>-30.894200000000001</v>
      </c>
      <c r="GV50" s="165">
        <v>31.532699999999998</v>
      </c>
      <c r="GW50" s="165">
        <v>-58.627800000000001</v>
      </c>
      <c r="GX50" s="165">
        <v>10.7592</v>
      </c>
      <c r="GY50" s="165">
        <v>15.218999999999999</v>
      </c>
      <c r="GZ50" s="165">
        <v>14.6105</v>
      </c>
      <c r="HA50" s="165">
        <v>13.071899999999999</v>
      </c>
      <c r="HB50" s="165">
        <v>154.27350000000001</v>
      </c>
      <c r="HC50" s="165">
        <v>155.87909999999999</v>
      </c>
      <c r="HD50" s="165">
        <v>276.60000000000002</v>
      </c>
      <c r="HE50" s="165">
        <v>-276.57760000000002</v>
      </c>
      <c r="HF50" s="165">
        <v>-580.3365</v>
      </c>
      <c r="HG50" s="165">
        <v>583.77880000000005</v>
      </c>
      <c r="HH50" s="165">
        <v>516.97910000000002</v>
      </c>
      <c r="HI50" s="165">
        <v>-148.94929999999999</v>
      </c>
      <c r="HJ50" s="165">
        <v>-148.1482</v>
      </c>
      <c r="HK50" s="165">
        <v>-55.049700000000001</v>
      </c>
      <c r="HL50" s="165">
        <v>-45.028500000000001</v>
      </c>
      <c r="HM50" s="165">
        <v>79.313400000000001</v>
      </c>
      <c r="HN50" s="165">
        <v>79.786199999999994</v>
      </c>
      <c r="HO50" s="166"/>
      <c r="HP50" s="166"/>
      <c r="HQ50" s="165">
        <v>35.357300000000002</v>
      </c>
      <c r="HR50" s="165">
        <v>35.291400000000003</v>
      </c>
      <c r="HS50" s="165">
        <v>-63.203499999999998</v>
      </c>
      <c r="HT50" s="165">
        <v>-63.4435</v>
      </c>
      <c r="HU50" s="165">
        <v>100.03</v>
      </c>
      <c r="HV50" s="165">
        <v>98.38</v>
      </c>
      <c r="HW50" s="165">
        <v>21.4</v>
      </c>
      <c r="HX50" s="165">
        <v>21.6</v>
      </c>
      <c r="HY50" s="165">
        <v>21.043299999999999</v>
      </c>
      <c r="HZ50" s="165">
        <v>52.08</v>
      </c>
      <c r="IA50" s="165">
        <v>-377.17160000000001</v>
      </c>
      <c r="IB50" s="165">
        <v>111.63890000000001</v>
      </c>
      <c r="IC50" s="165">
        <v>112.5411</v>
      </c>
      <c r="ID50" s="165">
        <v>18.5</v>
      </c>
      <c r="IE50" s="165">
        <v>-30.7</v>
      </c>
      <c r="IF50" s="165">
        <v>-35.200000000000003</v>
      </c>
      <c r="IG50" s="165">
        <v>-35.299999999999997</v>
      </c>
      <c r="IH50" s="165">
        <v>1.5228999999999999</v>
      </c>
      <c r="II50" s="165">
        <v>1.3326</v>
      </c>
      <c r="IJ50" s="165">
        <v>-504.26870000000002</v>
      </c>
      <c r="IK50" s="165">
        <v>-242.08940000000001</v>
      </c>
      <c r="IL50" s="165">
        <v>496.02289999999999</v>
      </c>
      <c r="IM50" s="165">
        <v>401.92649999999998</v>
      </c>
      <c r="IN50" s="165">
        <v>61.764099999999999</v>
      </c>
      <c r="IO50" s="165">
        <v>-394.83319999999998</v>
      </c>
      <c r="IP50" s="165">
        <v>394.7636</v>
      </c>
      <c r="IQ50" s="165">
        <v>-167.02260000000001</v>
      </c>
      <c r="IR50" s="165">
        <v>-238.16489999999999</v>
      </c>
      <c r="IS50" s="165">
        <v>-390.69290000000001</v>
      </c>
      <c r="IT50" s="165">
        <v>102.7676</v>
      </c>
      <c r="IU50" s="165">
        <v>103.209</v>
      </c>
      <c r="IV50" s="165">
        <v>169.12690000000001</v>
      </c>
      <c r="IW50" s="165">
        <v>-481.85520000000002</v>
      </c>
      <c r="IX50" s="165">
        <v>246.36689999999999</v>
      </c>
      <c r="IY50" s="165">
        <v>-236.60079999999999</v>
      </c>
      <c r="IZ50" s="165">
        <v>241.2859</v>
      </c>
      <c r="JA50" s="165">
        <v>-8.4362999999999992</v>
      </c>
      <c r="JB50" s="165">
        <v>23.992000000000001</v>
      </c>
      <c r="JC50" s="165">
        <v>11.2</v>
      </c>
      <c r="JD50" s="165">
        <v>-1.0089999999999999</v>
      </c>
      <c r="JE50" s="165">
        <v>-1.0229999999999999</v>
      </c>
      <c r="JF50" s="165">
        <v>-11.12</v>
      </c>
      <c r="JG50" s="165">
        <v>-5.76</v>
      </c>
      <c r="JH50" s="166"/>
      <c r="JI50" s="165">
        <v>6.1844999999999999</v>
      </c>
      <c r="JJ50" s="165">
        <v>-25.868600000000001</v>
      </c>
      <c r="JK50" s="165">
        <v>-32.753500000000003</v>
      </c>
      <c r="JL50" s="165">
        <v>23.5</v>
      </c>
      <c r="JM50" s="165">
        <v>52.69</v>
      </c>
      <c r="JN50" s="165">
        <v>52.518999999999998</v>
      </c>
      <c r="JO50" s="166"/>
      <c r="JP50" s="166"/>
      <c r="JQ50" s="165">
        <v>53.358600000000003</v>
      </c>
      <c r="JR50" s="165">
        <v>53.129800000000003</v>
      </c>
      <c r="JS50" s="165">
        <v>51.662300000000002</v>
      </c>
      <c r="JT50" s="166"/>
      <c r="JU50" s="165">
        <v>31.6</v>
      </c>
      <c r="JV50" s="165">
        <v>15.495900000000001</v>
      </c>
      <c r="JW50" s="165">
        <v>10.52</v>
      </c>
      <c r="JX50" s="166"/>
      <c r="JY50" s="165">
        <v>-44.542099999999998</v>
      </c>
      <c r="JZ50" s="165">
        <v>80.488399999999999</v>
      </c>
      <c r="KA50" s="165">
        <v>56.383200000000002</v>
      </c>
      <c r="KB50" s="165">
        <v>-44.662999999999997</v>
      </c>
      <c r="KC50" s="165">
        <v>-78.302999999999997</v>
      </c>
      <c r="KD50" s="165">
        <v>43.820399999999999</v>
      </c>
      <c r="KE50" s="165">
        <v>34.661799999999999</v>
      </c>
      <c r="KF50" s="165">
        <v>-43</v>
      </c>
      <c r="KG50" s="165">
        <v>42.3</v>
      </c>
      <c r="KH50" s="165">
        <v>-65.052899999999994</v>
      </c>
      <c r="KI50" s="165">
        <v>253.19030000000001</v>
      </c>
    </row>
    <row r="51" spans="1:295" ht="18" customHeight="1" x14ac:dyDescent="0.3">
      <c r="A51" s="162" t="s">
        <v>71</v>
      </c>
      <c r="B51" s="162" t="s">
        <v>877</v>
      </c>
      <c r="C51" s="165">
        <v>0</v>
      </c>
      <c r="D51" s="165">
        <v>19.788399999999999</v>
      </c>
      <c r="E51" s="165">
        <v>-29.246500000000001</v>
      </c>
      <c r="F51" s="165">
        <v>-30.5913</v>
      </c>
      <c r="G51" s="165">
        <v>27.221900000000002</v>
      </c>
      <c r="H51" s="166"/>
      <c r="I51" s="165">
        <v>59.042700000000004</v>
      </c>
      <c r="J51" s="165">
        <v>-135.9014</v>
      </c>
      <c r="K51" s="165">
        <v>69.434100000000001</v>
      </c>
      <c r="L51" s="165">
        <v>35.020899999999997</v>
      </c>
      <c r="M51" s="165">
        <v>34.406799999999997</v>
      </c>
      <c r="N51" s="165">
        <v>-22.2</v>
      </c>
      <c r="O51" s="165">
        <v>-73.546000000000006</v>
      </c>
      <c r="P51" s="165">
        <v>63.8</v>
      </c>
      <c r="Q51" s="165">
        <v>17.388000000000002</v>
      </c>
      <c r="R51" s="165">
        <v>-61.6</v>
      </c>
      <c r="S51" s="165">
        <v>14.3766</v>
      </c>
      <c r="T51" s="165">
        <v>84.187799999999996</v>
      </c>
      <c r="U51" s="165">
        <v>13.4312</v>
      </c>
      <c r="V51" s="165">
        <v>13.573700000000001</v>
      </c>
      <c r="W51" s="165">
        <v>22.607600000000001</v>
      </c>
      <c r="X51" s="165">
        <v>12.785299999999999</v>
      </c>
      <c r="Y51" s="165">
        <v>0.2838</v>
      </c>
      <c r="Z51" s="165">
        <v>4.1805000000000003</v>
      </c>
      <c r="AA51" s="166"/>
      <c r="AB51" s="166"/>
      <c r="AC51" s="165">
        <v>-89.67</v>
      </c>
      <c r="AD51" s="165">
        <v>-90.43</v>
      </c>
      <c r="AE51" s="166"/>
      <c r="AF51" s="165">
        <v>22.2</v>
      </c>
      <c r="AG51" s="165">
        <v>72.599999999999994</v>
      </c>
      <c r="AH51" s="165">
        <v>12.07</v>
      </c>
      <c r="AI51" s="165">
        <v>0.21099999999999999</v>
      </c>
      <c r="AJ51" s="166">
        <v>0</v>
      </c>
      <c r="AK51" s="165">
        <v>-76.22</v>
      </c>
      <c r="AL51" s="165">
        <v>-70.099999999999994</v>
      </c>
      <c r="AM51" s="165">
        <v>77.58</v>
      </c>
      <c r="AN51" s="165">
        <v>77.16</v>
      </c>
      <c r="AO51" s="165">
        <v>12.641400000000001</v>
      </c>
      <c r="AP51" s="165">
        <v>11.4123</v>
      </c>
      <c r="AQ51" s="165">
        <v>81.924999999999997</v>
      </c>
      <c r="AR51" s="165">
        <v>84.750500000000002</v>
      </c>
      <c r="AS51" s="165">
        <v>49.010599999999997</v>
      </c>
      <c r="AT51" s="165">
        <v>-83.712100000000007</v>
      </c>
      <c r="AU51" s="166">
        <v>0</v>
      </c>
      <c r="AV51" s="165">
        <v>31.159700000000001</v>
      </c>
      <c r="AW51" s="165">
        <v>25.131699999999999</v>
      </c>
      <c r="AX51" s="165">
        <v>85.100800000000007</v>
      </c>
      <c r="AY51" s="165">
        <v>89.125799999999998</v>
      </c>
      <c r="AZ51" s="165">
        <v>-12.610300000000001</v>
      </c>
      <c r="BA51" s="165">
        <v>-14.8569</v>
      </c>
      <c r="BB51" s="165">
        <v>-540.59529999999995</v>
      </c>
      <c r="BC51" s="165">
        <v>7.4329999999999998</v>
      </c>
      <c r="BD51" s="165">
        <v>-3.2</v>
      </c>
      <c r="BE51" s="165">
        <v>-3.2</v>
      </c>
      <c r="BF51" s="165">
        <v>90.716099999999997</v>
      </c>
      <c r="BG51" s="166"/>
      <c r="BH51" s="165">
        <v>-7.1727999999999996</v>
      </c>
      <c r="BI51" s="166"/>
      <c r="BJ51" s="165">
        <v>-49.876100000000001</v>
      </c>
      <c r="BK51" s="165">
        <v>10.453799999999999</v>
      </c>
      <c r="BL51" s="165">
        <v>16.295000000000002</v>
      </c>
      <c r="BM51" s="165">
        <v>10.9175</v>
      </c>
      <c r="BN51" s="165">
        <v>571.61149999999998</v>
      </c>
      <c r="BO51" s="165">
        <v>131.71780000000001</v>
      </c>
      <c r="BP51" s="165">
        <v>131.5042</v>
      </c>
      <c r="BQ51" s="165">
        <v>-470.10700000000003</v>
      </c>
      <c r="BR51" s="165">
        <v>600.60519999999997</v>
      </c>
      <c r="BS51" s="166"/>
      <c r="BT51" s="165">
        <v>-114.5448</v>
      </c>
      <c r="BU51" s="165">
        <v>117.51390000000001</v>
      </c>
      <c r="BV51" s="165">
        <v>119.1459</v>
      </c>
      <c r="BW51" s="165">
        <v>31.66</v>
      </c>
      <c r="BX51" s="165">
        <v>39.57</v>
      </c>
      <c r="BY51" s="165">
        <v>79.41</v>
      </c>
      <c r="BZ51" s="165">
        <v>90.41</v>
      </c>
      <c r="CA51" s="165">
        <v>-70.055400000000006</v>
      </c>
      <c r="CB51" s="165">
        <v>-69.653499999999994</v>
      </c>
      <c r="CC51" s="165">
        <v>137.21870000000001</v>
      </c>
      <c r="CD51" s="165">
        <v>137.0514</v>
      </c>
      <c r="CE51" s="166"/>
      <c r="CF51" s="165">
        <v>-155.92910000000001</v>
      </c>
      <c r="CG51" s="165">
        <v>-156.9195</v>
      </c>
      <c r="CH51" s="165">
        <v>-6.6083999999999996</v>
      </c>
      <c r="CI51" s="165">
        <v>-124.70229999999999</v>
      </c>
      <c r="CJ51" s="166"/>
      <c r="CK51" s="166"/>
      <c r="CL51" s="165">
        <v>61.6</v>
      </c>
      <c r="CM51" s="165">
        <v>251.2</v>
      </c>
      <c r="CN51" s="165">
        <v>-18.87</v>
      </c>
      <c r="CO51" s="165">
        <v>20.440000000000001</v>
      </c>
      <c r="CP51" s="165">
        <v>21.1403</v>
      </c>
      <c r="CQ51" s="165">
        <v>21.625599999999999</v>
      </c>
      <c r="CR51" s="165">
        <v>30.1371</v>
      </c>
      <c r="CS51" s="165">
        <v>29.303599999999999</v>
      </c>
      <c r="CT51" s="166"/>
      <c r="CU51" s="165">
        <v>-99.365499999999997</v>
      </c>
      <c r="CV51" s="165">
        <v>13.9147</v>
      </c>
      <c r="CW51" s="165">
        <v>19.2744</v>
      </c>
      <c r="CX51" s="165">
        <v>84.42</v>
      </c>
      <c r="CY51" s="165">
        <v>44.32</v>
      </c>
      <c r="CZ51" s="165">
        <v>56.9604</v>
      </c>
      <c r="DA51" s="165">
        <v>54.057299999999998</v>
      </c>
      <c r="DB51" s="165">
        <v>39.591799999999999</v>
      </c>
      <c r="DC51" s="166"/>
      <c r="DD51" s="165">
        <v>125.9586</v>
      </c>
      <c r="DE51" s="165">
        <v>125.1339</v>
      </c>
      <c r="DF51" s="165">
        <v>-121.658</v>
      </c>
      <c r="DG51" s="166"/>
      <c r="DH51" s="165">
        <v>-21.813400000000001</v>
      </c>
      <c r="DI51" s="165">
        <v>-101.4</v>
      </c>
      <c r="DJ51" s="165">
        <v>-103</v>
      </c>
      <c r="DK51" s="165">
        <v>27.8476</v>
      </c>
      <c r="DL51" s="165">
        <v>68.270899999999997</v>
      </c>
      <c r="DM51" s="165">
        <v>78.445599999999999</v>
      </c>
      <c r="DN51" s="165">
        <v>95.5261</v>
      </c>
      <c r="DO51" s="165">
        <v>67.7</v>
      </c>
      <c r="DP51" s="165">
        <v>-11.21</v>
      </c>
      <c r="DQ51" s="165">
        <v>66.712000000000003</v>
      </c>
      <c r="DR51" s="165">
        <v>121.0219</v>
      </c>
      <c r="DS51" s="165">
        <v>-3.55</v>
      </c>
      <c r="DT51" s="165">
        <v>-3.52</v>
      </c>
      <c r="DU51" s="165">
        <v>88.66</v>
      </c>
      <c r="DV51" s="165">
        <v>96.73</v>
      </c>
      <c r="DW51" s="165">
        <v>121.25449999999999</v>
      </c>
      <c r="DX51" s="165">
        <v>120</v>
      </c>
      <c r="DY51" s="165">
        <v>-54.081000000000003</v>
      </c>
      <c r="DZ51" s="165">
        <v>-52.318199999999997</v>
      </c>
      <c r="EA51" s="165">
        <v>220.83940000000001</v>
      </c>
      <c r="EB51" s="165">
        <v>176.66679999999999</v>
      </c>
      <c r="EC51" s="165">
        <v>171.97499999999999</v>
      </c>
      <c r="ED51" s="165">
        <v>173.84790000000001</v>
      </c>
      <c r="EE51" s="165">
        <v>60.9069</v>
      </c>
      <c r="EF51" s="165">
        <v>31.759799999999998</v>
      </c>
      <c r="EG51" s="165">
        <v>-36.520000000000003</v>
      </c>
      <c r="EH51" s="165">
        <v>479.62650000000002</v>
      </c>
      <c r="EI51" s="165">
        <v>289.5444</v>
      </c>
      <c r="EJ51" s="166"/>
      <c r="EK51" s="165">
        <v>-18.674199999999999</v>
      </c>
      <c r="EL51" s="165">
        <v>-15.0448</v>
      </c>
      <c r="EM51" s="165">
        <v>37.610999999999997</v>
      </c>
      <c r="EN51" s="165">
        <v>2.6076000000000001</v>
      </c>
      <c r="EO51" s="165">
        <v>2.4664000000000001</v>
      </c>
      <c r="EP51" s="165">
        <v>27.696000000000002</v>
      </c>
      <c r="EQ51" s="165">
        <v>-54.04</v>
      </c>
      <c r="ER51" s="165">
        <v>-54.558799999999998</v>
      </c>
      <c r="ES51" s="165">
        <v>12.657999999999999</v>
      </c>
      <c r="ET51" s="166"/>
      <c r="EU51" s="165">
        <v>-7.02</v>
      </c>
      <c r="EV51" s="166"/>
      <c r="EW51" s="165">
        <v>13.9237</v>
      </c>
      <c r="EX51" s="165">
        <v>-52.230800000000002</v>
      </c>
      <c r="EY51" s="165">
        <v>-40.9161</v>
      </c>
      <c r="EZ51" s="165">
        <v>-39.905700000000003</v>
      </c>
      <c r="FA51" s="165">
        <v>10.169700000000001</v>
      </c>
      <c r="FB51" s="165">
        <v>-30.3537</v>
      </c>
      <c r="FC51" s="165">
        <v>-4.1151</v>
      </c>
      <c r="FD51" s="165">
        <v>24.2499</v>
      </c>
      <c r="FE51" s="165">
        <v>24.577300000000001</v>
      </c>
      <c r="FF51" s="166"/>
      <c r="FG51" s="165">
        <v>41.149500000000003</v>
      </c>
      <c r="FH51" s="165">
        <v>42.020200000000003</v>
      </c>
      <c r="FI51" s="165">
        <v>40.633400000000002</v>
      </c>
      <c r="FJ51" s="165">
        <v>69.494399999999999</v>
      </c>
      <c r="FK51" s="165">
        <v>70.331599999999995</v>
      </c>
      <c r="FL51" s="165">
        <v>-100.8087</v>
      </c>
      <c r="FM51" s="165">
        <v>55.098300000000002</v>
      </c>
      <c r="FN51" s="165">
        <v>55.178199999999997</v>
      </c>
      <c r="FO51" s="165">
        <v>-80.588899999999995</v>
      </c>
      <c r="FP51" s="165">
        <v>-70.095699999999994</v>
      </c>
      <c r="FQ51" s="165">
        <v>-24.7837</v>
      </c>
      <c r="FR51" s="165">
        <v>-36.229999999999997</v>
      </c>
      <c r="FS51" s="165">
        <v>11.7781</v>
      </c>
      <c r="FT51" s="165">
        <v>1.4419999999999999</v>
      </c>
      <c r="FU51" s="165">
        <v>-7.78</v>
      </c>
      <c r="FV51" s="165">
        <v>20.66</v>
      </c>
      <c r="FW51" s="165">
        <v>-24.888200000000001</v>
      </c>
      <c r="FX51" s="166"/>
      <c r="FY51" s="165">
        <v>-12.89</v>
      </c>
      <c r="FZ51" s="165">
        <v>0.753</v>
      </c>
      <c r="GA51" s="166"/>
      <c r="GB51" s="165">
        <v>33.6</v>
      </c>
      <c r="GC51" s="165">
        <v>71.834400000000002</v>
      </c>
      <c r="GD51" s="165">
        <v>81.356200000000001</v>
      </c>
      <c r="GE51" s="165">
        <v>17.010000000000002</v>
      </c>
      <c r="GF51" s="165">
        <v>92.479200000000006</v>
      </c>
      <c r="GG51" s="165">
        <v>21</v>
      </c>
      <c r="GH51" s="165">
        <v>-21.3003</v>
      </c>
      <c r="GI51" s="165">
        <v>5.0761000000000003</v>
      </c>
      <c r="GJ51" s="165">
        <v>5.4143999999999997</v>
      </c>
      <c r="GK51" s="165">
        <v>2.6395</v>
      </c>
      <c r="GL51" s="166"/>
      <c r="GM51" s="166"/>
      <c r="GN51" s="165">
        <v>-16.1493</v>
      </c>
      <c r="GO51" s="165">
        <v>-42.3142</v>
      </c>
      <c r="GP51" s="165">
        <v>19.8675</v>
      </c>
      <c r="GQ51" s="165">
        <v>44.332599999999999</v>
      </c>
      <c r="GR51" s="165">
        <v>59.390700000000002</v>
      </c>
      <c r="GS51" s="165">
        <v>60.530299999999997</v>
      </c>
      <c r="GT51" s="165">
        <v>-176.505</v>
      </c>
      <c r="GU51" s="165">
        <v>-29.886900000000001</v>
      </c>
      <c r="GV51" s="165">
        <v>29.273299999999999</v>
      </c>
      <c r="GW51" s="165">
        <v>-54.935400000000001</v>
      </c>
      <c r="GX51" s="165">
        <v>10.959899999999999</v>
      </c>
      <c r="GY51" s="165">
        <v>13.9579</v>
      </c>
      <c r="GZ51" s="165">
        <v>13.5558</v>
      </c>
      <c r="HA51" s="165">
        <v>13</v>
      </c>
      <c r="HB51" s="165">
        <v>156.15010000000001</v>
      </c>
      <c r="HC51" s="165">
        <v>156.81880000000001</v>
      </c>
      <c r="HD51" s="165">
        <v>279.5</v>
      </c>
      <c r="HE51" s="166"/>
      <c r="HF51" s="166"/>
      <c r="HG51" s="166"/>
      <c r="HH51" s="165">
        <v>531.11869999999999</v>
      </c>
      <c r="HI51" s="165">
        <v>-149.33459999999999</v>
      </c>
      <c r="HJ51" s="165">
        <v>-150.61359999999999</v>
      </c>
      <c r="HK51" s="165">
        <v>-55.378</v>
      </c>
      <c r="HL51" s="165">
        <v>-45.667999999999999</v>
      </c>
      <c r="HM51" s="165">
        <v>82.174999999999997</v>
      </c>
      <c r="HN51" s="165">
        <v>82.876199999999997</v>
      </c>
      <c r="HO51" s="165">
        <v>-100.69450000000001</v>
      </c>
      <c r="HP51" s="165">
        <v>-102.9623</v>
      </c>
      <c r="HQ51" s="165">
        <v>37.027200000000001</v>
      </c>
      <c r="HR51" s="165">
        <v>36.269199999999998</v>
      </c>
      <c r="HS51" s="165">
        <v>-64.072199999999995</v>
      </c>
      <c r="HT51" s="165">
        <v>-63.5</v>
      </c>
      <c r="HU51" s="165">
        <v>98.6</v>
      </c>
      <c r="HV51" s="165">
        <v>97.59</v>
      </c>
      <c r="HW51" s="165">
        <v>21.7</v>
      </c>
      <c r="HX51" s="165">
        <v>20.8</v>
      </c>
      <c r="HY51" s="165">
        <v>21.1052</v>
      </c>
      <c r="HZ51" s="165">
        <v>52.16</v>
      </c>
      <c r="IA51" s="165">
        <v>-369.56909999999999</v>
      </c>
      <c r="IB51" s="165">
        <v>114.6969</v>
      </c>
      <c r="IC51" s="165">
        <v>115.3584</v>
      </c>
      <c r="ID51" s="165">
        <v>17.899999999999999</v>
      </c>
      <c r="IE51" s="165">
        <v>-33.1</v>
      </c>
      <c r="IF51" s="165">
        <v>-33.5</v>
      </c>
      <c r="IG51" s="165">
        <v>-33.6</v>
      </c>
      <c r="IH51" s="165">
        <v>1.4321999999999999</v>
      </c>
      <c r="II51" s="165">
        <v>1.2122999999999999</v>
      </c>
      <c r="IJ51" s="165">
        <v>-523.31100000000004</v>
      </c>
      <c r="IK51" s="165">
        <v>-263.94639999999998</v>
      </c>
      <c r="IL51" s="165">
        <v>492.8125</v>
      </c>
      <c r="IM51" s="165">
        <v>399.87990000000002</v>
      </c>
      <c r="IN51" s="165">
        <v>40.484699999999997</v>
      </c>
      <c r="IO51" s="165">
        <v>-389.11630000000002</v>
      </c>
      <c r="IP51" s="165">
        <v>387.48270000000002</v>
      </c>
      <c r="IQ51" s="165">
        <v>-169.04169999999999</v>
      </c>
      <c r="IR51" s="165">
        <v>-236.29949999999999</v>
      </c>
      <c r="IS51" s="165">
        <v>-383.02050000000003</v>
      </c>
      <c r="IT51" s="165">
        <v>102.4551</v>
      </c>
      <c r="IU51" s="165">
        <v>102.5608</v>
      </c>
      <c r="IV51" s="165">
        <v>174.773</v>
      </c>
      <c r="IW51" s="165">
        <v>-475.07690000000002</v>
      </c>
      <c r="IX51" s="165">
        <v>245.42699999999999</v>
      </c>
      <c r="IY51" s="165">
        <v>-234.34450000000001</v>
      </c>
      <c r="IZ51" s="165">
        <v>235.04490000000001</v>
      </c>
      <c r="JA51" s="165">
        <v>-9.3344000000000005</v>
      </c>
      <c r="JB51" s="165">
        <v>30.568999999999999</v>
      </c>
      <c r="JC51" s="165">
        <v>10.96</v>
      </c>
      <c r="JD51" s="165">
        <v>-0.77700000000000002</v>
      </c>
      <c r="JE51" s="165">
        <v>-0.78800000000000003</v>
      </c>
      <c r="JF51" s="165">
        <v>-11.04</v>
      </c>
      <c r="JG51" s="165">
        <v>-7.76</v>
      </c>
      <c r="JH51" s="166"/>
      <c r="JI51" s="165">
        <v>7.4722999999999997</v>
      </c>
      <c r="JJ51" s="165">
        <v>-26.3386</v>
      </c>
      <c r="JK51" s="165">
        <v>-33.751399999999997</v>
      </c>
      <c r="JL51" s="165">
        <v>24.4</v>
      </c>
      <c r="JM51" s="165">
        <v>54.668999999999997</v>
      </c>
      <c r="JN51" s="165">
        <v>53.317</v>
      </c>
      <c r="JO51" s="166"/>
      <c r="JP51" s="166"/>
      <c r="JQ51" s="165">
        <v>53.788200000000003</v>
      </c>
      <c r="JR51" s="165">
        <v>53.770800000000001</v>
      </c>
      <c r="JS51" s="165">
        <v>53.566400000000002</v>
      </c>
      <c r="JT51" s="166"/>
      <c r="JU51" s="165">
        <v>33.299999999999997</v>
      </c>
      <c r="JV51" s="165">
        <v>15.8361</v>
      </c>
      <c r="JW51" s="165">
        <v>10.130000000000001</v>
      </c>
      <c r="JX51" s="166"/>
      <c r="JY51" s="165">
        <v>-46.3307</v>
      </c>
      <c r="JZ51" s="165">
        <v>79.514200000000002</v>
      </c>
      <c r="KA51" s="165">
        <v>56.351900000000001</v>
      </c>
      <c r="KB51" s="165">
        <v>-45.8123</v>
      </c>
      <c r="KC51" s="165">
        <v>-78.335700000000003</v>
      </c>
      <c r="KD51" s="165">
        <v>44.700200000000002</v>
      </c>
      <c r="KE51" s="165">
        <v>33.47</v>
      </c>
      <c r="KF51" s="165">
        <v>-44.7</v>
      </c>
      <c r="KG51" s="165">
        <v>44.9</v>
      </c>
      <c r="KH51" s="165">
        <v>-51.156799999999997</v>
      </c>
      <c r="KI51" s="165">
        <v>241.3005</v>
      </c>
    </row>
    <row r="52" spans="1:295" ht="18" customHeight="1" x14ac:dyDescent="0.3">
      <c r="A52" s="162" t="s">
        <v>71</v>
      </c>
      <c r="B52" s="162" t="s">
        <v>878</v>
      </c>
      <c r="C52" s="165">
        <v>0</v>
      </c>
      <c r="D52" s="165">
        <v>19.279900000000001</v>
      </c>
      <c r="E52" s="165">
        <v>-28.633199999999999</v>
      </c>
      <c r="F52" s="165">
        <v>-30.868500000000001</v>
      </c>
      <c r="G52" s="165">
        <v>26.535</v>
      </c>
      <c r="H52" s="166"/>
      <c r="I52" s="165">
        <v>56.2453</v>
      </c>
      <c r="J52" s="165">
        <v>-131.92400000000001</v>
      </c>
      <c r="K52" s="165">
        <v>67.394800000000004</v>
      </c>
      <c r="L52" s="165">
        <v>34.003</v>
      </c>
      <c r="M52" s="165">
        <v>32.882300000000001</v>
      </c>
      <c r="N52" s="165">
        <v>-17.760000000000002</v>
      </c>
      <c r="O52" s="165">
        <v>-68.537999999999997</v>
      </c>
      <c r="P52" s="165">
        <v>59.4</v>
      </c>
      <c r="Q52" s="165">
        <v>15.731999999999999</v>
      </c>
      <c r="R52" s="165">
        <v>-59.4</v>
      </c>
      <c r="S52" s="165">
        <v>14.349500000000001</v>
      </c>
      <c r="T52" s="165">
        <v>83.158600000000007</v>
      </c>
      <c r="U52" s="165">
        <v>12.660399999999999</v>
      </c>
      <c r="V52" s="165">
        <v>12.4269</v>
      </c>
      <c r="W52" s="165">
        <v>21.286999999999999</v>
      </c>
      <c r="X52" s="165">
        <v>11.938599999999999</v>
      </c>
      <c r="Y52" s="165">
        <v>0.63819999999999999</v>
      </c>
      <c r="Z52" s="165">
        <v>4.3734999999999999</v>
      </c>
      <c r="AA52" s="166"/>
      <c r="AB52" s="166"/>
      <c r="AC52" s="165">
        <v>-86.6</v>
      </c>
      <c r="AD52" s="165">
        <v>-86.3</v>
      </c>
      <c r="AE52" s="166"/>
      <c r="AF52" s="165">
        <v>17.760000000000002</v>
      </c>
      <c r="AG52" s="165">
        <v>68.2</v>
      </c>
      <c r="AH52" s="165">
        <v>11.222</v>
      </c>
      <c r="AI52" s="165">
        <v>0.20499999999999999</v>
      </c>
      <c r="AJ52" s="166">
        <v>0</v>
      </c>
      <c r="AK52" s="165">
        <v>-71.11</v>
      </c>
      <c r="AL52" s="165">
        <v>-71.3</v>
      </c>
      <c r="AM52" s="165">
        <v>71.52</v>
      </c>
      <c r="AN52" s="165">
        <v>72.56</v>
      </c>
      <c r="AO52" s="165">
        <v>12.3062</v>
      </c>
      <c r="AP52" s="165">
        <v>12.1554</v>
      </c>
      <c r="AQ52" s="165">
        <v>81.658000000000001</v>
      </c>
      <c r="AR52" s="165">
        <v>84.005600000000001</v>
      </c>
      <c r="AS52" s="165">
        <v>41.479500000000002</v>
      </c>
      <c r="AT52" s="165">
        <v>-79.2333</v>
      </c>
      <c r="AU52" s="166">
        <v>0</v>
      </c>
      <c r="AV52" s="165">
        <v>30.356000000000002</v>
      </c>
      <c r="AW52" s="165">
        <v>28.588100000000001</v>
      </c>
      <c r="AX52" s="165">
        <v>81.131900000000002</v>
      </c>
      <c r="AY52" s="165">
        <v>83.491799999999998</v>
      </c>
      <c r="AZ52" s="165">
        <v>-8.9055999999999997</v>
      </c>
      <c r="BA52" s="165">
        <v>-14.621499999999999</v>
      </c>
      <c r="BB52" s="165">
        <v>-506.17599999999999</v>
      </c>
      <c r="BC52" s="165">
        <v>14.0152</v>
      </c>
      <c r="BD52" s="165">
        <v>-6.8</v>
      </c>
      <c r="BE52" s="165">
        <v>-6.8</v>
      </c>
      <c r="BF52" s="165">
        <v>85.903999999999996</v>
      </c>
      <c r="BG52" s="166"/>
      <c r="BH52" s="165">
        <v>-7.2861000000000002</v>
      </c>
      <c r="BI52" s="166"/>
      <c r="BJ52" s="165">
        <v>-48.870600000000003</v>
      </c>
      <c r="BK52" s="165">
        <v>10.366899999999999</v>
      </c>
      <c r="BL52" s="166"/>
      <c r="BM52" s="166"/>
      <c r="BN52" s="165">
        <v>542.40530000000001</v>
      </c>
      <c r="BO52" s="165">
        <v>135.59370000000001</v>
      </c>
      <c r="BP52" s="165">
        <v>135.34950000000001</v>
      </c>
      <c r="BQ52" s="165">
        <v>-471.58280000000002</v>
      </c>
      <c r="BR52" s="165">
        <v>583.67169999999999</v>
      </c>
      <c r="BS52" s="166"/>
      <c r="BT52" s="165">
        <v>-115.91160000000001</v>
      </c>
      <c r="BU52" s="165">
        <v>117.16200000000001</v>
      </c>
      <c r="BV52" s="165">
        <v>115.6331</v>
      </c>
      <c r="BW52" s="165">
        <v>31.38</v>
      </c>
      <c r="BX52" s="165">
        <v>38.270000000000003</v>
      </c>
      <c r="BY52" s="165">
        <v>77.03</v>
      </c>
      <c r="BZ52" s="165">
        <v>89.48</v>
      </c>
      <c r="CA52" s="165">
        <v>-72.734499999999997</v>
      </c>
      <c r="CB52" s="165">
        <v>-71.930800000000005</v>
      </c>
      <c r="CC52" s="165">
        <v>138.91659999999999</v>
      </c>
      <c r="CD52" s="165">
        <v>140.01820000000001</v>
      </c>
      <c r="CE52" s="166"/>
      <c r="CF52" s="165">
        <v>-144.51439999999999</v>
      </c>
      <c r="CG52" s="165">
        <v>-144.87739999999999</v>
      </c>
      <c r="CH52" s="165">
        <v>-5.2563000000000004</v>
      </c>
      <c r="CI52" s="165">
        <v>-122.81959999999999</v>
      </c>
      <c r="CJ52" s="166"/>
      <c r="CK52" s="166"/>
      <c r="CL52" s="165">
        <v>57.9</v>
      </c>
      <c r="CM52" s="165">
        <v>246.7</v>
      </c>
      <c r="CN52" s="165">
        <v>-18.73</v>
      </c>
      <c r="CO52" s="165">
        <v>23.554300000000001</v>
      </c>
      <c r="CP52" s="165">
        <v>24.302800000000001</v>
      </c>
      <c r="CQ52" s="165">
        <v>24.4071</v>
      </c>
      <c r="CR52" s="165">
        <v>34.501100000000001</v>
      </c>
      <c r="CS52" s="165">
        <v>33.596699999999998</v>
      </c>
      <c r="CT52" s="166"/>
      <c r="CU52" s="165">
        <v>-101.83320000000001</v>
      </c>
      <c r="CV52" s="165">
        <v>12.2933</v>
      </c>
      <c r="CW52" s="165">
        <v>18.295100000000001</v>
      </c>
      <c r="CX52" s="165">
        <v>82.2</v>
      </c>
      <c r="CY52" s="165">
        <v>43.42</v>
      </c>
      <c r="CZ52" s="165">
        <v>54.851100000000002</v>
      </c>
      <c r="DA52" s="165">
        <v>52.299500000000002</v>
      </c>
      <c r="DB52" s="165">
        <v>38.6873</v>
      </c>
      <c r="DC52" s="166"/>
      <c r="DD52" s="165">
        <v>122.8664</v>
      </c>
      <c r="DE52" s="165">
        <v>122.3711</v>
      </c>
      <c r="DF52" s="165">
        <v>-124.93219999999999</v>
      </c>
      <c r="DG52" s="166"/>
      <c r="DH52" s="165">
        <v>-21.3398</v>
      </c>
      <c r="DI52" s="165">
        <v>-103.5</v>
      </c>
      <c r="DJ52" s="165">
        <v>-104.8</v>
      </c>
      <c r="DK52" s="166"/>
      <c r="DL52" s="165">
        <v>63.876300000000001</v>
      </c>
      <c r="DM52" s="165">
        <v>75.627700000000004</v>
      </c>
      <c r="DN52" s="165">
        <v>90.8386</v>
      </c>
      <c r="DO52" s="165">
        <v>63.57</v>
      </c>
      <c r="DP52" s="165">
        <v>-11.05</v>
      </c>
      <c r="DQ52" s="165">
        <v>67.703999999999994</v>
      </c>
      <c r="DR52" s="165">
        <v>125.19710000000001</v>
      </c>
      <c r="DS52" s="165">
        <v>-3.39</v>
      </c>
      <c r="DT52" s="165">
        <v>-3.29</v>
      </c>
      <c r="DU52" s="165">
        <v>84.75</v>
      </c>
      <c r="DV52" s="165">
        <v>92.54</v>
      </c>
      <c r="DW52" s="165">
        <v>124.56359999999999</v>
      </c>
      <c r="DX52" s="165">
        <v>122.8364</v>
      </c>
      <c r="DY52" s="165">
        <v>-53.815800000000003</v>
      </c>
      <c r="DZ52" s="165">
        <v>-52.454500000000003</v>
      </c>
      <c r="EA52" s="165">
        <v>220.4529</v>
      </c>
      <c r="EB52" s="165">
        <v>174.6712</v>
      </c>
      <c r="EC52" s="165">
        <v>167.57419999999999</v>
      </c>
      <c r="ED52" s="165">
        <v>172.27789999999999</v>
      </c>
      <c r="EE52" s="165">
        <v>65.991799999999998</v>
      </c>
      <c r="EF52" s="165">
        <v>38.941200000000002</v>
      </c>
      <c r="EG52" s="165">
        <v>-36.143000000000001</v>
      </c>
      <c r="EH52" s="165">
        <v>481.67419999999998</v>
      </c>
      <c r="EI52" s="165">
        <v>288.0324</v>
      </c>
      <c r="EJ52" s="166"/>
      <c r="EK52" s="165">
        <v>-27.894400000000001</v>
      </c>
      <c r="EL52" s="165">
        <v>-24.644400000000001</v>
      </c>
      <c r="EM52" s="165">
        <v>30.159500000000001</v>
      </c>
      <c r="EN52" s="165">
        <v>4.0842999999999998</v>
      </c>
      <c r="EO52" s="165">
        <v>3.6452</v>
      </c>
      <c r="EP52" s="165">
        <v>35.375999999999998</v>
      </c>
      <c r="EQ52" s="165">
        <v>-58.379899999999999</v>
      </c>
      <c r="ER52" s="165">
        <v>-60.069000000000003</v>
      </c>
      <c r="ES52" s="165">
        <v>4.9010999999999996</v>
      </c>
      <c r="ET52" s="166"/>
      <c r="EU52" s="165">
        <v>-16.38</v>
      </c>
      <c r="EV52" s="166"/>
      <c r="EW52" s="165">
        <v>13.4156</v>
      </c>
      <c r="EX52" s="165">
        <v>-47.089399999999998</v>
      </c>
      <c r="EY52" s="165">
        <v>-40.081699999999998</v>
      </c>
      <c r="EZ52" s="165">
        <v>-39.103499999999997</v>
      </c>
      <c r="FA52" s="165">
        <v>9.4669000000000008</v>
      </c>
      <c r="FB52" s="165">
        <v>-35.370800000000003</v>
      </c>
      <c r="FC52" s="165">
        <v>0</v>
      </c>
      <c r="FD52" s="165">
        <v>23.695900000000002</v>
      </c>
      <c r="FE52" s="165">
        <v>23.557400000000001</v>
      </c>
      <c r="FF52" s="166"/>
      <c r="FG52" s="165">
        <v>42.2301</v>
      </c>
      <c r="FH52" s="165">
        <v>41.319200000000002</v>
      </c>
      <c r="FI52" s="165">
        <v>40.176600000000001</v>
      </c>
      <c r="FJ52" s="165">
        <v>72.341099999999997</v>
      </c>
      <c r="FK52" s="165">
        <v>71.671300000000002</v>
      </c>
      <c r="FL52" s="165">
        <v>-100.30629999999999</v>
      </c>
      <c r="FM52" s="165">
        <v>54.911999999999999</v>
      </c>
      <c r="FN52" s="165">
        <v>54.753999999999998</v>
      </c>
      <c r="FO52" s="165">
        <v>-84.887699999999995</v>
      </c>
      <c r="FP52" s="165">
        <v>-74.484399999999994</v>
      </c>
      <c r="FQ52" s="165">
        <v>-24.7837</v>
      </c>
      <c r="FR52" s="165">
        <v>-35.53</v>
      </c>
      <c r="FS52" s="165">
        <v>11.966100000000001</v>
      </c>
      <c r="FT52" s="165">
        <v>1.3149999999999999</v>
      </c>
      <c r="FU52" s="165">
        <v>-7.51</v>
      </c>
      <c r="FV52" s="165">
        <v>20.29</v>
      </c>
      <c r="FW52" s="165">
        <v>-25.0837</v>
      </c>
      <c r="FX52" s="166"/>
      <c r="FY52" s="165">
        <v>-13.225</v>
      </c>
      <c r="FZ52" s="165">
        <v>1.31</v>
      </c>
      <c r="GA52" s="165">
        <v>11.166600000000001</v>
      </c>
      <c r="GB52" s="165">
        <v>33.619999999999997</v>
      </c>
      <c r="GC52" s="165">
        <v>75.773300000000006</v>
      </c>
      <c r="GD52" s="165">
        <v>83.5488</v>
      </c>
      <c r="GE52" s="165">
        <v>16.329999999999998</v>
      </c>
      <c r="GF52" s="165">
        <v>91.098100000000002</v>
      </c>
      <c r="GG52" s="165">
        <v>21.5</v>
      </c>
      <c r="GH52" s="165">
        <v>-20.485399999999998</v>
      </c>
      <c r="GI52" s="165">
        <v>5.1840999999999999</v>
      </c>
      <c r="GJ52" s="165">
        <v>5.8074000000000003</v>
      </c>
      <c r="GK52" s="165">
        <v>2.5019999999999998</v>
      </c>
      <c r="GL52" s="166"/>
      <c r="GM52" s="166"/>
      <c r="GN52" s="165">
        <v>-17.263300000000001</v>
      </c>
      <c r="GO52" s="165">
        <v>-39.602899999999998</v>
      </c>
      <c r="GP52" s="165">
        <v>20.813199999999998</v>
      </c>
      <c r="GQ52" s="165">
        <v>41.738799999999998</v>
      </c>
      <c r="GR52" s="165">
        <v>57.674999999999997</v>
      </c>
      <c r="GS52" s="165">
        <v>59.851599999999998</v>
      </c>
      <c r="GT52" s="165">
        <v>-174.6277</v>
      </c>
      <c r="GU52" s="165">
        <v>-28.0806</v>
      </c>
      <c r="GV52" s="165">
        <v>28.263200000000001</v>
      </c>
      <c r="GW52" s="165">
        <v>-50.681399999999996</v>
      </c>
      <c r="GX52" s="165">
        <v>10.758100000000001</v>
      </c>
      <c r="GY52" s="165">
        <v>12.678599999999999</v>
      </c>
      <c r="GZ52" s="165">
        <v>12.269</v>
      </c>
      <c r="HA52" s="166"/>
      <c r="HB52" s="165">
        <v>153.63399999999999</v>
      </c>
      <c r="HC52" s="165">
        <v>152.83199999999999</v>
      </c>
      <c r="HD52" s="166"/>
      <c r="HE52" s="166"/>
      <c r="HF52" s="165">
        <v>-581.89949999999999</v>
      </c>
      <c r="HG52" s="165">
        <v>583.10839999999996</v>
      </c>
      <c r="HH52" s="165">
        <v>531.42570000000001</v>
      </c>
      <c r="HI52" s="165">
        <v>-146.93170000000001</v>
      </c>
      <c r="HJ52" s="165">
        <v>-146.51159999999999</v>
      </c>
      <c r="HK52" s="165">
        <v>-55.498199999999997</v>
      </c>
      <c r="HL52" s="165">
        <v>-47.411900000000003</v>
      </c>
      <c r="HM52" s="165">
        <v>77.444299999999998</v>
      </c>
      <c r="HN52" s="165">
        <v>78.993499999999997</v>
      </c>
      <c r="HO52" s="166"/>
      <c r="HP52" s="166"/>
      <c r="HQ52" s="165">
        <v>36.027500000000003</v>
      </c>
      <c r="HR52" s="165">
        <v>35.225499999999997</v>
      </c>
      <c r="HS52" s="165">
        <v>-58.603999999999999</v>
      </c>
      <c r="HT52" s="165">
        <v>-58.191400000000002</v>
      </c>
      <c r="HU52" s="165">
        <v>104.38</v>
      </c>
      <c r="HV52" s="165">
        <v>104.07</v>
      </c>
      <c r="HW52" s="165">
        <v>18.8</v>
      </c>
      <c r="HX52" s="165">
        <v>17.7</v>
      </c>
      <c r="HY52" s="165">
        <v>21.002700000000001</v>
      </c>
      <c r="HZ52" s="165">
        <v>49.52</v>
      </c>
      <c r="IA52" s="165">
        <v>-360.47739999999999</v>
      </c>
      <c r="IB52" s="165">
        <v>112.47029999999999</v>
      </c>
      <c r="IC52" s="165">
        <v>112.81619999999999</v>
      </c>
      <c r="ID52" s="165">
        <v>16.8</v>
      </c>
      <c r="IE52" s="165">
        <v>-37</v>
      </c>
      <c r="IF52" s="165">
        <v>-34.299999999999997</v>
      </c>
      <c r="IG52" s="165">
        <v>-33.6</v>
      </c>
      <c r="IH52" s="165">
        <v>1.5571999999999999</v>
      </c>
      <c r="II52" s="166"/>
      <c r="IJ52" s="165">
        <v>-521.98599999999999</v>
      </c>
      <c r="IK52" s="165">
        <v>-269.928</v>
      </c>
      <c r="IL52" s="165">
        <v>474.76960000000003</v>
      </c>
      <c r="IM52" s="165">
        <v>388.4135</v>
      </c>
      <c r="IN52" s="165">
        <v>31.101800000000001</v>
      </c>
      <c r="IO52" s="165">
        <v>-375.95659999999998</v>
      </c>
      <c r="IP52" s="165">
        <v>377.23259999999999</v>
      </c>
      <c r="IQ52" s="165">
        <v>-158.27160000000001</v>
      </c>
      <c r="IR52" s="165">
        <v>-230.75579999999999</v>
      </c>
      <c r="IS52" s="165">
        <v>-373.34739999999999</v>
      </c>
      <c r="IT52" s="165">
        <v>102.75369999999999</v>
      </c>
      <c r="IU52" s="165">
        <v>100.155</v>
      </c>
      <c r="IV52" s="165">
        <v>164.01840000000001</v>
      </c>
      <c r="IW52" s="165">
        <v>-457.90440000000001</v>
      </c>
      <c r="IX52" s="165">
        <v>237.1206</v>
      </c>
      <c r="IY52" s="165">
        <v>-221.9084</v>
      </c>
      <c r="IZ52" s="165">
        <v>225.66739999999999</v>
      </c>
      <c r="JA52" s="165">
        <v>-8.8070000000000004</v>
      </c>
      <c r="JB52" s="165">
        <v>30.54</v>
      </c>
      <c r="JC52" s="165">
        <v>9.6</v>
      </c>
      <c r="JD52" s="165">
        <v>-0.52300000000000002</v>
      </c>
      <c r="JE52" s="165">
        <v>-0.53500000000000003</v>
      </c>
      <c r="JF52" s="165">
        <v>-10</v>
      </c>
      <c r="JG52" s="165">
        <v>-7.52</v>
      </c>
      <c r="JH52" s="166"/>
      <c r="JI52" s="165">
        <v>7.8842999999999996</v>
      </c>
      <c r="JJ52" s="165">
        <v>-26.689599999999999</v>
      </c>
      <c r="JK52" s="165">
        <v>-35.039299999999997</v>
      </c>
      <c r="JL52" s="165">
        <v>25.2</v>
      </c>
      <c r="JM52" s="165">
        <v>53.813000000000002</v>
      </c>
      <c r="JN52" s="165">
        <v>53.424999999999997</v>
      </c>
      <c r="JO52" s="165">
        <v>2.9257</v>
      </c>
      <c r="JP52" s="165">
        <v>3.4594999999999998</v>
      </c>
      <c r="JQ52" s="165">
        <v>51.383299999999998</v>
      </c>
      <c r="JR52" s="165">
        <v>51.404400000000003</v>
      </c>
      <c r="JS52" s="165">
        <v>50.56</v>
      </c>
      <c r="JT52" s="166"/>
      <c r="JU52" s="165">
        <v>36.299999999999997</v>
      </c>
      <c r="JV52" s="165">
        <v>16.587599999999998</v>
      </c>
      <c r="JW52" s="165">
        <v>9.67</v>
      </c>
      <c r="JX52" s="166"/>
      <c r="JY52" s="165">
        <v>-48.9861</v>
      </c>
      <c r="JZ52" s="165">
        <v>79.0471</v>
      </c>
      <c r="KA52" s="165">
        <v>56.715699999999998</v>
      </c>
      <c r="KB52" s="165">
        <v>-48.907899999999998</v>
      </c>
      <c r="KC52" s="165">
        <v>-77.376999999999995</v>
      </c>
      <c r="KD52" s="165">
        <v>46.124000000000002</v>
      </c>
      <c r="KE52" s="165">
        <v>31.845500000000001</v>
      </c>
      <c r="KF52" s="165">
        <v>-49.1</v>
      </c>
      <c r="KG52" s="165">
        <v>47.4</v>
      </c>
      <c r="KH52" s="165">
        <v>-49.679900000000004</v>
      </c>
      <c r="KI52" s="165">
        <v>239.73949999999999</v>
      </c>
    </row>
    <row r="53" spans="1:295" ht="18" customHeight="1" x14ac:dyDescent="0.3">
      <c r="A53" s="162" t="s">
        <v>71</v>
      </c>
      <c r="B53" s="162" t="s">
        <v>879</v>
      </c>
      <c r="C53" s="165">
        <v>0</v>
      </c>
      <c r="D53" s="165">
        <v>18.4847</v>
      </c>
      <c r="E53" s="165">
        <v>-27.701699999999999</v>
      </c>
      <c r="F53" s="165">
        <v>-31.227900000000002</v>
      </c>
      <c r="G53" s="165">
        <v>27.642800000000001</v>
      </c>
      <c r="H53" s="166"/>
      <c r="I53" s="165">
        <v>53.139200000000002</v>
      </c>
      <c r="J53" s="165">
        <v>-123.072</v>
      </c>
      <c r="K53" s="165">
        <v>63.9086</v>
      </c>
      <c r="L53" s="165">
        <v>32.225000000000001</v>
      </c>
      <c r="M53" s="165">
        <v>31.209499999999998</v>
      </c>
      <c r="N53" s="165">
        <v>-11.1</v>
      </c>
      <c r="O53" s="165">
        <v>-64.75</v>
      </c>
      <c r="P53" s="165">
        <v>55</v>
      </c>
      <c r="Q53" s="165">
        <v>15.731999999999999</v>
      </c>
      <c r="R53" s="165">
        <v>-55</v>
      </c>
      <c r="S53" s="165">
        <v>13.7852</v>
      </c>
      <c r="T53" s="165">
        <v>78.735600000000005</v>
      </c>
      <c r="U53" s="165">
        <v>14.2224</v>
      </c>
      <c r="V53" s="165">
        <v>14.2859</v>
      </c>
      <c r="W53" s="165">
        <v>23.83</v>
      </c>
      <c r="X53" s="165">
        <v>16.9084</v>
      </c>
      <c r="Y53" s="165">
        <v>0.64810000000000001</v>
      </c>
      <c r="Z53" s="165">
        <v>8.1119000000000003</v>
      </c>
      <c r="AA53" s="166"/>
      <c r="AB53" s="166"/>
      <c r="AC53" s="165">
        <v>-80.77</v>
      </c>
      <c r="AD53" s="165">
        <v>-81.34</v>
      </c>
      <c r="AE53" s="166"/>
      <c r="AF53" s="165">
        <v>11.1</v>
      </c>
      <c r="AG53" s="165">
        <v>63.8</v>
      </c>
      <c r="AH53" s="165">
        <v>10.987</v>
      </c>
      <c r="AI53" s="165">
        <v>0.19800000000000001</v>
      </c>
      <c r="AJ53" s="166">
        <v>0</v>
      </c>
      <c r="AK53" s="165">
        <v>-66.959999999999994</v>
      </c>
      <c r="AL53" s="165">
        <v>-68.760000000000005</v>
      </c>
      <c r="AM53" s="165">
        <v>67.66</v>
      </c>
      <c r="AN53" s="165">
        <v>67.38</v>
      </c>
      <c r="AO53" s="165">
        <v>10.2163</v>
      </c>
      <c r="AP53" s="165">
        <v>13.859299999999999</v>
      </c>
      <c r="AQ53" s="165">
        <v>77.222999999999999</v>
      </c>
      <c r="AR53" s="165">
        <v>80.203599999999994</v>
      </c>
      <c r="AS53" s="165">
        <v>35.333599999999997</v>
      </c>
      <c r="AT53" s="165">
        <v>-71.232500000000002</v>
      </c>
      <c r="AU53" s="166">
        <v>0</v>
      </c>
      <c r="AV53" s="165">
        <v>11.7163</v>
      </c>
      <c r="AW53" s="165">
        <v>20.042300000000001</v>
      </c>
      <c r="AX53" s="165">
        <v>79.311300000000003</v>
      </c>
      <c r="AY53" s="165">
        <v>77.875900000000001</v>
      </c>
      <c r="AZ53" s="165">
        <v>-11.5783</v>
      </c>
      <c r="BA53" s="165">
        <v>-29.994900000000001</v>
      </c>
      <c r="BB53" s="165">
        <v>-475.70060000000001</v>
      </c>
      <c r="BC53" s="165">
        <v>21.735900000000001</v>
      </c>
      <c r="BD53" s="165">
        <v>-10.7</v>
      </c>
      <c r="BE53" s="165">
        <v>-10.8</v>
      </c>
      <c r="BF53" s="165">
        <v>78.587400000000002</v>
      </c>
      <c r="BG53" s="166"/>
      <c r="BH53" s="165">
        <v>-7.1155999999999997</v>
      </c>
      <c r="BI53" s="166"/>
      <c r="BJ53" s="165">
        <v>-43.9193</v>
      </c>
      <c r="BK53" s="165">
        <v>9.5486000000000004</v>
      </c>
      <c r="BL53" s="165">
        <v>15.776199999999999</v>
      </c>
      <c r="BM53" s="165">
        <v>10.9038</v>
      </c>
      <c r="BN53" s="165">
        <v>499.06900000000002</v>
      </c>
      <c r="BO53" s="165">
        <v>130.68020000000001</v>
      </c>
      <c r="BP53" s="165">
        <v>129.73410000000001</v>
      </c>
      <c r="BQ53" s="165">
        <v>-455.81290000000001</v>
      </c>
      <c r="BR53" s="165">
        <v>536.08910000000003</v>
      </c>
      <c r="BS53" s="166"/>
      <c r="BT53" s="165">
        <v>-108.4511</v>
      </c>
      <c r="BU53" s="165">
        <v>110.0629</v>
      </c>
      <c r="BV53" s="165">
        <v>114.6152</v>
      </c>
      <c r="BW53" s="165">
        <v>30.39</v>
      </c>
      <c r="BX53" s="165">
        <v>34.729999999999997</v>
      </c>
      <c r="BY53" s="165">
        <v>73.91</v>
      </c>
      <c r="BZ53" s="165">
        <v>90.37</v>
      </c>
      <c r="CA53" s="165">
        <v>-73.538300000000007</v>
      </c>
      <c r="CB53" s="165">
        <v>-73.002399999999994</v>
      </c>
      <c r="CC53" s="165">
        <v>135.13380000000001</v>
      </c>
      <c r="CD53" s="165">
        <v>136.50540000000001</v>
      </c>
      <c r="CE53" s="166"/>
      <c r="CF53" s="165">
        <v>-134.62540000000001</v>
      </c>
      <c r="CG53" s="165">
        <v>-135.47669999999999</v>
      </c>
      <c r="CH53" s="165">
        <v>-7.0576999999999996</v>
      </c>
      <c r="CI53" s="165">
        <v>-109.39239999999999</v>
      </c>
      <c r="CJ53" s="166"/>
      <c r="CK53" s="166"/>
      <c r="CL53" s="165">
        <v>58.2</v>
      </c>
      <c r="CM53" s="165">
        <v>223.1</v>
      </c>
      <c r="CN53" s="165">
        <v>-18.48</v>
      </c>
      <c r="CO53" s="165">
        <v>26.0654</v>
      </c>
      <c r="CP53" s="165">
        <v>26.608499999999999</v>
      </c>
      <c r="CQ53" s="165">
        <v>26.761500000000002</v>
      </c>
      <c r="CR53" s="165">
        <v>39.792299999999997</v>
      </c>
      <c r="CS53" s="165">
        <v>36.604999999999997</v>
      </c>
      <c r="CT53" s="166"/>
      <c r="CU53" s="165">
        <v>-99.3292</v>
      </c>
      <c r="CV53" s="165">
        <v>6.4789000000000003</v>
      </c>
      <c r="CW53" s="165">
        <v>17.8048</v>
      </c>
      <c r="CX53" s="165">
        <v>75.98</v>
      </c>
      <c r="CY53" s="165">
        <v>40.130000000000003</v>
      </c>
      <c r="CZ53" s="165">
        <v>51.3354</v>
      </c>
      <c r="DA53" s="165">
        <v>48.783900000000003</v>
      </c>
      <c r="DB53" s="165">
        <v>36.607100000000003</v>
      </c>
      <c r="DC53" s="166"/>
      <c r="DD53" s="165">
        <v>112.1674</v>
      </c>
      <c r="DE53" s="165">
        <v>109.7972</v>
      </c>
      <c r="DF53" s="165">
        <v>-100.0454</v>
      </c>
      <c r="DG53" s="166"/>
      <c r="DH53" s="165">
        <v>-20.001000000000001</v>
      </c>
      <c r="DI53" s="165">
        <v>-101.6</v>
      </c>
      <c r="DJ53" s="165">
        <v>-100.2</v>
      </c>
      <c r="DK53" s="165">
        <v>27.276299999999999</v>
      </c>
      <c r="DL53" s="165">
        <v>59.4818</v>
      </c>
      <c r="DM53" s="165">
        <v>69.991900000000001</v>
      </c>
      <c r="DN53" s="165">
        <v>83.807400000000001</v>
      </c>
      <c r="DO53" s="165">
        <v>58.45</v>
      </c>
      <c r="DP53" s="165">
        <v>-9.51</v>
      </c>
      <c r="DQ53" s="165">
        <v>67.828000000000003</v>
      </c>
      <c r="DR53" s="165">
        <v>101.4308</v>
      </c>
      <c r="DS53" s="165">
        <v>-26.72</v>
      </c>
      <c r="DT53" s="165">
        <v>-27.09</v>
      </c>
      <c r="DU53" s="165">
        <v>124.6</v>
      </c>
      <c r="DV53" s="165">
        <v>87.66</v>
      </c>
      <c r="DW53" s="165">
        <v>100.4909</v>
      </c>
      <c r="DX53" s="165">
        <v>100.8182</v>
      </c>
      <c r="DY53" s="165">
        <v>-58.334200000000003</v>
      </c>
      <c r="DZ53" s="165">
        <v>-56.936399999999999</v>
      </c>
      <c r="EA53" s="165">
        <v>208.89580000000001</v>
      </c>
      <c r="EB53" s="165">
        <v>162.3629</v>
      </c>
      <c r="EC53" s="165">
        <v>156.5351</v>
      </c>
      <c r="ED53" s="165">
        <v>159.8245</v>
      </c>
      <c r="EE53" s="165">
        <v>84.751900000000006</v>
      </c>
      <c r="EF53" s="165">
        <v>57.877400000000002</v>
      </c>
      <c r="EG53" s="165">
        <v>-34.433</v>
      </c>
      <c r="EH53" s="165">
        <v>462.78960000000001</v>
      </c>
      <c r="EI53" s="165">
        <v>305.70310000000001</v>
      </c>
      <c r="EJ53" s="166"/>
      <c r="EK53" s="165">
        <v>-27.1919</v>
      </c>
      <c r="EL53" s="165">
        <v>-24.1494</v>
      </c>
      <c r="EM53" s="165">
        <v>10.711600000000001</v>
      </c>
      <c r="EN53" s="165">
        <v>-5.3803999999999998</v>
      </c>
      <c r="EO53" s="165">
        <v>-5.5172999999999996</v>
      </c>
      <c r="EP53" s="165">
        <v>145.97999999999999</v>
      </c>
      <c r="EQ53" s="165">
        <v>-72.456599999999995</v>
      </c>
      <c r="ER53" s="165">
        <v>-74.454300000000003</v>
      </c>
      <c r="ES53" s="165">
        <v>-15.3597</v>
      </c>
      <c r="ET53" s="165">
        <v>0</v>
      </c>
      <c r="EU53" s="165">
        <v>-12.55</v>
      </c>
      <c r="EV53" s="165">
        <v>103.4</v>
      </c>
      <c r="EW53" s="165">
        <v>12.739800000000001</v>
      </c>
      <c r="EX53" s="165">
        <v>-63.133899999999997</v>
      </c>
      <c r="EY53" s="165">
        <v>-38.740099999999998</v>
      </c>
      <c r="EZ53" s="165">
        <v>-38.224600000000002</v>
      </c>
      <c r="FA53" s="165">
        <v>8.7992000000000008</v>
      </c>
      <c r="FB53" s="165">
        <v>-55.137900000000002</v>
      </c>
      <c r="FC53" s="165">
        <v>21.273900000000001</v>
      </c>
      <c r="FD53" s="165">
        <v>23.389399999999998</v>
      </c>
      <c r="FE53" s="165">
        <v>23.226800000000001</v>
      </c>
      <c r="FF53" s="166"/>
      <c r="FG53" s="165">
        <v>40.698300000000003</v>
      </c>
      <c r="FH53" s="165">
        <v>41.173000000000002</v>
      </c>
      <c r="FI53" s="165">
        <v>39.163899999999998</v>
      </c>
      <c r="FJ53" s="165">
        <v>73.010900000000007</v>
      </c>
      <c r="FK53" s="165">
        <v>73.178399999999996</v>
      </c>
      <c r="FL53" s="165">
        <v>-113.36790000000001</v>
      </c>
      <c r="FM53" s="165">
        <v>60.285600000000002</v>
      </c>
      <c r="FN53" s="165">
        <v>60.176099999999998</v>
      </c>
      <c r="FO53" s="165">
        <v>-94.317499999999995</v>
      </c>
      <c r="FP53" s="165">
        <v>-81.502799999999993</v>
      </c>
      <c r="FQ53" s="165">
        <v>-29.529900000000001</v>
      </c>
      <c r="FR53" s="165">
        <v>-36.659999999999997</v>
      </c>
      <c r="FS53" s="165">
        <v>13.565300000000001</v>
      </c>
      <c r="FT53" s="165">
        <v>1.2552000000000001</v>
      </c>
      <c r="FU53" s="165">
        <v>-8.99</v>
      </c>
      <c r="FV53" s="165">
        <v>20.350000000000001</v>
      </c>
      <c r="FW53" s="165">
        <v>-30.2623</v>
      </c>
      <c r="FX53" s="166"/>
      <c r="FY53" s="165">
        <v>-13.701000000000001</v>
      </c>
      <c r="FZ53" s="165">
        <v>1.357</v>
      </c>
      <c r="GA53" s="166"/>
      <c r="GB53" s="165">
        <v>31.26</v>
      </c>
      <c r="GC53" s="165">
        <v>85.065799999999996</v>
      </c>
      <c r="GD53" s="165">
        <v>94.549099999999996</v>
      </c>
      <c r="GE53" s="165">
        <v>16.09</v>
      </c>
      <c r="GF53" s="165">
        <v>88.606399999999994</v>
      </c>
      <c r="GG53" s="165">
        <v>20.100000000000001</v>
      </c>
      <c r="GH53" s="165">
        <v>-18.992699999999999</v>
      </c>
      <c r="GI53" s="165">
        <v>5.6254</v>
      </c>
      <c r="GJ53" s="165">
        <v>6.2420999999999998</v>
      </c>
      <c r="GK53" s="165">
        <v>2.3117999999999999</v>
      </c>
      <c r="GL53" s="166"/>
      <c r="GM53" s="166"/>
      <c r="GN53" s="165">
        <v>-16.046500000000002</v>
      </c>
      <c r="GO53" s="165">
        <v>-36.230400000000003</v>
      </c>
      <c r="GP53" s="165">
        <v>20.168299999999999</v>
      </c>
      <c r="GQ53" s="165">
        <v>37.880299999999998</v>
      </c>
      <c r="GR53" s="165">
        <v>56.962000000000003</v>
      </c>
      <c r="GS53" s="165">
        <v>59.352600000000002</v>
      </c>
      <c r="GT53" s="165">
        <v>-168.84229999999999</v>
      </c>
      <c r="GU53" s="165">
        <v>-26.692799999999998</v>
      </c>
      <c r="GV53" s="165">
        <v>26.843</v>
      </c>
      <c r="GW53" s="165">
        <v>-45.9724</v>
      </c>
      <c r="GX53" s="165">
        <v>11.2784</v>
      </c>
      <c r="GY53" s="165">
        <v>10.940300000000001</v>
      </c>
      <c r="GZ53" s="165">
        <v>10.569599999999999</v>
      </c>
      <c r="HA53" s="165">
        <v>13</v>
      </c>
      <c r="HB53" s="165">
        <v>150.5804</v>
      </c>
      <c r="HC53" s="165">
        <v>152.04300000000001</v>
      </c>
      <c r="HD53" s="165">
        <v>277.8</v>
      </c>
      <c r="HE53" s="165">
        <v>-279.73169999999999</v>
      </c>
      <c r="HF53" s="165">
        <v>-582.61149999999998</v>
      </c>
      <c r="HG53" s="165">
        <v>586.25409999999999</v>
      </c>
      <c r="HH53" s="165">
        <v>553.44830000000002</v>
      </c>
      <c r="HI53" s="165">
        <v>-145.4632</v>
      </c>
      <c r="HJ53" s="165">
        <v>-145.1174</v>
      </c>
      <c r="HK53" s="165">
        <v>-61.5672</v>
      </c>
      <c r="HL53" s="165">
        <v>-52.795299999999997</v>
      </c>
      <c r="HM53" s="165">
        <v>79.221800000000002</v>
      </c>
      <c r="HN53" s="165">
        <v>79.126499999999993</v>
      </c>
      <c r="HO53" s="166"/>
      <c r="HP53" s="166"/>
      <c r="HQ53" s="165">
        <v>37.005299999999998</v>
      </c>
      <c r="HR53" s="165">
        <v>36.247199999999999</v>
      </c>
      <c r="HS53" s="165">
        <v>-52.890999999999998</v>
      </c>
      <c r="HT53" s="165">
        <v>-52.7149</v>
      </c>
      <c r="HU53" s="165">
        <v>108.27</v>
      </c>
      <c r="HV53" s="165">
        <v>106.6</v>
      </c>
      <c r="HW53" s="165">
        <v>15.2</v>
      </c>
      <c r="HX53" s="165">
        <v>16.100000000000001</v>
      </c>
      <c r="HY53" s="165">
        <v>21.1052</v>
      </c>
      <c r="HZ53" s="165">
        <v>47.76</v>
      </c>
      <c r="IA53" s="165">
        <v>-363.07319999999999</v>
      </c>
      <c r="IB53" s="165">
        <v>113.2728</v>
      </c>
      <c r="IC53" s="165">
        <v>113.0592</v>
      </c>
      <c r="ID53" s="165">
        <v>15.6</v>
      </c>
      <c r="IE53" s="165">
        <v>-38.200000000000003</v>
      </c>
      <c r="IF53" s="165">
        <v>-34.5</v>
      </c>
      <c r="IG53" s="165">
        <v>-34.299999999999997</v>
      </c>
      <c r="IH53" s="166"/>
      <c r="II53" s="165">
        <v>1.3331999999999999</v>
      </c>
      <c r="IJ53" s="165">
        <v>-541.577</v>
      </c>
      <c r="IK53" s="165">
        <v>-295.08690000000001</v>
      </c>
      <c r="IL53" s="165">
        <v>464.82229999999998</v>
      </c>
      <c r="IM53" s="165">
        <v>383.89060000000001</v>
      </c>
      <c r="IN53" s="165">
        <v>7.8612000000000002</v>
      </c>
      <c r="IO53" s="165">
        <v>-365.02820000000003</v>
      </c>
      <c r="IP53" s="165">
        <v>369.07159999999999</v>
      </c>
      <c r="IQ53" s="165">
        <v>-156.87010000000001</v>
      </c>
      <c r="IR53" s="165">
        <v>-229.58430000000001</v>
      </c>
      <c r="IS53" s="165">
        <v>-364.50130000000001</v>
      </c>
      <c r="IT53" s="165">
        <v>98.344300000000004</v>
      </c>
      <c r="IU53" s="165">
        <v>100.41759999999999</v>
      </c>
      <c r="IV53" s="165">
        <v>159.9128</v>
      </c>
      <c r="IW53" s="165">
        <v>-444.32670000000002</v>
      </c>
      <c r="IX53" s="165">
        <v>237.74969999999999</v>
      </c>
      <c r="IY53" s="165">
        <v>-212.5942</v>
      </c>
      <c r="IZ53" s="165">
        <v>214.33949999999999</v>
      </c>
      <c r="JA53" s="165">
        <v>-9.2026000000000003</v>
      </c>
      <c r="JB53" s="165">
        <v>30.753</v>
      </c>
      <c r="JC53" s="165">
        <v>10.16</v>
      </c>
      <c r="JD53" s="165">
        <v>-0.28299999999999997</v>
      </c>
      <c r="JE53" s="165">
        <v>-0.28899999999999998</v>
      </c>
      <c r="JF53" s="165">
        <v>-10.96</v>
      </c>
      <c r="JG53" s="165">
        <v>-8.08</v>
      </c>
      <c r="JH53" s="166"/>
      <c r="JI53" s="165">
        <v>8.6167999999999996</v>
      </c>
      <c r="JJ53" s="165">
        <v>-29.1798</v>
      </c>
      <c r="JK53" s="165">
        <v>-35.3902</v>
      </c>
      <c r="JL53" s="165">
        <v>27.6</v>
      </c>
      <c r="JM53" s="165">
        <v>53.018000000000001</v>
      </c>
      <c r="JN53" s="165">
        <v>52.710999999999999</v>
      </c>
      <c r="JO53" s="166"/>
      <c r="JP53" s="166"/>
      <c r="JQ53" s="165">
        <v>51.433599999999998</v>
      </c>
      <c r="JR53" s="165">
        <v>51.747700000000002</v>
      </c>
      <c r="JS53" s="165">
        <v>50.981400000000001</v>
      </c>
      <c r="JT53" s="166"/>
      <c r="JU53" s="165">
        <v>40.700000000000003</v>
      </c>
      <c r="JV53" s="165">
        <v>17.959900000000001</v>
      </c>
      <c r="JW53" s="165">
        <v>8.9700000000000006</v>
      </c>
      <c r="JX53" s="166"/>
      <c r="JY53" s="165">
        <v>-53.885899999999999</v>
      </c>
      <c r="JZ53" s="165">
        <v>83.193200000000004</v>
      </c>
      <c r="KA53" s="165">
        <v>61.966999999999999</v>
      </c>
      <c r="KB53" s="165">
        <v>-53.385199999999998</v>
      </c>
      <c r="KC53" s="165">
        <v>-80.914699999999996</v>
      </c>
      <c r="KD53" s="165">
        <v>51.9771</v>
      </c>
      <c r="KE53" s="165">
        <v>28.981200000000001</v>
      </c>
      <c r="KF53" s="165">
        <v>-53</v>
      </c>
      <c r="KG53" s="165">
        <v>53.9</v>
      </c>
      <c r="KH53" s="165">
        <v>-27.8766</v>
      </c>
      <c r="KI53" s="165">
        <v>219.37200000000001</v>
      </c>
    </row>
    <row r="54" spans="1:295" ht="18" customHeight="1" x14ac:dyDescent="0.3">
      <c r="A54" s="162" t="s">
        <v>71</v>
      </c>
      <c r="B54" s="162" t="s">
        <v>880</v>
      </c>
      <c r="C54" s="165">
        <v>0</v>
      </c>
      <c r="D54" s="165">
        <v>18.038</v>
      </c>
      <c r="E54" s="165">
        <v>-27.354600000000001</v>
      </c>
      <c r="F54" s="165">
        <v>-31.623100000000001</v>
      </c>
      <c r="G54" s="165">
        <v>25.884799999999998</v>
      </c>
      <c r="H54" s="166"/>
      <c r="I54" s="165">
        <v>50.596899999999998</v>
      </c>
      <c r="J54" s="165">
        <v>-122.25279999999999</v>
      </c>
      <c r="K54" s="165">
        <v>61.339300000000001</v>
      </c>
      <c r="L54" s="165">
        <v>30.761099999999999</v>
      </c>
      <c r="M54" s="165">
        <v>29.9633</v>
      </c>
      <c r="N54" s="165">
        <v>-13.32</v>
      </c>
      <c r="O54" s="165">
        <v>-59.847999999999999</v>
      </c>
      <c r="P54" s="165">
        <v>52.8</v>
      </c>
      <c r="Q54" s="165">
        <v>14.076000000000001</v>
      </c>
      <c r="R54" s="165">
        <v>-50.6</v>
      </c>
      <c r="S54" s="165">
        <v>13.7014</v>
      </c>
      <c r="T54" s="165">
        <v>78.302400000000006</v>
      </c>
      <c r="U54" s="165">
        <v>12.9831</v>
      </c>
      <c r="V54" s="165">
        <v>13.426399999999999</v>
      </c>
      <c r="W54" s="165">
        <v>21.969200000000001</v>
      </c>
      <c r="X54" s="165">
        <v>16.8218</v>
      </c>
      <c r="Y54" s="165">
        <v>0.57530000000000003</v>
      </c>
      <c r="Z54" s="165">
        <v>8.2039000000000009</v>
      </c>
      <c r="AA54" s="166"/>
      <c r="AB54" s="166"/>
      <c r="AC54" s="165">
        <v>-79.77</v>
      </c>
      <c r="AD54" s="165">
        <v>-79.8</v>
      </c>
      <c r="AE54" s="166"/>
      <c r="AF54" s="165">
        <v>13.32</v>
      </c>
      <c r="AG54" s="165">
        <v>59.4</v>
      </c>
      <c r="AH54" s="165">
        <v>9.2940000000000005</v>
      </c>
      <c r="AI54" s="165">
        <v>0.184</v>
      </c>
      <c r="AJ54" s="166">
        <v>0</v>
      </c>
      <c r="AK54" s="165">
        <v>-61.72</v>
      </c>
      <c r="AL54" s="165">
        <v>-72.150000000000006</v>
      </c>
      <c r="AM54" s="165">
        <v>62.34</v>
      </c>
      <c r="AN54" s="165">
        <v>62.8</v>
      </c>
      <c r="AO54" s="165">
        <v>9.9811999999999994</v>
      </c>
      <c r="AP54" s="165">
        <v>13.5627</v>
      </c>
      <c r="AQ54" s="165">
        <v>74.286500000000004</v>
      </c>
      <c r="AR54" s="165">
        <v>77.069699999999997</v>
      </c>
      <c r="AS54" s="165">
        <v>37.4435</v>
      </c>
      <c r="AT54" s="165">
        <v>-67.230900000000005</v>
      </c>
      <c r="AU54" s="166">
        <v>0</v>
      </c>
      <c r="AV54" s="165">
        <v>12.303800000000001</v>
      </c>
      <c r="AW54" s="165">
        <v>11.930400000000001</v>
      </c>
      <c r="AX54" s="165">
        <v>76.618099999999998</v>
      </c>
      <c r="AY54" s="165">
        <v>77.655299999999997</v>
      </c>
      <c r="AZ54" s="165">
        <v>-31.316099999999999</v>
      </c>
      <c r="BA54" s="165">
        <v>-33.715800000000002</v>
      </c>
      <c r="BB54" s="165">
        <v>-423.40499999999997</v>
      </c>
      <c r="BC54" s="165">
        <v>22.2394</v>
      </c>
      <c r="BD54" s="165">
        <v>-11</v>
      </c>
      <c r="BE54" s="165">
        <v>-10.9</v>
      </c>
      <c r="BF54" s="165">
        <v>71.701700000000002</v>
      </c>
      <c r="BG54" s="166"/>
      <c r="BH54" s="165">
        <v>-7.3122999999999996</v>
      </c>
      <c r="BI54" s="166"/>
      <c r="BJ54" s="165">
        <v>-38.495800000000003</v>
      </c>
      <c r="BK54" s="165">
        <v>9.2677999999999994</v>
      </c>
      <c r="BL54" s="165">
        <v>14.9625</v>
      </c>
      <c r="BM54" s="165">
        <v>10.234400000000001</v>
      </c>
      <c r="BN54" s="165">
        <v>455.7328</v>
      </c>
      <c r="BO54" s="165">
        <v>126.1024</v>
      </c>
      <c r="BP54" s="165">
        <v>125.4616</v>
      </c>
      <c r="BQ54" s="165">
        <v>-429.13569999999999</v>
      </c>
      <c r="BR54" s="165">
        <v>509.70460000000003</v>
      </c>
      <c r="BS54" s="166"/>
      <c r="BT54" s="165">
        <v>-107.5254</v>
      </c>
      <c r="BU54" s="165">
        <v>110.58669999999999</v>
      </c>
      <c r="BV54" s="165">
        <v>109.4158</v>
      </c>
      <c r="BW54" s="165">
        <v>28.83</v>
      </c>
      <c r="BX54" s="165">
        <v>32.5</v>
      </c>
      <c r="BY54" s="165">
        <v>70.81</v>
      </c>
      <c r="BZ54" s="165">
        <v>88.63</v>
      </c>
      <c r="CA54" s="165">
        <v>-76.083500000000001</v>
      </c>
      <c r="CB54" s="165">
        <v>-76.217399999999998</v>
      </c>
      <c r="CC54" s="165">
        <v>139.58459999999999</v>
      </c>
      <c r="CD54" s="165">
        <v>140.50129999999999</v>
      </c>
      <c r="CE54" s="166"/>
      <c r="CF54" s="165">
        <v>-119.2182</v>
      </c>
      <c r="CG54" s="165">
        <v>-119.8327</v>
      </c>
      <c r="CH54" s="165">
        <v>-8.1934000000000005</v>
      </c>
      <c r="CI54" s="165">
        <v>-101.5621</v>
      </c>
      <c r="CJ54" s="166"/>
      <c r="CK54" s="166"/>
      <c r="CL54" s="165">
        <v>55.2</v>
      </c>
      <c r="CM54" s="165">
        <v>206.1</v>
      </c>
      <c r="CN54" s="165">
        <v>-17.57</v>
      </c>
      <c r="CO54" s="165">
        <v>30.2697</v>
      </c>
      <c r="CP54" s="165">
        <v>30.960599999999999</v>
      </c>
      <c r="CQ54" s="165">
        <v>30.997699999999998</v>
      </c>
      <c r="CR54" s="165">
        <v>43.485300000000002</v>
      </c>
      <c r="CS54" s="165">
        <v>42.337800000000001</v>
      </c>
      <c r="CT54" s="166"/>
      <c r="CU54" s="165">
        <v>-96.134500000000003</v>
      </c>
      <c r="CV54" s="165">
        <v>-0.42359999999999998</v>
      </c>
      <c r="CW54" s="165">
        <v>17.5213</v>
      </c>
      <c r="CX54" s="165">
        <v>72.05</v>
      </c>
      <c r="CY54" s="165">
        <v>38.130000000000003</v>
      </c>
      <c r="CZ54" s="165">
        <v>49.226100000000002</v>
      </c>
      <c r="DA54" s="165">
        <v>47.0261</v>
      </c>
      <c r="DB54" s="165">
        <v>35.411799999999999</v>
      </c>
      <c r="DC54" s="166"/>
      <c r="DD54" s="165">
        <v>103.02979999999999</v>
      </c>
      <c r="DE54" s="165">
        <v>101.9378</v>
      </c>
      <c r="DF54" s="165">
        <v>-93.074299999999994</v>
      </c>
      <c r="DG54" s="166"/>
      <c r="DH54" s="165">
        <v>-19.5883</v>
      </c>
      <c r="DI54" s="165">
        <v>-100.2</v>
      </c>
      <c r="DJ54" s="165">
        <v>-100.2</v>
      </c>
      <c r="DK54" s="165">
        <v>27.1829</v>
      </c>
      <c r="DL54" s="165">
        <v>55.380200000000002</v>
      </c>
      <c r="DM54" s="165">
        <v>66.704400000000007</v>
      </c>
      <c r="DN54" s="165">
        <v>77.947999999999993</v>
      </c>
      <c r="DO54" s="165">
        <v>54.85</v>
      </c>
      <c r="DP54" s="165">
        <v>-8.9</v>
      </c>
      <c r="DQ54" s="165">
        <v>66.293499999999995</v>
      </c>
      <c r="DR54" s="165">
        <v>91.3202</v>
      </c>
      <c r="DS54" s="165">
        <v>-34.06</v>
      </c>
      <c r="DT54" s="165">
        <v>-34.25</v>
      </c>
      <c r="DU54" s="165">
        <v>136.01</v>
      </c>
      <c r="DV54" s="165">
        <v>84.75</v>
      </c>
      <c r="DW54" s="165">
        <v>93.690899999999999</v>
      </c>
      <c r="DX54" s="165">
        <v>92.145499999999998</v>
      </c>
      <c r="DY54" s="165">
        <v>-61.704000000000001</v>
      </c>
      <c r="DZ54" s="165">
        <v>-60.436399999999999</v>
      </c>
      <c r="EA54" s="165">
        <v>200.2628</v>
      </c>
      <c r="EB54" s="165">
        <v>154.73159999999999</v>
      </c>
      <c r="EC54" s="165">
        <v>148.8252</v>
      </c>
      <c r="ED54" s="165">
        <v>151.69120000000001</v>
      </c>
      <c r="EE54" s="165">
        <v>88.737799999999993</v>
      </c>
      <c r="EF54" s="165">
        <v>62.395499999999998</v>
      </c>
      <c r="EG54" s="165">
        <v>-32.628</v>
      </c>
      <c r="EH54" s="165">
        <v>439.98180000000002</v>
      </c>
      <c r="EI54" s="165">
        <v>314.21719999999999</v>
      </c>
      <c r="EJ54" s="166"/>
      <c r="EK54" s="165">
        <v>-23.653400000000001</v>
      </c>
      <c r="EL54" s="165">
        <v>-20.674900000000001</v>
      </c>
      <c r="EM54" s="165">
        <v>0</v>
      </c>
      <c r="EN54" s="165">
        <v>7.1806999999999999</v>
      </c>
      <c r="EO54" s="165">
        <v>8.1806000000000001</v>
      </c>
      <c r="EP54" s="165">
        <v>155.196</v>
      </c>
      <c r="EQ54" s="165">
        <v>-78.339799999999997</v>
      </c>
      <c r="ER54" s="165">
        <v>-79.809799999999996</v>
      </c>
      <c r="ES54" s="165">
        <v>-22.5139</v>
      </c>
      <c r="ET54" s="165">
        <v>16.66</v>
      </c>
      <c r="EU54" s="165">
        <v>-11.03</v>
      </c>
      <c r="EV54" s="165">
        <v>102.9</v>
      </c>
      <c r="EW54" s="165">
        <v>12.173299999999999</v>
      </c>
      <c r="EX54" s="165">
        <v>-34.161499999999997</v>
      </c>
      <c r="EY54" s="165">
        <v>-39.139699999999998</v>
      </c>
      <c r="EZ54" s="165">
        <v>-38.680599999999998</v>
      </c>
      <c r="FA54" s="165">
        <v>8.1000999999999994</v>
      </c>
      <c r="FB54" s="165">
        <v>-59.898200000000003</v>
      </c>
      <c r="FC54" s="165">
        <v>28.011099999999999</v>
      </c>
      <c r="FD54" s="165">
        <v>23.445</v>
      </c>
      <c r="FE54" s="165">
        <v>23.060500000000001</v>
      </c>
      <c r="FF54" s="166"/>
      <c r="FG54" s="165">
        <v>40.957299999999996</v>
      </c>
      <c r="FH54" s="165">
        <v>41.7943</v>
      </c>
      <c r="FI54" s="165">
        <v>40.307299999999998</v>
      </c>
      <c r="FJ54" s="165">
        <v>75.3553</v>
      </c>
      <c r="FK54" s="165">
        <v>75.690299999999993</v>
      </c>
      <c r="FL54" s="165">
        <v>-128.7739</v>
      </c>
      <c r="FM54" s="165">
        <v>63.9544</v>
      </c>
      <c r="FN54" s="165">
        <v>63.173900000000003</v>
      </c>
      <c r="FO54" s="165">
        <v>-103.81789999999999</v>
      </c>
      <c r="FP54" s="165">
        <v>-92.836399999999998</v>
      </c>
      <c r="FQ54" s="165">
        <v>-31.558700000000002</v>
      </c>
      <c r="FR54" s="165">
        <v>-39.33</v>
      </c>
      <c r="FS54" s="165">
        <v>13.4725</v>
      </c>
      <c r="FT54" s="165">
        <v>1.1392</v>
      </c>
      <c r="FU54" s="165">
        <v>-8.9</v>
      </c>
      <c r="FV54" s="165">
        <v>20.9</v>
      </c>
      <c r="FW54" s="165">
        <v>-32.405200000000001</v>
      </c>
      <c r="FX54" s="166"/>
      <c r="FY54" s="165">
        <v>-14.064</v>
      </c>
      <c r="FZ54" s="165">
        <v>1.0589999999999999</v>
      </c>
      <c r="GA54" s="166"/>
      <c r="GB54" s="165">
        <v>28.28</v>
      </c>
      <c r="GC54" s="165">
        <v>95.647300000000001</v>
      </c>
      <c r="GD54" s="165">
        <v>106.1401</v>
      </c>
      <c r="GE54" s="165">
        <v>15.01</v>
      </c>
      <c r="GF54" s="165">
        <v>82.824100000000001</v>
      </c>
      <c r="GG54" s="165">
        <v>22.6</v>
      </c>
      <c r="GH54" s="165">
        <v>-19.1966</v>
      </c>
      <c r="GI54" s="165">
        <v>6.6054000000000004</v>
      </c>
      <c r="GJ54" s="165">
        <v>7.1994999999999996</v>
      </c>
      <c r="GK54" s="165">
        <v>2.11</v>
      </c>
      <c r="GL54" s="166"/>
      <c r="GM54" s="166"/>
      <c r="GN54" s="165">
        <v>-15.861700000000001</v>
      </c>
      <c r="GO54" s="165">
        <v>-33.847700000000003</v>
      </c>
      <c r="GP54" s="165">
        <v>11.4345</v>
      </c>
      <c r="GQ54" s="165">
        <v>35.1325</v>
      </c>
      <c r="GR54" s="165">
        <v>56.321800000000003</v>
      </c>
      <c r="GS54" s="165">
        <v>59.5107</v>
      </c>
      <c r="GT54" s="165">
        <v>-161.9076</v>
      </c>
      <c r="GU54" s="165">
        <v>-24.791899999999998</v>
      </c>
      <c r="GV54" s="165">
        <v>25.524699999999999</v>
      </c>
      <c r="GW54" s="165">
        <v>-40.702300000000001</v>
      </c>
      <c r="GX54" s="166"/>
      <c r="GY54" s="165">
        <v>9.2788000000000004</v>
      </c>
      <c r="GZ54" s="165">
        <v>8.9242000000000008</v>
      </c>
      <c r="HA54" s="166"/>
      <c r="HB54" s="165">
        <v>152.40350000000001</v>
      </c>
      <c r="HC54" s="165">
        <v>151.22630000000001</v>
      </c>
      <c r="HD54" s="165">
        <v>281.60000000000002</v>
      </c>
      <c r="HE54" s="165">
        <v>-278.87880000000001</v>
      </c>
      <c r="HF54" s="165">
        <v>-586.85239999999999</v>
      </c>
      <c r="HG54" s="165">
        <v>589.71079999999995</v>
      </c>
      <c r="HH54" s="165">
        <v>563.59209999999996</v>
      </c>
      <c r="HI54" s="165">
        <v>-144.589</v>
      </c>
      <c r="HJ54" s="165">
        <v>-145.9324</v>
      </c>
      <c r="HK54" s="165">
        <v>-57.421100000000003</v>
      </c>
      <c r="HL54" s="165">
        <v>-48.746299999999998</v>
      </c>
      <c r="HM54" s="165">
        <v>82.013800000000003</v>
      </c>
      <c r="HN54" s="165">
        <v>78.561199999999999</v>
      </c>
      <c r="HO54" s="166"/>
      <c r="HP54" s="166"/>
      <c r="HQ54" s="165">
        <v>36.895400000000002</v>
      </c>
      <c r="HR54" s="165">
        <v>36.115400000000001</v>
      </c>
      <c r="HS54" s="165">
        <v>-46.802100000000003</v>
      </c>
      <c r="HT54" s="165">
        <v>-47.753999999999998</v>
      </c>
      <c r="HU54" s="165">
        <v>110.95</v>
      </c>
      <c r="HV54" s="165">
        <v>110.27</v>
      </c>
      <c r="HW54" s="165">
        <v>14.7</v>
      </c>
      <c r="HX54" s="165">
        <v>15.1</v>
      </c>
      <c r="HY54" s="165">
        <v>20.859500000000001</v>
      </c>
      <c r="HZ54" s="165">
        <v>45.84</v>
      </c>
      <c r="IA54" s="165">
        <v>-360.87040000000002</v>
      </c>
      <c r="IB54" s="165">
        <v>111.2503</v>
      </c>
      <c r="IC54" s="165">
        <v>111.318</v>
      </c>
      <c r="ID54" s="165">
        <v>14.6</v>
      </c>
      <c r="IE54" s="165">
        <v>-41.7</v>
      </c>
      <c r="IF54" s="165">
        <v>-35.200000000000003</v>
      </c>
      <c r="IG54" s="165">
        <v>-35.299999999999997</v>
      </c>
      <c r="IH54" s="165">
        <v>1.4581</v>
      </c>
      <c r="II54" s="165">
        <v>1.2347999999999999</v>
      </c>
      <c r="IJ54" s="165">
        <v>-549.10050000000001</v>
      </c>
      <c r="IK54" s="165">
        <v>-283.84829999999999</v>
      </c>
      <c r="IL54" s="165">
        <v>455.81799999999998</v>
      </c>
      <c r="IM54" s="165">
        <v>372.73129999999998</v>
      </c>
      <c r="IN54" s="165">
        <v>0.23350000000000001</v>
      </c>
      <c r="IO54" s="165">
        <v>-367.01209999999998</v>
      </c>
      <c r="IP54" s="165">
        <v>370.25310000000002</v>
      </c>
      <c r="IQ54" s="165">
        <v>-157.25829999999999</v>
      </c>
      <c r="IR54" s="165">
        <v>-227.21190000000001</v>
      </c>
      <c r="IS54" s="165">
        <v>-361.41680000000002</v>
      </c>
      <c r="IT54" s="165">
        <v>97.934399999999997</v>
      </c>
      <c r="IU54" s="165">
        <v>98.678799999999995</v>
      </c>
      <c r="IV54" s="165">
        <v>153.55340000000001</v>
      </c>
      <c r="IW54" s="165">
        <v>-439.6918</v>
      </c>
      <c r="IX54" s="165">
        <v>234.4331</v>
      </c>
      <c r="IY54" s="165">
        <v>-211.72710000000001</v>
      </c>
      <c r="IZ54" s="165">
        <v>211.47720000000001</v>
      </c>
      <c r="JA54" s="165">
        <v>-9.0707000000000004</v>
      </c>
      <c r="JB54" s="165">
        <v>31.88</v>
      </c>
      <c r="JC54" s="165">
        <v>10</v>
      </c>
      <c r="JD54" s="165">
        <v>4.7E-2</v>
      </c>
      <c r="JE54" s="165">
        <v>4.2999999999999997E-2</v>
      </c>
      <c r="JF54" s="165">
        <v>-10.88</v>
      </c>
      <c r="JG54" s="165">
        <v>-7.44</v>
      </c>
      <c r="JH54" s="166"/>
      <c r="JI54" s="165">
        <v>7.3563999999999998</v>
      </c>
      <c r="JJ54" s="165">
        <v>-27.9194</v>
      </c>
      <c r="JK54" s="165">
        <v>-36.327100000000002</v>
      </c>
      <c r="JL54" s="165">
        <v>27.7</v>
      </c>
      <c r="JM54" s="165">
        <v>56.173999999999999</v>
      </c>
      <c r="JN54" s="165">
        <v>54.661999999999999</v>
      </c>
      <c r="JO54" s="165">
        <v>7.1445999999999996</v>
      </c>
      <c r="JP54" s="165">
        <v>8.4605999999999995</v>
      </c>
      <c r="JQ54" s="165">
        <v>51.174100000000003</v>
      </c>
      <c r="JR54" s="165">
        <v>51.514800000000001</v>
      </c>
      <c r="JS54" s="165">
        <v>49.872</v>
      </c>
      <c r="JT54" s="166"/>
      <c r="JU54" s="165">
        <v>43.7</v>
      </c>
      <c r="JV54" s="165">
        <v>18.891200000000001</v>
      </c>
      <c r="JW54" s="165">
        <v>8.27</v>
      </c>
      <c r="JX54" s="166"/>
      <c r="JY54" s="165">
        <v>-52.652099999999997</v>
      </c>
      <c r="JZ54" s="165">
        <v>78.872600000000006</v>
      </c>
      <c r="KA54" s="165">
        <v>58.462699999999998</v>
      </c>
      <c r="KB54" s="165">
        <v>-51.241100000000003</v>
      </c>
      <c r="KC54" s="165">
        <v>-78.146299999999997</v>
      </c>
      <c r="KD54" s="165">
        <v>47.838200000000001</v>
      </c>
      <c r="KE54" s="165">
        <v>29.4969</v>
      </c>
      <c r="KF54" s="165">
        <v>-53.5</v>
      </c>
      <c r="KG54" s="165">
        <v>55.2</v>
      </c>
      <c r="KH54" s="165">
        <v>-20.883600000000001</v>
      </c>
      <c r="KI54" s="165">
        <v>214.92490000000001</v>
      </c>
    </row>
    <row r="55" spans="1:295" ht="18" customHeight="1" x14ac:dyDescent="0.3">
      <c r="A55" s="162" t="s">
        <v>71</v>
      </c>
      <c r="B55" s="162" t="s">
        <v>881</v>
      </c>
      <c r="C55" s="165">
        <v>0</v>
      </c>
      <c r="D55" s="165">
        <v>17.410399999999999</v>
      </c>
      <c r="E55" s="165">
        <v>-26.380700000000001</v>
      </c>
      <c r="F55" s="165">
        <v>-31.8765</v>
      </c>
      <c r="G55" s="165">
        <v>24.5747</v>
      </c>
      <c r="H55" s="166"/>
      <c r="I55" s="165">
        <v>48.226999999999997</v>
      </c>
      <c r="J55" s="165">
        <v>-117.9879</v>
      </c>
      <c r="K55" s="165">
        <v>57.877099999999999</v>
      </c>
      <c r="L55" s="165">
        <v>29.075099999999999</v>
      </c>
      <c r="M55" s="165">
        <v>28.358599999999999</v>
      </c>
      <c r="N55" s="165">
        <v>-8.8800000000000008</v>
      </c>
      <c r="O55" s="165">
        <v>-56.075000000000003</v>
      </c>
      <c r="P55" s="165">
        <v>48.4</v>
      </c>
      <c r="Q55" s="165">
        <v>14.076000000000001</v>
      </c>
      <c r="R55" s="165">
        <v>-48.4</v>
      </c>
      <c r="S55" s="165">
        <v>14.1317</v>
      </c>
      <c r="T55" s="165">
        <v>75.930599999999998</v>
      </c>
      <c r="U55" s="165">
        <v>12.202299999999999</v>
      </c>
      <c r="V55" s="165">
        <v>12.2399</v>
      </c>
      <c r="W55" s="165">
        <v>20.244399999999999</v>
      </c>
      <c r="X55" s="165">
        <v>15.4297</v>
      </c>
      <c r="Y55" s="165">
        <v>0.61460000000000004</v>
      </c>
      <c r="Z55" s="165">
        <v>8.2943999999999996</v>
      </c>
      <c r="AA55" s="166"/>
      <c r="AB55" s="166"/>
      <c r="AC55" s="165">
        <v>-76.239999999999995</v>
      </c>
      <c r="AD55" s="165">
        <v>-75.84</v>
      </c>
      <c r="AE55" s="166"/>
      <c r="AF55" s="165">
        <v>8.8800000000000008</v>
      </c>
      <c r="AG55" s="165">
        <v>55</v>
      </c>
      <c r="AH55" s="165">
        <v>7.6840000000000002</v>
      </c>
      <c r="AI55" s="165">
        <v>0.17199999999999999</v>
      </c>
      <c r="AJ55" s="166">
        <v>0</v>
      </c>
      <c r="AK55" s="165">
        <v>-56.26</v>
      </c>
      <c r="AL55" s="165">
        <v>-77.56</v>
      </c>
      <c r="AM55" s="165">
        <v>56.6</v>
      </c>
      <c r="AN55" s="165">
        <v>56.71</v>
      </c>
      <c r="AO55" s="165">
        <v>9.2664000000000009</v>
      </c>
      <c r="AP55" s="165">
        <v>14.164300000000001</v>
      </c>
      <c r="AQ55" s="165">
        <v>70.924300000000002</v>
      </c>
      <c r="AR55" s="165">
        <v>73.869100000000003</v>
      </c>
      <c r="AS55" s="165">
        <v>38.567</v>
      </c>
      <c r="AT55" s="165">
        <v>-61.317999999999998</v>
      </c>
      <c r="AU55" s="166">
        <v>0</v>
      </c>
      <c r="AV55" s="165">
        <v>8.4877000000000002</v>
      </c>
      <c r="AW55" s="165">
        <v>8.5246999999999993</v>
      </c>
      <c r="AX55" s="165">
        <v>74.224299999999999</v>
      </c>
      <c r="AY55" s="165">
        <v>76.460800000000006</v>
      </c>
      <c r="AZ55" s="165">
        <v>-34.604999999999997</v>
      </c>
      <c r="BA55" s="165">
        <v>-37.256500000000003</v>
      </c>
      <c r="BB55" s="165">
        <v>-409.38580000000002</v>
      </c>
      <c r="BC55" s="165">
        <v>22.081099999999999</v>
      </c>
      <c r="BD55" s="165">
        <v>-11</v>
      </c>
      <c r="BE55" s="165">
        <v>-10.8</v>
      </c>
      <c r="BF55" s="165">
        <v>66.157300000000006</v>
      </c>
      <c r="BG55" s="166"/>
      <c r="BH55" s="165">
        <v>-7.3163</v>
      </c>
      <c r="BI55" s="166"/>
      <c r="BJ55" s="165">
        <v>-34.297600000000003</v>
      </c>
      <c r="BK55" s="165">
        <v>8.3215000000000003</v>
      </c>
      <c r="BL55" s="165">
        <v>14.763199999999999</v>
      </c>
      <c r="BM55" s="165">
        <v>9.9862000000000002</v>
      </c>
      <c r="BN55" s="165">
        <v>441.84679999999997</v>
      </c>
      <c r="BO55" s="165">
        <v>122.25709999999999</v>
      </c>
      <c r="BP55" s="165">
        <v>122.13500000000001</v>
      </c>
      <c r="BQ55" s="165">
        <v>-415.47239999999999</v>
      </c>
      <c r="BR55" s="165">
        <v>492.12369999999999</v>
      </c>
      <c r="BS55" s="166"/>
      <c r="BT55" s="165">
        <v>-86.714799999999997</v>
      </c>
      <c r="BU55" s="165">
        <v>88.749899999999997</v>
      </c>
      <c r="BV55" s="165">
        <v>104.1865</v>
      </c>
      <c r="BW55" s="165">
        <v>28.41</v>
      </c>
      <c r="BX55" s="165">
        <v>30.6</v>
      </c>
      <c r="BY55" s="165">
        <v>67.209999999999994</v>
      </c>
      <c r="BZ55" s="165">
        <v>86.8</v>
      </c>
      <c r="CA55" s="165">
        <v>-71.394999999999996</v>
      </c>
      <c r="CB55" s="165">
        <v>-70.457300000000004</v>
      </c>
      <c r="CC55" s="165">
        <v>141.60919999999999</v>
      </c>
      <c r="CD55" s="165">
        <v>141.5087</v>
      </c>
      <c r="CE55" s="166"/>
      <c r="CF55" s="165">
        <v>-111.6631</v>
      </c>
      <c r="CG55" s="165">
        <v>-111.3806</v>
      </c>
      <c r="CH55" s="165">
        <v>-9.2327999999999992</v>
      </c>
      <c r="CI55" s="165">
        <v>-99.9298</v>
      </c>
      <c r="CJ55" s="166"/>
      <c r="CK55" s="166"/>
      <c r="CL55" s="165">
        <v>47.8</v>
      </c>
      <c r="CM55" s="165">
        <v>203.4</v>
      </c>
      <c r="CN55" s="165">
        <v>-18.14</v>
      </c>
      <c r="CO55" s="165">
        <v>29.713200000000001</v>
      </c>
      <c r="CP55" s="165">
        <v>30.402000000000001</v>
      </c>
      <c r="CQ55" s="165">
        <v>29.834800000000001</v>
      </c>
      <c r="CR55" s="165">
        <v>39.951099999999997</v>
      </c>
      <c r="CS55" s="165">
        <v>38.508200000000002</v>
      </c>
      <c r="CT55" s="165">
        <v>1</v>
      </c>
      <c r="CU55" s="165">
        <v>-96.808199999999999</v>
      </c>
      <c r="CV55" s="165">
        <v>7.4</v>
      </c>
      <c r="CW55" s="165">
        <v>16.200700000000001</v>
      </c>
      <c r="CX55" s="165">
        <v>67.61</v>
      </c>
      <c r="CY55" s="165">
        <v>36.04</v>
      </c>
      <c r="CZ55" s="165">
        <v>43.601100000000002</v>
      </c>
      <c r="DA55" s="165">
        <v>41.313200000000002</v>
      </c>
      <c r="DB55" s="165">
        <v>29.819500000000001</v>
      </c>
      <c r="DC55" s="166"/>
      <c r="DD55" s="165">
        <v>100.8279</v>
      </c>
      <c r="DE55" s="165">
        <v>100.1309</v>
      </c>
      <c r="DF55" s="165">
        <v>-92.943899999999999</v>
      </c>
      <c r="DG55" s="166"/>
      <c r="DH55" s="165">
        <v>-16.401900000000001</v>
      </c>
      <c r="DI55" s="165">
        <v>-95.6</v>
      </c>
      <c r="DJ55" s="165">
        <v>-95.8</v>
      </c>
      <c r="DK55" s="165">
        <v>26.935700000000001</v>
      </c>
      <c r="DL55" s="165">
        <v>51.278700000000001</v>
      </c>
      <c r="DM55" s="165">
        <v>62.008000000000003</v>
      </c>
      <c r="DN55" s="165">
        <v>73.260499999999993</v>
      </c>
      <c r="DO55" s="165">
        <v>51.48</v>
      </c>
      <c r="DP55" s="165">
        <v>-8.5299999999999994</v>
      </c>
      <c r="DQ55" s="165">
        <v>65.4255</v>
      </c>
      <c r="DR55" s="165">
        <v>91.887699999999995</v>
      </c>
      <c r="DS55" s="165">
        <v>-32.47</v>
      </c>
      <c r="DT55" s="165">
        <v>-32.65</v>
      </c>
      <c r="DU55" s="165">
        <v>127.74</v>
      </c>
      <c r="DV55" s="165">
        <v>78.290000000000006</v>
      </c>
      <c r="DW55" s="165">
        <v>94.545500000000004</v>
      </c>
      <c r="DX55" s="165">
        <v>91.890900000000002</v>
      </c>
      <c r="DY55" s="165">
        <v>-58.446199999999997</v>
      </c>
      <c r="DZ55" s="165">
        <v>-55.509099999999997</v>
      </c>
      <c r="EA55" s="165">
        <v>194.71680000000001</v>
      </c>
      <c r="EB55" s="165">
        <v>148.98990000000001</v>
      </c>
      <c r="EC55" s="165">
        <v>144.5795</v>
      </c>
      <c r="ED55" s="165">
        <v>145.80950000000001</v>
      </c>
      <c r="EE55" s="165">
        <v>80.864900000000006</v>
      </c>
      <c r="EF55" s="165">
        <v>57.317599999999999</v>
      </c>
      <c r="EG55" s="165">
        <v>-32.613999999999997</v>
      </c>
      <c r="EH55" s="165">
        <v>426.5197</v>
      </c>
      <c r="EI55" s="165">
        <v>281.6087</v>
      </c>
      <c r="EJ55" s="166"/>
      <c r="EK55" s="165">
        <v>-34.857599999999998</v>
      </c>
      <c r="EL55" s="165">
        <v>-30.755199999999999</v>
      </c>
      <c r="EM55" s="165">
        <v>0</v>
      </c>
      <c r="EN55" s="165">
        <v>-12.599</v>
      </c>
      <c r="EO55" s="165">
        <v>-11.5307</v>
      </c>
      <c r="EP55" s="165">
        <v>158.268</v>
      </c>
      <c r="EQ55" s="165">
        <v>-75.180400000000006</v>
      </c>
      <c r="ER55" s="165">
        <v>-75.7483</v>
      </c>
      <c r="ES55" s="165">
        <v>-17.459499999999998</v>
      </c>
      <c r="ET55" s="165">
        <v>0</v>
      </c>
      <c r="EU55" s="165">
        <v>-16.260000000000002</v>
      </c>
      <c r="EV55" s="165">
        <v>107.6</v>
      </c>
      <c r="EW55" s="165">
        <v>11.3757</v>
      </c>
      <c r="EX55" s="165">
        <v>-70.793899999999994</v>
      </c>
      <c r="EY55" s="165">
        <v>-38.6873</v>
      </c>
      <c r="EZ55" s="165">
        <v>-38.058700000000002</v>
      </c>
      <c r="FA55" s="165">
        <v>8.2240000000000002</v>
      </c>
      <c r="FB55" s="165">
        <v>-56.143700000000003</v>
      </c>
      <c r="FC55" s="165">
        <v>21.3523</v>
      </c>
      <c r="FD55" s="165">
        <v>23.673300000000001</v>
      </c>
      <c r="FE55" s="165">
        <v>23.160499999999999</v>
      </c>
      <c r="FF55" s="166"/>
      <c r="FG55" s="165">
        <v>42.536700000000003</v>
      </c>
      <c r="FH55" s="165">
        <v>42.878</v>
      </c>
      <c r="FI55" s="165">
        <v>41.445</v>
      </c>
      <c r="FJ55" s="165">
        <v>70.834000000000003</v>
      </c>
      <c r="FK55" s="165">
        <v>71.671300000000002</v>
      </c>
      <c r="FL55" s="165">
        <v>-116.0472</v>
      </c>
      <c r="FM55" s="165">
        <v>59.088500000000003</v>
      </c>
      <c r="FN55" s="165">
        <v>59.139400000000002</v>
      </c>
      <c r="FO55" s="165">
        <v>-95.890900000000002</v>
      </c>
      <c r="FP55" s="165">
        <v>-85.310100000000006</v>
      </c>
      <c r="FQ55" s="165">
        <v>-30.511299999999999</v>
      </c>
      <c r="FR55" s="165">
        <v>-38.89</v>
      </c>
      <c r="FS55" s="165">
        <v>13.3773</v>
      </c>
      <c r="FT55" s="165">
        <v>1.0074000000000001</v>
      </c>
      <c r="FU55" s="165">
        <v>-8.83</v>
      </c>
      <c r="FV55" s="165">
        <v>20.75</v>
      </c>
      <c r="FW55" s="165">
        <v>-31.328099999999999</v>
      </c>
      <c r="FX55" s="166"/>
      <c r="FY55" s="165">
        <v>-14.381</v>
      </c>
      <c r="FZ55" s="165">
        <v>1.161</v>
      </c>
      <c r="GA55" s="166"/>
      <c r="GB55" s="165">
        <v>28.13</v>
      </c>
      <c r="GC55" s="165">
        <v>87.018900000000002</v>
      </c>
      <c r="GD55" s="165">
        <v>95.321899999999999</v>
      </c>
      <c r="GE55" s="165">
        <v>14.8</v>
      </c>
      <c r="GF55" s="165">
        <v>82.592799999999997</v>
      </c>
      <c r="GG55" s="165">
        <v>21.8</v>
      </c>
      <c r="GH55" s="165">
        <v>-17.070499999999999</v>
      </c>
      <c r="GI55" s="165">
        <v>6.5888999999999998</v>
      </c>
      <c r="GJ55" s="165">
        <v>7.2861000000000002</v>
      </c>
      <c r="GK55" s="165">
        <v>1.8808</v>
      </c>
      <c r="GL55" s="166"/>
      <c r="GM55" s="166"/>
      <c r="GN55" s="165">
        <v>-16.364000000000001</v>
      </c>
      <c r="GO55" s="165">
        <v>-29.578199999999999</v>
      </c>
      <c r="GP55" s="165">
        <v>14.0558</v>
      </c>
      <c r="GQ55" s="165">
        <v>31.129200000000001</v>
      </c>
      <c r="GR55" s="165">
        <v>53.763800000000003</v>
      </c>
      <c r="GS55" s="165">
        <v>58.238500000000002</v>
      </c>
      <c r="GT55" s="165">
        <v>-156.58099999999999</v>
      </c>
      <c r="GU55" s="165">
        <v>-23.027100000000001</v>
      </c>
      <c r="GV55" s="165">
        <v>24.208500000000001</v>
      </c>
      <c r="GW55" s="165">
        <v>-36.272300000000001</v>
      </c>
      <c r="GX55" s="165">
        <v>11.208600000000001</v>
      </c>
      <c r="GY55" s="165">
        <v>7.9214000000000002</v>
      </c>
      <c r="GZ55" s="165">
        <v>7.6585999999999999</v>
      </c>
      <c r="HA55" s="166"/>
      <c r="HB55" s="165">
        <v>142.54320000000001</v>
      </c>
      <c r="HC55" s="165">
        <v>143.3441</v>
      </c>
      <c r="HD55" s="165">
        <v>240.5</v>
      </c>
      <c r="HE55" s="165">
        <v>-241.65870000000001</v>
      </c>
      <c r="HF55" s="165">
        <v>-537.38919999999996</v>
      </c>
      <c r="HG55" s="165">
        <v>543.84950000000003</v>
      </c>
      <c r="HH55" s="165">
        <v>511.4033</v>
      </c>
      <c r="HI55" s="165">
        <v>-139.69479999999999</v>
      </c>
      <c r="HJ55" s="165">
        <v>-138.81559999999999</v>
      </c>
      <c r="HK55" s="165">
        <v>-62.1892</v>
      </c>
      <c r="HL55" s="165">
        <v>-55.056199999999997</v>
      </c>
      <c r="HM55" s="165">
        <v>83.050600000000003</v>
      </c>
      <c r="HN55" s="165">
        <v>82.397900000000007</v>
      </c>
      <c r="HO55" s="166"/>
      <c r="HP55" s="166"/>
      <c r="HQ55" s="165">
        <v>37.093200000000003</v>
      </c>
      <c r="HR55" s="165">
        <v>36.247199999999999</v>
      </c>
      <c r="HS55" s="165">
        <v>-44.229199999999999</v>
      </c>
      <c r="HT55" s="165">
        <v>-44.421799999999998</v>
      </c>
      <c r="HU55" s="165">
        <v>104.64</v>
      </c>
      <c r="HV55" s="165">
        <v>104.09</v>
      </c>
      <c r="HW55" s="165">
        <v>11.1</v>
      </c>
      <c r="HX55" s="165">
        <v>11.5</v>
      </c>
      <c r="HY55" s="165">
        <v>21.0838</v>
      </c>
      <c r="HZ55" s="165">
        <v>43.28</v>
      </c>
      <c r="IA55" s="165">
        <v>-348.37610000000001</v>
      </c>
      <c r="IB55" s="165">
        <v>109.7872</v>
      </c>
      <c r="IC55" s="165">
        <v>109.0545</v>
      </c>
      <c r="ID55" s="166"/>
      <c r="IE55" s="165">
        <v>-46.8</v>
      </c>
      <c r="IF55" s="165">
        <v>-36.1</v>
      </c>
      <c r="IG55" s="165">
        <v>-36.200000000000003</v>
      </c>
      <c r="IH55" s="165">
        <v>1.5952</v>
      </c>
      <c r="II55" s="165">
        <v>1.2825</v>
      </c>
      <c r="IJ55" s="165">
        <v>-496.51870000000002</v>
      </c>
      <c r="IK55" s="165">
        <v>-252.67760000000001</v>
      </c>
      <c r="IL55" s="165">
        <v>436.995</v>
      </c>
      <c r="IM55" s="165">
        <v>360.34280000000001</v>
      </c>
      <c r="IN55" s="165">
        <v>19.642199999999999</v>
      </c>
      <c r="IO55" s="165">
        <v>-349.6234</v>
      </c>
      <c r="IP55" s="165">
        <v>348.2688</v>
      </c>
      <c r="IQ55" s="165">
        <v>-154.56610000000001</v>
      </c>
      <c r="IR55" s="165">
        <v>-220.1584</v>
      </c>
      <c r="IS55" s="165">
        <v>-348.51049999999998</v>
      </c>
      <c r="IT55" s="165">
        <v>90.264200000000002</v>
      </c>
      <c r="IU55" s="165">
        <v>91.497900000000001</v>
      </c>
      <c r="IV55" s="165">
        <v>154.7011</v>
      </c>
      <c r="IW55" s="165">
        <v>-420.6773</v>
      </c>
      <c r="IX55" s="165">
        <v>225.7953</v>
      </c>
      <c r="IY55" s="165">
        <v>-197.2166</v>
      </c>
      <c r="IZ55" s="165">
        <v>203.50569999999999</v>
      </c>
      <c r="JA55" s="165">
        <v>-9.2795000000000005</v>
      </c>
      <c r="JB55" s="165">
        <v>36.5169</v>
      </c>
      <c r="JC55" s="165">
        <v>9.1999999999999993</v>
      </c>
      <c r="JD55" s="165">
        <v>0.35699999999999998</v>
      </c>
      <c r="JE55" s="165">
        <v>0.34599999999999997</v>
      </c>
      <c r="JF55" s="165">
        <v>-9.68</v>
      </c>
      <c r="JG55" s="165">
        <v>-8</v>
      </c>
      <c r="JH55" s="166"/>
      <c r="JI55" s="165">
        <v>8.4702999999999999</v>
      </c>
      <c r="JJ55" s="165">
        <v>-27.891999999999999</v>
      </c>
      <c r="JK55" s="165">
        <v>-37.0901</v>
      </c>
      <c r="JL55" s="165">
        <v>28.1</v>
      </c>
      <c r="JM55" s="165">
        <v>52.848999999999997</v>
      </c>
      <c r="JN55" s="165">
        <v>52.561</v>
      </c>
      <c r="JO55" s="165">
        <v>8.6902000000000008</v>
      </c>
      <c r="JP55" s="165">
        <v>10.400700000000001</v>
      </c>
      <c r="JQ55" s="165">
        <v>54.069400000000002</v>
      </c>
      <c r="JR55" s="165">
        <v>51.200899999999997</v>
      </c>
      <c r="JS55" s="165">
        <v>54.130099999999999</v>
      </c>
      <c r="JT55" s="166"/>
      <c r="JU55" s="165">
        <v>47.6</v>
      </c>
      <c r="JV55" s="165">
        <v>20.0535</v>
      </c>
      <c r="JW55" s="165">
        <v>7.55</v>
      </c>
      <c r="JX55" s="166"/>
      <c r="JY55" s="165">
        <v>-55.109200000000001</v>
      </c>
      <c r="JZ55" s="165">
        <v>83.394999999999996</v>
      </c>
      <c r="KA55" s="165">
        <v>64.232600000000005</v>
      </c>
      <c r="KB55" s="165">
        <v>-54.686199999999999</v>
      </c>
      <c r="KC55" s="165">
        <v>-81.985100000000003</v>
      </c>
      <c r="KD55" s="165">
        <v>53.600099999999998</v>
      </c>
      <c r="KE55" s="165">
        <v>27.614100000000001</v>
      </c>
      <c r="KF55" s="165">
        <v>-58.8</v>
      </c>
      <c r="KG55" s="165">
        <v>58.7</v>
      </c>
      <c r="KH55" s="165">
        <v>-33.255699999999997</v>
      </c>
      <c r="KI55" s="165">
        <v>214.4727</v>
      </c>
    </row>
    <row r="56" spans="1:295" ht="18" customHeight="1" x14ac:dyDescent="0.3">
      <c r="A56" s="162" t="s">
        <v>882</v>
      </c>
      <c r="B56" s="162" t="s">
        <v>72</v>
      </c>
      <c r="C56" s="167">
        <v>0</v>
      </c>
      <c r="D56" s="167">
        <v>16.753599999999999</v>
      </c>
      <c r="E56" s="167">
        <v>-25.6374</v>
      </c>
      <c r="F56" s="167">
        <v>-32.375300000000003</v>
      </c>
      <c r="G56" s="167">
        <v>24.6523</v>
      </c>
      <c r="H56" s="168"/>
      <c r="I56" s="167">
        <v>44.737299999999998</v>
      </c>
      <c r="J56" s="167">
        <v>-112.0085</v>
      </c>
      <c r="K56" s="167">
        <v>53.8613</v>
      </c>
      <c r="L56" s="167">
        <v>27.173200000000001</v>
      </c>
      <c r="M56" s="167">
        <v>26.462199999999999</v>
      </c>
      <c r="N56" s="167">
        <v>-8.8800000000000008</v>
      </c>
      <c r="O56" s="167">
        <v>-52.823999999999998</v>
      </c>
      <c r="P56" s="167">
        <v>46.2</v>
      </c>
      <c r="Q56" s="167">
        <v>12.42</v>
      </c>
      <c r="R56" s="167">
        <v>-46.2</v>
      </c>
      <c r="S56" s="167">
        <v>13.985799999999999</v>
      </c>
      <c r="T56" s="167">
        <v>72.664400000000001</v>
      </c>
      <c r="U56" s="167">
        <v>10.1472</v>
      </c>
      <c r="V56" s="167">
        <v>10.349500000000001</v>
      </c>
      <c r="W56" s="167">
        <v>17.4224</v>
      </c>
      <c r="X56" s="167">
        <v>15.467700000000001</v>
      </c>
      <c r="Y56" s="167">
        <v>0.54279999999999995</v>
      </c>
      <c r="Z56" s="167">
        <v>3.8772000000000002</v>
      </c>
      <c r="AA56" s="168"/>
      <c r="AB56" s="168"/>
      <c r="AC56" s="167">
        <v>-74.33</v>
      </c>
      <c r="AD56" s="167">
        <v>-73.83</v>
      </c>
      <c r="AE56" s="168"/>
      <c r="AF56" s="167">
        <v>8.8800000000000008</v>
      </c>
      <c r="AG56" s="167">
        <v>50.6</v>
      </c>
      <c r="AH56" s="167">
        <v>7.5190000000000001</v>
      </c>
      <c r="AI56" s="167">
        <v>0.16700000000000001</v>
      </c>
      <c r="AJ56" s="168">
        <v>0</v>
      </c>
      <c r="AK56" s="167">
        <v>-58.84</v>
      </c>
      <c r="AL56" s="167">
        <v>-67.95</v>
      </c>
      <c r="AM56" s="167">
        <v>59.78</v>
      </c>
      <c r="AN56" s="167">
        <v>59.67</v>
      </c>
      <c r="AO56" s="167">
        <v>8.0008999999999997</v>
      </c>
      <c r="AP56" s="167">
        <v>14.8538</v>
      </c>
      <c r="AQ56" s="167">
        <v>68.427300000000002</v>
      </c>
      <c r="AR56" s="167">
        <v>70.055199999999999</v>
      </c>
      <c r="AS56" s="167">
        <v>35.3078</v>
      </c>
      <c r="AT56" s="167">
        <v>-66.4666</v>
      </c>
      <c r="AU56" s="168">
        <v>0</v>
      </c>
      <c r="AV56" s="167">
        <v>29.2546</v>
      </c>
      <c r="AW56" s="167">
        <v>30.3004</v>
      </c>
      <c r="AX56" s="167">
        <v>66.981700000000004</v>
      </c>
      <c r="AY56" s="167">
        <v>70.77</v>
      </c>
      <c r="AZ56" s="167">
        <v>-19.299199999999999</v>
      </c>
      <c r="BA56" s="167">
        <v>-15.8064</v>
      </c>
      <c r="BB56" s="167">
        <v>-390.96550000000002</v>
      </c>
      <c r="BC56" s="167">
        <v>22.5124</v>
      </c>
      <c r="BD56" s="167">
        <v>-11</v>
      </c>
      <c r="BE56" s="167">
        <v>-11.2</v>
      </c>
      <c r="BF56" s="167">
        <v>70.666200000000003</v>
      </c>
      <c r="BG56" s="168"/>
      <c r="BH56" s="167">
        <v>-7.0427</v>
      </c>
      <c r="BI56" s="168"/>
      <c r="BJ56" s="167">
        <v>-40.259799999999998</v>
      </c>
      <c r="BK56" s="167">
        <v>8.7190999999999992</v>
      </c>
      <c r="BL56" s="167">
        <v>14.022600000000001</v>
      </c>
      <c r="BM56" s="167">
        <v>9.5067000000000004</v>
      </c>
      <c r="BN56" s="167">
        <v>425.88569999999999</v>
      </c>
      <c r="BO56" s="167">
        <v>95.797600000000003</v>
      </c>
      <c r="BP56" s="167">
        <v>95.492400000000004</v>
      </c>
      <c r="BQ56" s="167">
        <v>-334.34780000000001</v>
      </c>
      <c r="BR56" s="167">
        <v>471.26889999999997</v>
      </c>
      <c r="BS56" s="168"/>
      <c r="BT56" s="167">
        <v>-96.114800000000002</v>
      </c>
      <c r="BU56" s="167">
        <v>95.685699999999997</v>
      </c>
      <c r="BV56" s="167">
        <v>98.917299999999997</v>
      </c>
      <c r="BW56" s="167">
        <v>27.55</v>
      </c>
      <c r="BX56" s="167">
        <v>29.04</v>
      </c>
      <c r="BY56" s="167">
        <v>63.62</v>
      </c>
      <c r="BZ56" s="167">
        <v>82.89</v>
      </c>
      <c r="CA56" s="167">
        <v>-74.475999999999999</v>
      </c>
      <c r="CB56" s="167">
        <v>-74.208100000000002</v>
      </c>
      <c r="CC56" s="167">
        <v>146.13849999999999</v>
      </c>
      <c r="CD56" s="167">
        <v>146.31180000000001</v>
      </c>
      <c r="CE56" s="168"/>
      <c r="CF56" s="167">
        <v>-105.3103</v>
      </c>
      <c r="CG56" s="167">
        <v>-105.1049</v>
      </c>
      <c r="CH56" s="167">
        <v>-7.0850999999999997</v>
      </c>
      <c r="CI56" s="167">
        <v>-89.846299999999999</v>
      </c>
      <c r="CJ56" s="168"/>
      <c r="CK56" s="168"/>
      <c r="CL56" s="167">
        <v>56.1</v>
      </c>
      <c r="CM56" s="167">
        <v>182.3</v>
      </c>
      <c r="CN56" s="167">
        <v>-17.45</v>
      </c>
      <c r="CO56" s="167">
        <v>31.441800000000001</v>
      </c>
      <c r="CP56" s="167">
        <v>31.1586</v>
      </c>
      <c r="CQ56" s="167">
        <v>31.170200000000001</v>
      </c>
      <c r="CR56" s="167">
        <v>37.577300000000001</v>
      </c>
      <c r="CS56" s="167">
        <v>36.729700000000001</v>
      </c>
      <c r="CT56" s="167">
        <v>-10.7828</v>
      </c>
      <c r="CU56" s="167">
        <v>-78.165199999999999</v>
      </c>
      <c r="CV56" s="167">
        <v>-8.1842000000000006</v>
      </c>
      <c r="CW56" s="167">
        <v>15.5647</v>
      </c>
      <c r="CX56" s="167">
        <v>62.43</v>
      </c>
      <c r="CY56" s="167">
        <v>33.46</v>
      </c>
      <c r="CZ56" s="167">
        <v>40.788600000000002</v>
      </c>
      <c r="DA56" s="167">
        <v>38.676499999999997</v>
      </c>
      <c r="DB56" s="167">
        <v>28.4998</v>
      </c>
      <c r="DC56" s="168"/>
      <c r="DD56" s="167">
        <v>91.784400000000005</v>
      </c>
      <c r="DE56" s="167">
        <v>90.503699999999995</v>
      </c>
      <c r="DF56" s="167">
        <v>-70.4756</v>
      </c>
      <c r="DG56" s="168"/>
      <c r="DH56" s="167">
        <v>-15.5342</v>
      </c>
      <c r="DI56" s="167">
        <v>-90.6</v>
      </c>
      <c r="DJ56" s="167">
        <v>-90.7</v>
      </c>
      <c r="DK56" s="167">
        <v>27.15</v>
      </c>
      <c r="DL56" s="167">
        <v>48.348999999999997</v>
      </c>
      <c r="DM56" s="167">
        <v>55.432899999999997</v>
      </c>
      <c r="DN56" s="167">
        <v>68.572999999999993</v>
      </c>
      <c r="DO56" s="167">
        <v>47.89</v>
      </c>
      <c r="DP56" s="167">
        <v>-6.77</v>
      </c>
      <c r="DQ56" s="167">
        <v>64.448999999999998</v>
      </c>
      <c r="DR56" s="167">
        <v>68.1464</v>
      </c>
      <c r="DS56" s="167">
        <v>-33.56</v>
      </c>
      <c r="DT56" s="167">
        <v>-33.76</v>
      </c>
      <c r="DU56" s="167">
        <v>124.96</v>
      </c>
      <c r="DV56" s="167">
        <v>73.02</v>
      </c>
      <c r="DW56" s="167">
        <v>66.763599999999997</v>
      </c>
      <c r="DX56" s="167">
        <v>66.327299999999994</v>
      </c>
      <c r="DY56" s="167">
        <v>-67.058300000000003</v>
      </c>
      <c r="DZ56" s="167">
        <v>-66.172700000000006</v>
      </c>
      <c r="EA56" s="167">
        <v>170.30340000000001</v>
      </c>
      <c r="EB56" s="167">
        <v>125.1669</v>
      </c>
      <c r="EC56" s="167">
        <v>122.1538</v>
      </c>
      <c r="ED56" s="167">
        <v>122.7637</v>
      </c>
      <c r="EE56" s="167">
        <v>69.658900000000003</v>
      </c>
      <c r="EF56" s="167">
        <v>50.130299999999998</v>
      </c>
      <c r="EG56" s="167">
        <v>-31.942</v>
      </c>
      <c r="EH56" s="167">
        <v>342.56139999999999</v>
      </c>
      <c r="EI56" s="167">
        <v>238.9744</v>
      </c>
      <c r="EJ56" s="168"/>
      <c r="EK56" s="167">
        <v>-35.516800000000003</v>
      </c>
      <c r="EL56" s="167">
        <v>-32.589399999999998</v>
      </c>
      <c r="EM56" s="167">
        <v>15.7841</v>
      </c>
      <c r="EN56" s="167">
        <v>-16.399799999999999</v>
      </c>
      <c r="EO56" s="167">
        <v>-15.4438</v>
      </c>
      <c r="EP56" s="167">
        <v>172.09200000000001</v>
      </c>
      <c r="EQ56" s="167">
        <v>-80.434600000000003</v>
      </c>
      <c r="ER56" s="167">
        <v>-81.727900000000005</v>
      </c>
      <c r="ES56" s="167">
        <v>-9.6829000000000001</v>
      </c>
      <c r="ET56" s="167">
        <v>0</v>
      </c>
      <c r="EU56" s="167">
        <v>-19.5</v>
      </c>
      <c r="EV56" s="167">
        <v>105.8</v>
      </c>
      <c r="EW56" s="167">
        <v>10.669499999999999</v>
      </c>
      <c r="EX56" s="167">
        <v>-75.821299999999994</v>
      </c>
      <c r="EY56" s="167">
        <v>-36.414200000000001</v>
      </c>
      <c r="EZ56" s="167">
        <v>-35.546900000000001</v>
      </c>
      <c r="FA56" s="167">
        <v>5.1067</v>
      </c>
      <c r="FB56" s="167">
        <v>-46.613999999999997</v>
      </c>
      <c r="FC56" s="167">
        <v>16.583100000000002</v>
      </c>
      <c r="FD56" s="167">
        <v>23.0503</v>
      </c>
      <c r="FE56" s="167">
        <v>22.8094</v>
      </c>
      <c r="FF56" s="168"/>
      <c r="FG56" s="167">
        <v>42.000399999999999</v>
      </c>
      <c r="FH56" s="167">
        <v>42.493099999999998</v>
      </c>
      <c r="FI56" s="167">
        <v>41.231200000000001</v>
      </c>
      <c r="FJ56" s="167">
        <v>74.183099999999996</v>
      </c>
      <c r="FK56" s="167">
        <v>74.852999999999994</v>
      </c>
      <c r="FL56" s="167">
        <v>-127.2668</v>
      </c>
      <c r="FM56" s="167">
        <v>69.320099999999996</v>
      </c>
      <c r="FN56" s="167">
        <v>68.871700000000004</v>
      </c>
      <c r="FO56" s="167">
        <v>-104.8138</v>
      </c>
      <c r="FP56" s="167">
        <v>-93.002200000000002</v>
      </c>
      <c r="FQ56" s="167">
        <v>-31.558700000000002</v>
      </c>
      <c r="FR56" s="167">
        <v>-40.58</v>
      </c>
      <c r="FS56" s="167">
        <v>13.2601</v>
      </c>
      <c r="FT56" s="167">
        <v>0.92810000000000004</v>
      </c>
      <c r="FU56" s="167">
        <v>-9.0299999999999994</v>
      </c>
      <c r="FV56" s="167">
        <v>21.23</v>
      </c>
      <c r="FW56" s="167">
        <v>-32.125599999999999</v>
      </c>
      <c r="FX56" s="168"/>
      <c r="FY56" s="167">
        <v>-14.718999999999999</v>
      </c>
      <c r="FZ56" s="167">
        <v>1.2030000000000001</v>
      </c>
      <c r="GA56" s="168"/>
      <c r="GB56" s="167">
        <v>26.39</v>
      </c>
      <c r="GC56" s="167">
        <v>94.302099999999996</v>
      </c>
      <c r="GD56" s="167">
        <v>107.2957</v>
      </c>
      <c r="GE56" s="167">
        <v>14.52</v>
      </c>
      <c r="GF56" s="167">
        <v>78.501599999999996</v>
      </c>
      <c r="GG56" s="167">
        <v>22.9</v>
      </c>
      <c r="GH56" s="167">
        <v>-18.014900000000001</v>
      </c>
      <c r="GI56" s="167">
        <v>7.2755000000000001</v>
      </c>
      <c r="GJ56" s="167">
        <v>7.7948000000000004</v>
      </c>
      <c r="GK56" s="167">
        <v>1.7223999999999999</v>
      </c>
      <c r="GL56" s="168"/>
      <c r="GM56" s="168"/>
      <c r="GN56" s="167">
        <v>-16.540400000000002</v>
      </c>
      <c r="GO56" s="167">
        <v>-28.954499999999999</v>
      </c>
      <c r="GP56" s="167">
        <v>13.1873</v>
      </c>
      <c r="GQ56" s="167">
        <v>30.1249</v>
      </c>
      <c r="GR56" s="167">
        <v>58.643599999999999</v>
      </c>
      <c r="GS56" s="167">
        <v>60.8491</v>
      </c>
      <c r="GT56" s="167">
        <v>-158.28890000000001</v>
      </c>
      <c r="GU56" s="167">
        <v>-21.974900000000002</v>
      </c>
      <c r="GV56" s="167">
        <v>24.477</v>
      </c>
      <c r="GW56" s="167">
        <v>-32.3568</v>
      </c>
      <c r="GX56" s="167">
        <v>11.5261</v>
      </c>
      <c r="GY56" s="167">
        <v>6.7298999999999998</v>
      </c>
      <c r="GZ56" s="167">
        <v>6.4035000000000002</v>
      </c>
      <c r="HA56" s="167">
        <v>12.802199999999999</v>
      </c>
      <c r="HB56" s="167">
        <v>139.92019999999999</v>
      </c>
      <c r="HC56" s="167">
        <v>141.4511</v>
      </c>
      <c r="HD56" s="167">
        <v>259.39999999999998</v>
      </c>
      <c r="HE56" s="167">
        <v>-256.00630000000001</v>
      </c>
      <c r="HF56" s="167">
        <v>-567.4982</v>
      </c>
      <c r="HG56" s="167">
        <v>563.67409999999995</v>
      </c>
      <c r="HH56" s="167">
        <v>503.73570000000001</v>
      </c>
      <c r="HI56" s="167">
        <v>-137.17349999999999</v>
      </c>
      <c r="HJ56" s="167">
        <v>-136.15889999999999</v>
      </c>
      <c r="HK56" s="167">
        <v>-61.020299999999999</v>
      </c>
      <c r="HL56" s="167">
        <v>-53.236699999999999</v>
      </c>
      <c r="HM56" s="167">
        <v>76.934100000000001</v>
      </c>
      <c r="HN56" s="167">
        <v>77.278800000000004</v>
      </c>
      <c r="HO56" s="167">
        <v>-96.677700000000002</v>
      </c>
      <c r="HP56" s="167">
        <v>-98.979600000000005</v>
      </c>
      <c r="HQ56" s="167">
        <v>40.433100000000003</v>
      </c>
      <c r="HR56" s="167">
        <v>40.015599999999999</v>
      </c>
      <c r="HS56" s="167">
        <v>-39.652000000000001</v>
      </c>
      <c r="HT56" s="167">
        <v>-38.908900000000003</v>
      </c>
      <c r="HU56" s="167">
        <v>101.42</v>
      </c>
      <c r="HV56" s="167">
        <v>99.89</v>
      </c>
      <c r="HW56" s="167">
        <v>12</v>
      </c>
      <c r="HX56" s="167">
        <v>13.3</v>
      </c>
      <c r="HY56" s="167">
        <v>21.145800000000001</v>
      </c>
      <c r="HZ56" s="167">
        <v>41.6</v>
      </c>
      <c r="IA56" s="167">
        <v>-356.55169999999998</v>
      </c>
      <c r="IB56" s="167">
        <v>115.7315</v>
      </c>
      <c r="IC56" s="167">
        <v>115.5326</v>
      </c>
      <c r="ID56" s="167">
        <v>15.1</v>
      </c>
      <c r="IE56" s="167">
        <v>-49</v>
      </c>
      <c r="IF56" s="167">
        <v>-38.6</v>
      </c>
      <c r="IG56" s="167">
        <v>-38.700000000000003</v>
      </c>
      <c r="IH56" s="168"/>
      <c r="II56" s="168"/>
      <c r="IJ56" s="167">
        <v>-491.88690000000003</v>
      </c>
      <c r="IK56" s="167">
        <v>-213.97309999999999</v>
      </c>
      <c r="IL56" s="167">
        <v>429.97550000000001</v>
      </c>
      <c r="IM56" s="167">
        <v>351.74020000000002</v>
      </c>
      <c r="IN56" s="167">
        <v>30.384799999999998</v>
      </c>
      <c r="IO56" s="167">
        <v>-341.38810000000001</v>
      </c>
      <c r="IP56" s="167">
        <v>339.13040000000001</v>
      </c>
      <c r="IQ56" s="167">
        <v>-158.13800000000001</v>
      </c>
      <c r="IR56" s="167">
        <v>-218.6337</v>
      </c>
      <c r="IS56" s="167">
        <v>-340.65120000000002</v>
      </c>
      <c r="IT56" s="167">
        <v>82.621799999999993</v>
      </c>
      <c r="IU56" s="167">
        <v>83.970399999999998</v>
      </c>
      <c r="IV56" s="167">
        <v>164.97540000000001</v>
      </c>
      <c r="IW56" s="167">
        <v>-408.49400000000003</v>
      </c>
      <c r="IX56" s="167">
        <v>226.4667</v>
      </c>
      <c r="IY56" s="167">
        <v>-186.5701</v>
      </c>
      <c r="IZ56" s="167">
        <v>190.47559999999999</v>
      </c>
      <c r="JA56" s="167">
        <v>-9.6227999999999998</v>
      </c>
      <c r="JB56" s="167">
        <v>37.145400000000002</v>
      </c>
      <c r="JC56" s="167">
        <v>9.44</v>
      </c>
      <c r="JD56" s="167">
        <v>0.60099999999999998</v>
      </c>
      <c r="JE56" s="167">
        <v>0.60199999999999998</v>
      </c>
      <c r="JF56" s="167">
        <v>-10.48</v>
      </c>
      <c r="JG56" s="167">
        <v>-7.76</v>
      </c>
      <c r="JH56" s="168"/>
      <c r="JI56" s="167">
        <v>8.0582999999999991</v>
      </c>
      <c r="JJ56" s="167">
        <v>-27.891999999999999</v>
      </c>
      <c r="JK56" s="167">
        <v>-37.792000000000002</v>
      </c>
      <c r="JL56" s="167">
        <v>27.7</v>
      </c>
      <c r="JM56" s="167">
        <v>54.790999999999997</v>
      </c>
      <c r="JN56" s="167">
        <v>54.518000000000001</v>
      </c>
      <c r="JO56" s="167">
        <v>11.1267</v>
      </c>
      <c r="JP56" s="167">
        <v>13.1631</v>
      </c>
      <c r="JQ56" s="167">
        <v>50.244399999999999</v>
      </c>
      <c r="JR56" s="167">
        <v>51.307600000000001</v>
      </c>
      <c r="JS56" s="167">
        <v>51.648800000000001</v>
      </c>
      <c r="JT56" s="168"/>
      <c r="JU56" s="167">
        <v>49.9</v>
      </c>
      <c r="JV56" s="167">
        <v>21.093299999999999</v>
      </c>
      <c r="JW56" s="167">
        <v>7.04</v>
      </c>
      <c r="JX56" s="168"/>
      <c r="JY56" s="167">
        <v>-54.229700000000001</v>
      </c>
      <c r="JZ56" s="167">
        <v>82.826599999999999</v>
      </c>
      <c r="KA56" s="167">
        <v>62.747599999999998</v>
      </c>
      <c r="KB56" s="167">
        <v>-53.317599999999999</v>
      </c>
      <c r="KC56" s="167">
        <v>-80.1708</v>
      </c>
      <c r="KD56" s="167">
        <v>52.4758</v>
      </c>
      <c r="KE56" s="167">
        <v>26.971299999999999</v>
      </c>
      <c r="KF56" s="167">
        <v>-58.8</v>
      </c>
      <c r="KG56" s="167">
        <v>60.6</v>
      </c>
      <c r="KH56" s="167">
        <v>-62.324199999999998</v>
      </c>
      <c r="KI56" s="167">
        <v>248.28049999999999</v>
      </c>
    </row>
    <row r="57" spans="1:295" x14ac:dyDescent="0.3">
      <c r="A57" s="229" t="s">
        <v>894</v>
      </c>
      <c r="B57" s="229"/>
      <c r="C57" s="169">
        <v>0</v>
      </c>
      <c r="D57" s="169">
        <v>20.702999999999999</v>
      </c>
      <c r="E57" s="169">
        <v>-13.2653</v>
      </c>
      <c r="F57" s="169">
        <v>10.630599999999999</v>
      </c>
      <c r="G57" s="169">
        <v>29.255700000000001</v>
      </c>
      <c r="H57" s="169">
        <v>0</v>
      </c>
      <c r="I57" s="169">
        <v>62.688899999999997</v>
      </c>
      <c r="J57" s="169">
        <v>-77.512900000000002</v>
      </c>
      <c r="K57" s="169">
        <v>78.648799999999994</v>
      </c>
      <c r="L57" s="169">
        <v>39.594799999999999</v>
      </c>
      <c r="M57" s="169">
        <v>38.783799999999999</v>
      </c>
      <c r="N57" s="169">
        <v>6.66</v>
      </c>
      <c r="O57" s="169">
        <v>-25.763999999999999</v>
      </c>
      <c r="P57" s="169">
        <v>72.599999999999994</v>
      </c>
      <c r="Q57" s="169">
        <v>20.7</v>
      </c>
      <c r="R57" s="169">
        <v>-19.8</v>
      </c>
      <c r="S57" s="169">
        <v>15.2165</v>
      </c>
      <c r="T57" s="169">
        <v>98.003600000000006</v>
      </c>
      <c r="U57" s="169">
        <v>17.346399999999999</v>
      </c>
      <c r="V57" s="169">
        <v>17.598700000000001</v>
      </c>
      <c r="W57" s="169">
        <v>28.9772</v>
      </c>
      <c r="X57" s="169">
        <v>19.055599999999998</v>
      </c>
      <c r="Y57" s="169">
        <v>6.2381000000000002</v>
      </c>
      <c r="Z57" s="169">
        <v>8.4007000000000005</v>
      </c>
      <c r="AA57" s="169">
        <v>0</v>
      </c>
      <c r="AB57" s="169">
        <v>0</v>
      </c>
      <c r="AC57" s="169">
        <v>-58.39</v>
      </c>
      <c r="AD57" s="169">
        <v>-58.23</v>
      </c>
      <c r="AE57" s="169">
        <v>0</v>
      </c>
      <c r="AF57" s="169">
        <v>26.64</v>
      </c>
      <c r="AG57" s="169">
        <v>83.6</v>
      </c>
      <c r="AH57" s="169">
        <v>12.938000000000001</v>
      </c>
      <c r="AI57" s="169">
        <v>0.218</v>
      </c>
      <c r="AJ57" s="169">
        <v>0</v>
      </c>
      <c r="AK57" s="169">
        <v>-39.92</v>
      </c>
      <c r="AL57" s="169">
        <v>-34</v>
      </c>
      <c r="AM57" s="169">
        <v>77.58</v>
      </c>
      <c r="AN57" s="169">
        <v>77.56</v>
      </c>
      <c r="AO57" s="169">
        <v>14.317500000000001</v>
      </c>
      <c r="AP57" s="169">
        <v>15.7004</v>
      </c>
      <c r="AQ57" s="169">
        <v>83.177800000000005</v>
      </c>
      <c r="AR57" s="169">
        <v>86.319900000000004</v>
      </c>
      <c r="AS57" s="169">
        <v>55.2774</v>
      </c>
      <c r="AT57" s="169">
        <v>-52.540999999999997</v>
      </c>
      <c r="AU57" s="169">
        <v>0</v>
      </c>
      <c r="AV57" s="169">
        <v>35.912300000000002</v>
      </c>
      <c r="AW57" s="169">
        <v>34.479999999999997</v>
      </c>
      <c r="AX57" s="169">
        <v>90.542000000000002</v>
      </c>
      <c r="AY57" s="169">
        <v>92.760400000000004</v>
      </c>
      <c r="AZ57" s="169">
        <v>2.4759000000000002</v>
      </c>
      <c r="BA57" s="169">
        <v>-0.79139999999999999</v>
      </c>
      <c r="BB57" s="169">
        <v>-261.76769999999999</v>
      </c>
      <c r="BC57" s="169">
        <v>25.521999999999998</v>
      </c>
      <c r="BD57" s="169">
        <v>-3.2</v>
      </c>
      <c r="BE57" s="169">
        <v>-3.2</v>
      </c>
      <c r="BF57" s="169">
        <v>90.85</v>
      </c>
      <c r="BG57" s="169">
        <v>0</v>
      </c>
      <c r="BH57" s="169">
        <v>-4.4698000000000002</v>
      </c>
      <c r="BI57" s="169">
        <v>0</v>
      </c>
      <c r="BJ57" s="169">
        <v>-27.672000000000001</v>
      </c>
      <c r="BK57" s="169">
        <v>14.725199999999999</v>
      </c>
      <c r="BL57" s="169">
        <v>16.295000000000002</v>
      </c>
      <c r="BM57" s="169">
        <v>10.9175</v>
      </c>
      <c r="BN57" s="169">
        <v>588.97659999999996</v>
      </c>
      <c r="BO57" s="169">
        <v>214.91130000000001</v>
      </c>
      <c r="BP57" s="169">
        <v>214.57560000000001</v>
      </c>
      <c r="BQ57" s="169">
        <v>-250.35929999999999</v>
      </c>
      <c r="BR57" s="169">
        <v>766.02440000000001</v>
      </c>
      <c r="BS57" s="169">
        <v>0</v>
      </c>
      <c r="BT57" s="169">
        <v>-80.895600000000002</v>
      </c>
      <c r="BU57" s="169">
        <v>133.3527</v>
      </c>
      <c r="BV57" s="169">
        <v>127.2094</v>
      </c>
      <c r="BW57" s="169">
        <v>33.049999999999997</v>
      </c>
      <c r="BX57" s="169">
        <v>41.85</v>
      </c>
      <c r="BY57" s="169">
        <v>81.91</v>
      </c>
      <c r="BZ57" s="169">
        <v>96.6</v>
      </c>
      <c r="CA57" s="169">
        <v>-68.046000000000006</v>
      </c>
      <c r="CB57" s="169">
        <v>-67.1083</v>
      </c>
      <c r="CC57" s="169">
        <v>172.60130000000001</v>
      </c>
      <c r="CD57" s="169">
        <v>174.5806</v>
      </c>
      <c r="CE57" s="169">
        <v>7.6120000000000001</v>
      </c>
      <c r="CF57" s="169">
        <v>-64.465999999999994</v>
      </c>
      <c r="CG57" s="169">
        <v>-65.002700000000004</v>
      </c>
      <c r="CH57" s="169">
        <v>11.241099999999999</v>
      </c>
      <c r="CI57" s="169">
        <v>-41.341099999999997</v>
      </c>
      <c r="CJ57" s="169">
        <v>19.570900000000002</v>
      </c>
      <c r="CK57" s="169">
        <v>25.984999999999999</v>
      </c>
      <c r="CL57" s="169">
        <v>145</v>
      </c>
      <c r="CM57" s="169">
        <v>251.2</v>
      </c>
      <c r="CN57" s="169">
        <v>-13.85</v>
      </c>
      <c r="CO57" s="169">
        <v>48.178400000000003</v>
      </c>
      <c r="CP57" s="169">
        <v>49.321300000000001</v>
      </c>
      <c r="CQ57" s="169">
        <v>48.9955</v>
      </c>
      <c r="CR57" s="169">
        <v>89.401600000000002</v>
      </c>
      <c r="CS57" s="169">
        <v>88.6096</v>
      </c>
      <c r="CT57" s="169">
        <v>14.3598</v>
      </c>
      <c r="CU57" s="169">
        <v>-64.6417</v>
      </c>
      <c r="CV57" s="169">
        <v>21.415099999999999</v>
      </c>
      <c r="CW57" s="169">
        <v>19.6083</v>
      </c>
      <c r="CX57" s="169">
        <v>102.74</v>
      </c>
      <c r="CY57" s="169">
        <v>52.51</v>
      </c>
      <c r="CZ57" s="169">
        <v>68.913600000000002</v>
      </c>
      <c r="DA57" s="169">
        <v>64.897199999999998</v>
      </c>
      <c r="DB57" s="169">
        <v>42.083100000000002</v>
      </c>
      <c r="DC57" s="169">
        <v>0</v>
      </c>
      <c r="DD57" s="169">
        <v>125.9586</v>
      </c>
      <c r="DE57" s="169">
        <v>125.1339</v>
      </c>
      <c r="DF57" s="169">
        <v>-41.753799999999998</v>
      </c>
      <c r="DG57" s="169">
        <v>0</v>
      </c>
      <c r="DH57" s="169">
        <v>-14.6876</v>
      </c>
      <c r="DI57" s="169">
        <v>-82.1</v>
      </c>
      <c r="DJ57" s="169">
        <v>-81.5</v>
      </c>
      <c r="DK57" s="169">
        <v>28.600200000000001</v>
      </c>
      <c r="DL57" s="169">
        <v>94.930999999999997</v>
      </c>
      <c r="DM57" s="169">
        <v>85.020600000000002</v>
      </c>
      <c r="DN57" s="169">
        <v>133.02610000000001</v>
      </c>
      <c r="DO57" s="169">
        <v>93.57</v>
      </c>
      <c r="DP57" s="169">
        <v>-6.16</v>
      </c>
      <c r="DQ57" s="169">
        <v>77.778999999999996</v>
      </c>
      <c r="DR57" s="169">
        <v>143.03809999999999</v>
      </c>
      <c r="DS57" s="169">
        <v>-1.78</v>
      </c>
      <c r="DT57" s="169">
        <v>-1.68</v>
      </c>
      <c r="DU57" s="169">
        <v>143.63999999999999</v>
      </c>
      <c r="DV57" s="169">
        <v>100.06</v>
      </c>
      <c r="DW57" s="169">
        <v>142.12729999999999</v>
      </c>
      <c r="DX57" s="169">
        <v>141.3091</v>
      </c>
      <c r="DY57" s="169">
        <v>-26.825399999999998</v>
      </c>
      <c r="DZ57" s="169">
        <v>-26.145499999999998</v>
      </c>
      <c r="EA57" s="169">
        <v>313.48450000000003</v>
      </c>
      <c r="EB57" s="169">
        <v>260.2749</v>
      </c>
      <c r="EC57" s="169">
        <v>195.51240000000001</v>
      </c>
      <c r="ED57" s="169">
        <v>248.72200000000001</v>
      </c>
      <c r="EE57" s="169">
        <v>88.737799999999993</v>
      </c>
      <c r="EF57" s="169">
        <v>62.395499999999998</v>
      </c>
      <c r="EG57" s="169">
        <v>-28.291</v>
      </c>
      <c r="EH57" s="169">
        <v>550.69579999999996</v>
      </c>
      <c r="EI57" s="169">
        <v>314.21719999999999</v>
      </c>
      <c r="EJ57" s="169">
        <v>0</v>
      </c>
      <c r="EK57" s="169">
        <v>-18.403300000000002</v>
      </c>
      <c r="EL57" s="169">
        <v>-14.447900000000001</v>
      </c>
      <c r="EM57" s="169">
        <v>65.569299999999998</v>
      </c>
      <c r="EN57" s="169">
        <v>7.1806999999999999</v>
      </c>
      <c r="EO57" s="169">
        <v>8.1806000000000001</v>
      </c>
      <c r="EP57" s="169">
        <v>190.524</v>
      </c>
      <c r="EQ57" s="169">
        <v>-41.368099999999998</v>
      </c>
      <c r="ER57" s="169">
        <v>-42.437899999999999</v>
      </c>
      <c r="ES57" s="169">
        <v>37.2836</v>
      </c>
      <c r="ET57" s="169">
        <v>17.149999999999999</v>
      </c>
      <c r="EU57" s="169">
        <v>-3.36</v>
      </c>
      <c r="EV57" s="169">
        <v>123.8</v>
      </c>
      <c r="EW57" s="169">
        <v>18.718299999999999</v>
      </c>
      <c r="EX57" s="169">
        <v>-34.161499999999997</v>
      </c>
      <c r="EY57" s="169">
        <v>-31.038599999999999</v>
      </c>
      <c r="EZ57" s="169">
        <v>-30.2727</v>
      </c>
      <c r="FA57" s="169">
        <v>12.0276</v>
      </c>
      <c r="FB57" s="169">
        <v>-6.3E-2</v>
      </c>
      <c r="FC57" s="169">
        <v>28.011099999999999</v>
      </c>
      <c r="FD57" s="169">
        <v>25.262499999999999</v>
      </c>
      <c r="FE57" s="169">
        <v>24.965499999999999</v>
      </c>
      <c r="FF57" s="169">
        <v>0</v>
      </c>
      <c r="FG57" s="169">
        <v>42.536700000000003</v>
      </c>
      <c r="FH57" s="169">
        <v>42.878</v>
      </c>
      <c r="FI57" s="169">
        <v>41.445</v>
      </c>
      <c r="FJ57" s="169">
        <v>126.59699999999999</v>
      </c>
      <c r="FK57" s="169">
        <v>126.9319</v>
      </c>
      <c r="FL57" s="169">
        <v>-47.557600000000001</v>
      </c>
      <c r="FM57" s="169">
        <v>103.4918</v>
      </c>
      <c r="FN57" s="169">
        <v>103.37050000000001</v>
      </c>
      <c r="FO57" s="169">
        <v>-49.689300000000003</v>
      </c>
      <c r="FP57" s="169">
        <v>-25.591699999999999</v>
      </c>
      <c r="FQ57" s="169">
        <v>-18.433499999999999</v>
      </c>
      <c r="FR57" s="169">
        <v>-24.08</v>
      </c>
      <c r="FS57" s="169">
        <v>13.660500000000001</v>
      </c>
      <c r="FT57" s="169">
        <v>1.6080000000000001</v>
      </c>
      <c r="FU57" s="169">
        <v>-6.27</v>
      </c>
      <c r="FV57" s="169">
        <v>21.82</v>
      </c>
      <c r="FW57" s="169">
        <v>-18.332799999999999</v>
      </c>
      <c r="FX57" s="169">
        <v>11.599</v>
      </c>
      <c r="FY57" s="169">
        <v>-5.56</v>
      </c>
      <c r="FZ57" s="169">
        <v>4.5910000000000002</v>
      </c>
      <c r="GA57" s="169">
        <v>13.1144</v>
      </c>
      <c r="GB57" s="169">
        <v>34.35</v>
      </c>
      <c r="GC57" s="169">
        <v>120.28919999999999</v>
      </c>
      <c r="GD57" s="169">
        <v>124.0977</v>
      </c>
      <c r="GE57" s="169">
        <v>17.71</v>
      </c>
      <c r="GF57" s="169">
        <v>93.871399999999994</v>
      </c>
      <c r="GG57" s="169">
        <v>28</v>
      </c>
      <c r="GH57" s="169">
        <v>-15.8338</v>
      </c>
      <c r="GI57" s="169">
        <v>8.2324999999999999</v>
      </c>
      <c r="GJ57" s="169">
        <v>8.9761000000000006</v>
      </c>
      <c r="GK57" s="169">
        <v>2.9222999999999999</v>
      </c>
      <c r="GL57" s="169">
        <v>0</v>
      </c>
      <c r="GM57" s="169">
        <v>0</v>
      </c>
      <c r="GN57" s="169">
        <v>-13.425599999999999</v>
      </c>
      <c r="GO57" s="169">
        <v>-22.769200000000001</v>
      </c>
      <c r="GP57" s="169">
        <v>24.736799999999999</v>
      </c>
      <c r="GQ57" s="169">
        <v>51.681800000000003</v>
      </c>
      <c r="GR57" s="169">
        <v>62.791400000000003</v>
      </c>
      <c r="GS57" s="169">
        <v>64.031800000000004</v>
      </c>
      <c r="GT57" s="169">
        <v>-137.239</v>
      </c>
      <c r="GU57" s="169">
        <v>-16.669899999999998</v>
      </c>
      <c r="GV57" s="169">
        <v>38.312399999999997</v>
      </c>
      <c r="GW57" s="169">
        <v>-30.3078</v>
      </c>
      <c r="GX57" s="169">
        <v>13.136900000000001</v>
      </c>
      <c r="GY57" s="169">
        <v>16.4983</v>
      </c>
      <c r="GZ57" s="169">
        <v>15.9711</v>
      </c>
      <c r="HA57" s="169">
        <v>15.274900000000001</v>
      </c>
      <c r="HB57" s="169">
        <v>156.15010000000001</v>
      </c>
      <c r="HC57" s="169">
        <v>156.81880000000001</v>
      </c>
      <c r="HD57" s="169">
        <v>281.60000000000002</v>
      </c>
      <c r="HE57" s="169">
        <v>-218.19749999999999</v>
      </c>
      <c r="HF57" s="169">
        <v>-405.78030000000001</v>
      </c>
      <c r="HG57" s="169">
        <v>605.13409999999999</v>
      </c>
      <c r="HH57" s="169">
        <v>563.59209999999996</v>
      </c>
      <c r="HI57" s="169">
        <v>-34.178800000000003</v>
      </c>
      <c r="HJ57" s="169">
        <v>-35.275100000000002</v>
      </c>
      <c r="HK57" s="169">
        <v>-50.176099999999998</v>
      </c>
      <c r="HL57" s="169">
        <v>-40.158200000000001</v>
      </c>
      <c r="HM57" s="169">
        <v>83.888099999999994</v>
      </c>
      <c r="HN57" s="169">
        <v>82.876199999999997</v>
      </c>
      <c r="HO57" s="169">
        <v>0</v>
      </c>
      <c r="HP57" s="169">
        <v>0</v>
      </c>
      <c r="HQ57" s="169">
        <v>40.433100000000003</v>
      </c>
      <c r="HR57" s="169">
        <v>40.015599999999999</v>
      </c>
      <c r="HS57" s="169">
        <v>8.5052000000000003</v>
      </c>
      <c r="HT57" s="169">
        <v>8.9206000000000003</v>
      </c>
      <c r="HU57" s="169">
        <v>121.36</v>
      </c>
      <c r="HV57" s="169">
        <v>121.56</v>
      </c>
      <c r="HW57" s="169">
        <v>22.8</v>
      </c>
      <c r="HX57" s="169">
        <v>23.1</v>
      </c>
      <c r="HY57" s="169">
        <v>21.207799999999999</v>
      </c>
      <c r="HZ57" s="169">
        <v>53.6</v>
      </c>
      <c r="IA57" s="169">
        <v>-272.19580000000002</v>
      </c>
      <c r="IB57" s="169">
        <v>115.7315</v>
      </c>
      <c r="IC57" s="169">
        <v>115.5326</v>
      </c>
      <c r="ID57" s="169">
        <v>20.2</v>
      </c>
      <c r="IE57" s="169">
        <v>-25.6</v>
      </c>
      <c r="IF57" s="169">
        <v>-3.6</v>
      </c>
      <c r="IG57" s="169">
        <v>-2.9</v>
      </c>
      <c r="IH57" s="169">
        <v>1.8908</v>
      </c>
      <c r="II57" s="169">
        <v>1.7383999999999999</v>
      </c>
      <c r="IJ57" s="169">
        <v>40.475099999999998</v>
      </c>
      <c r="IK57" s="169">
        <v>292.43299999999999</v>
      </c>
      <c r="IL57" s="169">
        <v>516.03380000000004</v>
      </c>
      <c r="IM57" s="169">
        <v>415.50479999999999</v>
      </c>
      <c r="IN57" s="169">
        <v>139.21279999999999</v>
      </c>
      <c r="IO57" s="169">
        <v>51.448900000000002</v>
      </c>
      <c r="IP57" s="169">
        <v>406.61279999999999</v>
      </c>
      <c r="IQ57" s="169">
        <v>-107.2341</v>
      </c>
      <c r="IR57" s="169">
        <v>67.708500000000001</v>
      </c>
      <c r="IS57" s="169">
        <v>52.896099999999997</v>
      </c>
      <c r="IT57" s="169">
        <v>198.4521</v>
      </c>
      <c r="IU57" s="169">
        <v>197.5933</v>
      </c>
      <c r="IV57" s="169">
        <v>196.77019999999999</v>
      </c>
      <c r="IW57" s="169">
        <v>42.348500000000001</v>
      </c>
      <c r="IX57" s="169">
        <v>250.91040000000001</v>
      </c>
      <c r="IY57" s="169">
        <v>0</v>
      </c>
      <c r="IZ57" s="169">
        <v>251.6542</v>
      </c>
      <c r="JA57" s="169">
        <v>-7.6452</v>
      </c>
      <c r="JB57" s="169">
        <v>37.481099999999998</v>
      </c>
      <c r="JC57" s="169">
        <v>18.8</v>
      </c>
      <c r="JD57" s="169">
        <v>0.60299999999999998</v>
      </c>
      <c r="JE57" s="169">
        <v>0.60199999999999998</v>
      </c>
      <c r="JF57" s="169">
        <v>-7.36</v>
      </c>
      <c r="JG57" s="169">
        <v>1.2</v>
      </c>
      <c r="JH57" s="169">
        <v>0</v>
      </c>
      <c r="JI57" s="169">
        <v>9.3766999999999996</v>
      </c>
      <c r="JJ57" s="169">
        <v>-8.3482000000000003</v>
      </c>
      <c r="JK57" s="169">
        <v>-31.084099999999999</v>
      </c>
      <c r="JL57" s="169">
        <v>34.1</v>
      </c>
      <c r="JM57" s="169">
        <v>56.572000000000003</v>
      </c>
      <c r="JN57" s="169">
        <v>57.082000000000001</v>
      </c>
      <c r="JO57" s="169">
        <v>11.1267</v>
      </c>
      <c r="JP57" s="169">
        <v>13.1846</v>
      </c>
      <c r="JQ57" s="169">
        <v>54.436300000000003</v>
      </c>
      <c r="JR57" s="169">
        <v>53.770800000000001</v>
      </c>
      <c r="JS57" s="169">
        <v>54.402700000000003</v>
      </c>
      <c r="JT57" s="169">
        <v>0</v>
      </c>
      <c r="JU57" s="169">
        <v>54.7</v>
      </c>
      <c r="JV57" s="169">
        <v>23.362300000000001</v>
      </c>
      <c r="JW57" s="169">
        <v>10.85</v>
      </c>
      <c r="JX57" s="169">
        <v>0</v>
      </c>
      <c r="JY57" s="169">
        <v>-37.705399999999997</v>
      </c>
      <c r="JZ57" s="169">
        <v>84.464500000000001</v>
      </c>
      <c r="KA57" s="169">
        <v>71.127899999999997</v>
      </c>
      <c r="KB57" s="169">
        <v>-37.847799999999999</v>
      </c>
      <c r="KC57" s="169">
        <v>-76.065700000000007</v>
      </c>
      <c r="KD57" s="169">
        <v>63.184399999999997</v>
      </c>
      <c r="KE57" s="169">
        <v>36.851599999999998</v>
      </c>
      <c r="KF57" s="169">
        <v>-37.700000000000003</v>
      </c>
      <c r="KG57" s="169">
        <v>66.3</v>
      </c>
      <c r="KH57" s="169">
        <v>-20.883600000000001</v>
      </c>
      <c r="KI57" s="169">
        <v>582.45680000000004</v>
      </c>
    </row>
    <row r="58" spans="1:295" x14ac:dyDescent="0.3">
      <c r="A58" s="229" t="s">
        <v>895</v>
      </c>
      <c r="B58" s="229"/>
      <c r="C58" s="169">
        <v>0</v>
      </c>
      <c r="D58" s="169">
        <v>8.9029000000000007</v>
      </c>
      <c r="E58" s="169">
        <v>-30.617999999999999</v>
      </c>
      <c r="F58" s="169">
        <v>-32.375300000000003</v>
      </c>
      <c r="G58" s="169">
        <v>22.216699999999999</v>
      </c>
      <c r="H58" s="169">
        <v>0</v>
      </c>
      <c r="I58" s="169">
        <v>34.276299999999999</v>
      </c>
      <c r="J58" s="169">
        <v>-146.79390000000001</v>
      </c>
      <c r="K58" s="169">
        <v>41.3001</v>
      </c>
      <c r="L58" s="169">
        <v>20.747399999999999</v>
      </c>
      <c r="M58" s="169">
        <v>20.3184</v>
      </c>
      <c r="N58" s="169">
        <v>-24.42</v>
      </c>
      <c r="O58" s="169">
        <v>-84.88</v>
      </c>
      <c r="P58" s="169">
        <v>19.8</v>
      </c>
      <c r="Q58" s="169">
        <v>9.1080000000000005</v>
      </c>
      <c r="R58" s="169">
        <v>-72.599999999999994</v>
      </c>
      <c r="S58" s="169">
        <v>11.8652</v>
      </c>
      <c r="T58" s="169">
        <v>50.223799999999997</v>
      </c>
      <c r="U58" s="169">
        <v>9.5947999999999993</v>
      </c>
      <c r="V58" s="169">
        <v>9.641</v>
      </c>
      <c r="W58" s="169">
        <v>16.029699999999998</v>
      </c>
      <c r="X58" s="169">
        <v>9.8785000000000007</v>
      </c>
      <c r="Y58" s="169">
        <v>0.25369999999999998</v>
      </c>
      <c r="Z58" s="169">
        <v>2.5209999999999999</v>
      </c>
      <c r="AA58" s="169">
        <v>0</v>
      </c>
      <c r="AB58" s="169">
        <v>0</v>
      </c>
      <c r="AC58" s="169">
        <v>-94.72</v>
      </c>
      <c r="AD58" s="169">
        <v>-94.13</v>
      </c>
      <c r="AE58" s="169">
        <v>0</v>
      </c>
      <c r="AF58" s="169">
        <v>-6.66</v>
      </c>
      <c r="AG58" s="169">
        <v>24.2</v>
      </c>
      <c r="AH58" s="169">
        <v>4.7640000000000002</v>
      </c>
      <c r="AI58" s="169">
        <v>0.158</v>
      </c>
      <c r="AJ58" s="169">
        <v>0</v>
      </c>
      <c r="AK58" s="169">
        <v>-76.36</v>
      </c>
      <c r="AL58" s="169">
        <v>-81.88</v>
      </c>
      <c r="AM58" s="169">
        <v>40.58</v>
      </c>
      <c r="AN58" s="169">
        <v>40.659999999999997</v>
      </c>
      <c r="AO58" s="169">
        <v>4.1249000000000002</v>
      </c>
      <c r="AP58" s="169">
        <v>10.2042</v>
      </c>
      <c r="AQ58" s="169">
        <v>58.9343</v>
      </c>
      <c r="AR58" s="169">
        <v>60.430399999999999</v>
      </c>
      <c r="AS58" s="169">
        <v>22.763999999999999</v>
      </c>
      <c r="AT58" s="169">
        <v>-84.778300000000002</v>
      </c>
      <c r="AU58" s="169">
        <v>0</v>
      </c>
      <c r="AV58" s="169">
        <v>3.6453000000000002</v>
      </c>
      <c r="AW58" s="169">
        <v>3.6223000000000001</v>
      </c>
      <c r="AX58" s="169">
        <v>53.5276</v>
      </c>
      <c r="AY58" s="169">
        <v>54.0745</v>
      </c>
      <c r="AZ58" s="169">
        <v>-44.791899999999998</v>
      </c>
      <c r="BA58" s="169">
        <v>-49.231099999999998</v>
      </c>
      <c r="BB58" s="169">
        <v>-556.72239999999999</v>
      </c>
      <c r="BC58" s="169">
        <v>7.4329999999999998</v>
      </c>
      <c r="BD58" s="169">
        <v>-12.8</v>
      </c>
      <c r="BE58" s="169">
        <v>-12.8</v>
      </c>
      <c r="BF58" s="169">
        <v>56.599600000000002</v>
      </c>
      <c r="BG58" s="169">
        <v>0</v>
      </c>
      <c r="BH58" s="169">
        <v>-7.3163</v>
      </c>
      <c r="BI58" s="169">
        <v>0</v>
      </c>
      <c r="BJ58" s="169">
        <v>-59.659399999999998</v>
      </c>
      <c r="BK58" s="169">
        <v>4.0195999999999996</v>
      </c>
      <c r="BL58" s="169">
        <v>0</v>
      </c>
      <c r="BM58" s="169">
        <v>3.4083999999999999</v>
      </c>
      <c r="BN58" s="169">
        <v>302.49939999999998</v>
      </c>
      <c r="BO58" s="169">
        <v>76.754000000000005</v>
      </c>
      <c r="BP58" s="169">
        <v>76.509900000000002</v>
      </c>
      <c r="BQ58" s="169">
        <v>-539.46559999999999</v>
      </c>
      <c r="BR58" s="169">
        <v>368.92439999999999</v>
      </c>
      <c r="BS58" s="169">
        <v>0</v>
      </c>
      <c r="BT58" s="169">
        <v>-131.19669999999999</v>
      </c>
      <c r="BU58" s="169">
        <v>83.572999999999993</v>
      </c>
      <c r="BV58" s="169">
        <v>80.105900000000005</v>
      </c>
      <c r="BW58" s="169">
        <v>22.5</v>
      </c>
      <c r="BX58" s="169">
        <v>21.15</v>
      </c>
      <c r="BY58" s="169">
        <v>48.7</v>
      </c>
      <c r="BZ58" s="169">
        <v>70.47</v>
      </c>
      <c r="CA58" s="169">
        <v>-124.5759</v>
      </c>
      <c r="CB58" s="169">
        <v>-125.1118</v>
      </c>
      <c r="CC58" s="169">
        <v>89.805999999999997</v>
      </c>
      <c r="CD58" s="169">
        <v>90.213999999999999</v>
      </c>
      <c r="CE58" s="169">
        <v>0</v>
      </c>
      <c r="CF58" s="169">
        <v>-165.48660000000001</v>
      </c>
      <c r="CG58" s="169">
        <v>-164.93430000000001</v>
      </c>
      <c r="CH58" s="169">
        <v>-10.544600000000001</v>
      </c>
      <c r="CI58" s="169">
        <v>-124.70229999999999</v>
      </c>
      <c r="CJ58" s="169">
        <v>19.570900000000002</v>
      </c>
      <c r="CK58" s="169">
        <v>25.984999999999999</v>
      </c>
      <c r="CL58" s="169">
        <v>47.8</v>
      </c>
      <c r="CM58" s="169">
        <v>84.3</v>
      </c>
      <c r="CN58" s="169">
        <v>-20.399999999999999</v>
      </c>
      <c r="CO58" s="169">
        <v>20.440000000000001</v>
      </c>
      <c r="CP58" s="169">
        <v>21.1403</v>
      </c>
      <c r="CQ58" s="169">
        <v>21.625599999999999</v>
      </c>
      <c r="CR58" s="169">
        <v>30.1371</v>
      </c>
      <c r="CS58" s="169">
        <v>29.303599999999999</v>
      </c>
      <c r="CT58" s="169">
        <v>-30.379899999999999</v>
      </c>
      <c r="CU58" s="169">
        <v>-161.49959999999999</v>
      </c>
      <c r="CV58" s="169">
        <v>-32.185499999999998</v>
      </c>
      <c r="CW58" s="169">
        <v>11.9937</v>
      </c>
      <c r="CX58" s="169">
        <v>59.85</v>
      </c>
      <c r="CY58" s="169">
        <v>31.19</v>
      </c>
      <c r="CZ58" s="169">
        <v>35.3979</v>
      </c>
      <c r="DA58" s="169">
        <v>33.695999999999998</v>
      </c>
      <c r="DB58" s="169">
        <v>26.517700000000001</v>
      </c>
      <c r="DC58" s="169">
        <v>0</v>
      </c>
      <c r="DD58" s="169">
        <v>41.6783</v>
      </c>
      <c r="DE58" s="169">
        <v>41.548400000000001</v>
      </c>
      <c r="DF58" s="169">
        <v>-143.29900000000001</v>
      </c>
      <c r="DG58" s="169">
        <v>0</v>
      </c>
      <c r="DH58" s="169">
        <v>-22.9877</v>
      </c>
      <c r="DI58" s="169">
        <v>-127.1</v>
      </c>
      <c r="DJ58" s="169">
        <v>-126.5</v>
      </c>
      <c r="DK58" s="169">
        <v>18.465299999999999</v>
      </c>
      <c r="DL58" s="169">
        <v>38.973999999999997</v>
      </c>
      <c r="DM58" s="169">
        <v>44.1614</v>
      </c>
      <c r="DN58" s="169">
        <v>55.096400000000003</v>
      </c>
      <c r="DO58" s="169">
        <v>38.47</v>
      </c>
      <c r="DP58" s="169">
        <v>-14.22</v>
      </c>
      <c r="DQ58" s="169">
        <v>55.396999999999998</v>
      </c>
      <c r="DR58" s="169">
        <v>38.708500000000001</v>
      </c>
      <c r="DS58" s="169">
        <v>-34.06</v>
      </c>
      <c r="DT58" s="169">
        <v>-34.29</v>
      </c>
      <c r="DU58" s="169">
        <v>75.11</v>
      </c>
      <c r="DV58" s="169">
        <v>54.96</v>
      </c>
      <c r="DW58" s="169">
        <v>39.418199999999999</v>
      </c>
      <c r="DX58" s="169">
        <v>40.309100000000001</v>
      </c>
      <c r="DY58" s="169">
        <v>-101.79600000000001</v>
      </c>
      <c r="DZ58" s="169">
        <v>-99.645499999999998</v>
      </c>
      <c r="EA58" s="169">
        <v>127.75060000000001</v>
      </c>
      <c r="EB58" s="169">
        <v>81.721100000000007</v>
      </c>
      <c r="EC58" s="169">
        <v>-2.7E-2</v>
      </c>
      <c r="ED58" s="169">
        <v>80.291899999999998</v>
      </c>
      <c r="EE58" s="169">
        <v>24.206399999999999</v>
      </c>
      <c r="EF58" s="169">
        <v>1.9378</v>
      </c>
      <c r="EG58" s="169">
        <v>-39.067</v>
      </c>
      <c r="EH58" s="169">
        <v>260.28320000000002</v>
      </c>
      <c r="EI58" s="169">
        <v>-275.03519999999997</v>
      </c>
      <c r="EJ58" s="169">
        <v>0</v>
      </c>
      <c r="EK58" s="169">
        <v>-37.950099999999999</v>
      </c>
      <c r="EL58" s="169">
        <v>-35.028799999999997</v>
      </c>
      <c r="EM58" s="169">
        <v>0</v>
      </c>
      <c r="EN58" s="169">
        <v>-57.6815</v>
      </c>
      <c r="EO58" s="169">
        <v>-53.805799999999998</v>
      </c>
      <c r="EP58" s="169">
        <v>21.552</v>
      </c>
      <c r="EQ58" s="169">
        <v>-103.00539999999999</v>
      </c>
      <c r="ER58" s="169">
        <v>-104.17489999999999</v>
      </c>
      <c r="ES58" s="169">
        <v>-22.5139</v>
      </c>
      <c r="ET58" s="169">
        <v>0</v>
      </c>
      <c r="EU58" s="169">
        <v>-27.29</v>
      </c>
      <c r="EV58" s="169">
        <v>1</v>
      </c>
      <c r="EW58" s="169">
        <v>10.669499999999999</v>
      </c>
      <c r="EX58" s="169">
        <v>-164.9913</v>
      </c>
      <c r="EY58" s="169">
        <v>-42.172699999999999</v>
      </c>
      <c r="EZ58" s="169">
        <v>-41.0533</v>
      </c>
      <c r="FA58" s="169">
        <v>-7.1900000000000006E-2</v>
      </c>
      <c r="FB58" s="169">
        <v>-59.898200000000003</v>
      </c>
      <c r="FC58" s="169">
        <v>-29.056999999999999</v>
      </c>
      <c r="FD58" s="169">
        <v>20.0532</v>
      </c>
      <c r="FE58" s="169">
        <v>20.130800000000001</v>
      </c>
      <c r="FF58" s="169">
        <v>0</v>
      </c>
      <c r="FG58" s="169">
        <v>27.248200000000001</v>
      </c>
      <c r="FH58" s="169">
        <v>27.3124</v>
      </c>
      <c r="FI58" s="169">
        <v>26.842700000000001</v>
      </c>
      <c r="FJ58" s="169">
        <v>67.987300000000005</v>
      </c>
      <c r="FK58" s="169">
        <v>69.661799999999999</v>
      </c>
      <c r="FL58" s="169">
        <v>-151.71539999999999</v>
      </c>
      <c r="FM58" s="169">
        <v>27.907</v>
      </c>
      <c r="FN58" s="169">
        <v>28.194199999999999</v>
      </c>
      <c r="FO58" s="169">
        <v>-121.5271</v>
      </c>
      <c r="FP58" s="169">
        <v>-117.00230000000001</v>
      </c>
      <c r="FQ58" s="169">
        <v>-39.725299999999997</v>
      </c>
      <c r="FR58" s="169">
        <v>-44.68</v>
      </c>
      <c r="FS58" s="169">
        <v>9.4710000000000001</v>
      </c>
      <c r="FT58" s="169">
        <v>0.72789999999999999</v>
      </c>
      <c r="FU58" s="169">
        <v>-9.25</v>
      </c>
      <c r="FV58" s="169">
        <v>15.41</v>
      </c>
      <c r="FW58" s="169">
        <v>-39.746299999999998</v>
      </c>
      <c r="FX58" s="169">
        <v>9.3825000000000003</v>
      </c>
      <c r="FY58" s="169">
        <v>-15.763999999999999</v>
      </c>
      <c r="FZ58" s="169">
        <v>0.55500000000000005</v>
      </c>
      <c r="GA58" s="169">
        <v>9.2536000000000005</v>
      </c>
      <c r="GB58" s="169">
        <v>20.95</v>
      </c>
      <c r="GC58" s="169">
        <v>25.362400000000001</v>
      </c>
      <c r="GD58" s="169">
        <v>47.7074</v>
      </c>
      <c r="GE58" s="169">
        <v>13.39</v>
      </c>
      <c r="GF58" s="169">
        <v>76.678700000000006</v>
      </c>
      <c r="GG58" s="169">
        <v>17.8</v>
      </c>
      <c r="GH58" s="169">
        <v>-25.740600000000001</v>
      </c>
      <c r="GI58" s="169">
        <v>2.3439999999999999</v>
      </c>
      <c r="GJ58" s="169">
        <v>2.5125999999999999</v>
      </c>
      <c r="GK58" s="169">
        <v>1.2338</v>
      </c>
      <c r="GL58" s="169">
        <v>0</v>
      </c>
      <c r="GM58" s="169">
        <v>0</v>
      </c>
      <c r="GN58" s="169">
        <v>-17.268000000000001</v>
      </c>
      <c r="GO58" s="169">
        <v>-48.818600000000004</v>
      </c>
      <c r="GP58" s="169">
        <v>11.4345</v>
      </c>
      <c r="GQ58" s="169">
        <v>23.840299999999999</v>
      </c>
      <c r="GR58" s="169">
        <v>53.763800000000003</v>
      </c>
      <c r="GS58" s="169">
        <v>54.6892</v>
      </c>
      <c r="GT58" s="169">
        <v>-181.7122</v>
      </c>
      <c r="GU58" s="169">
        <v>-34.876800000000003</v>
      </c>
      <c r="GV58" s="169">
        <v>22.292000000000002</v>
      </c>
      <c r="GW58" s="169">
        <v>-65.194900000000004</v>
      </c>
      <c r="GX58" s="169">
        <v>10.3584</v>
      </c>
      <c r="GY58" s="169">
        <v>3.5743</v>
      </c>
      <c r="GZ58" s="169">
        <v>3.3012999999999999</v>
      </c>
      <c r="HA58" s="169">
        <v>12</v>
      </c>
      <c r="HB58" s="169">
        <v>32.772399999999998</v>
      </c>
      <c r="HC58" s="169">
        <v>35.1113</v>
      </c>
      <c r="HD58" s="169">
        <v>217.9</v>
      </c>
      <c r="HE58" s="169">
        <v>-279.73169999999999</v>
      </c>
      <c r="HF58" s="169">
        <v>-603.72879999999998</v>
      </c>
      <c r="HG58" s="169">
        <v>407.32819999999998</v>
      </c>
      <c r="HH58" s="169">
        <v>-31.0306</v>
      </c>
      <c r="HI58" s="169">
        <v>-149.33459999999999</v>
      </c>
      <c r="HJ58" s="169">
        <v>-150.61359999999999</v>
      </c>
      <c r="HK58" s="169">
        <v>-69.624600000000001</v>
      </c>
      <c r="HL58" s="169">
        <v>-63.849899999999998</v>
      </c>
      <c r="HM58" s="169">
        <v>33.804400000000001</v>
      </c>
      <c r="HN58" s="169">
        <v>32.802</v>
      </c>
      <c r="HO58" s="169">
        <v>-102.2247</v>
      </c>
      <c r="HP58" s="169">
        <v>-103.4391</v>
      </c>
      <c r="HQ58" s="169">
        <v>3.9359000000000002</v>
      </c>
      <c r="HR58" s="169">
        <v>3.8370000000000002</v>
      </c>
      <c r="HS58" s="169">
        <v>-66.482100000000003</v>
      </c>
      <c r="HT58" s="169">
        <v>-65.945899999999995</v>
      </c>
      <c r="HU58" s="169">
        <v>5.53</v>
      </c>
      <c r="HV58" s="169">
        <v>6.03</v>
      </c>
      <c r="HW58" s="169">
        <v>6.4</v>
      </c>
      <c r="HX58" s="169">
        <v>6.1</v>
      </c>
      <c r="HY58" s="169">
        <v>19.772200000000002</v>
      </c>
      <c r="HZ58" s="169">
        <v>-61.84</v>
      </c>
      <c r="IA58" s="169">
        <v>-385.62650000000002</v>
      </c>
      <c r="IB58" s="169">
        <v>61.620699999999999</v>
      </c>
      <c r="IC58" s="169">
        <v>61.952399999999997</v>
      </c>
      <c r="ID58" s="169">
        <v>10.5</v>
      </c>
      <c r="IE58" s="169">
        <v>-53</v>
      </c>
      <c r="IF58" s="169">
        <v>-38.6</v>
      </c>
      <c r="IG58" s="169">
        <v>-38.700000000000003</v>
      </c>
      <c r="IH58" s="169">
        <v>1.1206</v>
      </c>
      <c r="II58" s="169">
        <v>1.0596000000000001</v>
      </c>
      <c r="IJ58" s="169">
        <v>-549.10050000000001</v>
      </c>
      <c r="IK58" s="169">
        <v>-295.08690000000001</v>
      </c>
      <c r="IL58" s="169">
        <v>-31.424900000000001</v>
      </c>
      <c r="IM58" s="169">
        <v>-44.590400000000002</v>
      </c>
      <c r="IN58" s="169">
        <v>-26.0246</v>
      </c>
      <c r="IO58" s="169">
        <v>-408.6628</v>
      </c>
      <c r="IP58" s="169">
        <v>-54.112499999999997</v>
      </c>
      <c r="IQ58" s="169">
        <v>-197.08580000000001</v>
      </c>
      <c r="IR58" s="169">
        <v>-242.64359999999999</v>
      </c>
      <c r="IS58" s="169">
        <v>-400.42500000000001</v>
      </c>
      <c r="IT58" s="169">
        <v>82.621799999999993</v>
      </c>
      <c r="IU58" s="169">
        <v>83.083200000000005</v>
      </c>
      <c r="IV58" s="169">
        <v>104.7955</v>
      </c>
      <c r="IW58" s="169">
        <v>-495.86770000000001</v>
      </c>
      <c r="IX58" s="169">
        <v>-67.223799999999997</v>
      </c>
      <c r="IY58" s="169">
        <v>-252.0658</v>
      </c>
      <c r="IZ58" s="169">
        <v>23.664899999999999</v>
      </c>
      <c r="JA58" s="169">
        <v>-9.9387000000000008</v>
      </c>
      <c r="JB58" s="169">
        <v>3.9350000000000001</v>
      </c>
      <c r="JC58" s="169">
        <v>8</v>
      </c>
      <c r="JD58" s="169">
        <v>-1.1040000000000001</v>
      </c>
      <c r="JE58" s="169">
        <v>-1.109</v>
      </c>
      <c r="JF58" s="169">
        <v>-18.399999999999999</v>
      </c>
      <c r="JG58" s="169">
        <v>-9.44</v>
      </c>
      <c r="JH58" s="169">
        <v>0</v>
      </c>
      <c r="JI58" s="169">
        <v>-1.8723000000000001</v>
      </c>
      <c r="JJ58" s="169">
        <v>-31.905100000000001</v>
      </c>
      <c r="JK58" s="169">
        <v>-38.994399999999999</v>
      </c>
      <c r="JL58" s="169">
        <v>17</v>
      </c>
      <c r="JM58" s="169">
        <v>50.75</v>
      </c>
      <c r="JN58" s="169">
        <v>50.487000000000002</v>
      </c>
      <c r="JO58" s="169">
        <v>0</v>
      </c>
      <c r="JP58" s="169">
        <v>0</v>
      </c>
      <c r="JQ58" s="169">
        <v>22.053999999999998</v>
      </c>
      <c r="JR58" s="169">
        <v>21.888300000000001</v>
      </c>
      <c r="JS58" s="169">
        <v>22.079699999999999</v>
      </c>
      <c r="JT58" s="169">
        <v>0</v>
      </c>
      <c r="JU58" s="169">
        <v>27.1</v>
      </c>
      <c r="JV58" s="169">
        <v>11.9467</v>
      </c>
      <c r="JW58" s="169">
        <v>5.55</v>
      </c>
      <c r="JX58" s="169">
        <v>0</v>
      </c>
      <c r="JY58" s="169">
        <v>-65.107399999999998</v>
      </c>
      <c r="JZ58" s="169">
        <v>77.273499999999999</v>
      </c>
      <c r="KA58" s="169">
        <v>51.123899999999999</v>
      </c>
      <c r="KB58" s="169">
        <v>-64.9148</v>
      </c>
      <c r="KC58" s="169">
        <v>-83.177199999999999</v>
      </c>
      <c r="KD58" s="169">
        <v>39.6419</v>
      </c>
      <c r="KE58" s="169">
        <v>16.6524</v>
      </c>
      <c r="KF58" s="169">
        <v>-66.3</v>
      </c>
      <c r="KG58" s="169">
        <v>37.200000000000003</v>
      </c>
      <c r="KH58" s="169">
        <v>-440.72989999999999</v>
      </c>
      <c r="KI58" s="169">
        <v>214.4727</v>
      </c>
    </row>
    <row r="59" spans="1:295" x14ac:dyDescent="0.3">
      <c r="A59" s="229" t="s">
        <v>896</v>
      </c>
      <c r="B59" s="229"/>
      <c r="C59" s="169">
        <v>0</v>
      </c>
      <c r="D59" s="169">
        <v>15.096331914893616</v>
      </c>
      <c r="E59" s="169">
        <v>-22.990763636363635</v>
      </c>
      <c r="F59" s="169">
        <v>-16.653231250000001</v>
      </c>
      <c r="G59" s="169">
        <v>25.57528125</v>
      </c>
      <c r="H59" s="169">
        <v>0</v>
      </c>
      <c r="I59" s="169">
        <v>50.382940425531913</v>
      </c>
      <c r="J59" s="169">
        <v>-124.20232916666666</v>
      </c>
      <c r="K59" s="169">
        <v>61.821946808510639</v>
      </c>
      <c r="L59" s="169">
        <v>30.716384090909088</v>
      </c>
      <c r="M59" s="169">
        <v>30.629349999999999</v>
      </c>
      <c r="N59" s="169">
        <v>-10.36</v>
      </c>
      <c r="O59" s="169">
        <v>-58.08839583333333</v>
      </c>
      <c r="P59" s="169">
        <v>49.930434782608693</v>
      </c>
      <c r="Q59" s="169">
        <v>15.593999999999999</v>
      </c>
      <c r="R59" s="169">
        <v>-48.106666666666662</v>
      </c>
      <c r="S59" s="169">
        <v>14.249670833333333</v>
      </c>
      <c r="T59" s="169">
        <v>80.557870833333325</v>
      </c>
      <c r="U59" s="169">
        <v>14.01086875</v>
      </c>
      <c r="V59" s="169">
        <v>14.157070833333332</v>
      </c>
      <c r="W59" s="169">
        <v>23.459541666666667</v>
      </c>
      <c r="X59" s="169">
        <v>16.050750000000001</v>
      </c>
      <c r="Y59" s="169">
        <v>4.26211875</v>
      </c>
      <c r="Z59" s="169">
        <v>7.2771375000000003</v>
      </c>
      <c r="AA59" s="169">
        <v>0</v>
      </c>
      <c r="AB59" s="169">
        <v>0</v>
      </c>
      <c r="AC59" s="169">
        <v>-78.371250000000003</v>
      </c>
      <c r="AD59" s="169">
        <v>-78.381666666666661</v>
      </c>
      <c r="AE59" s="169">
        <v>0</v>
      </c>
      <c r="AF59" s="169">
        <v>10.498749999999999</v>
      </c>
      <c r="AG59" s="169">
        <v>56.076595744680851</v>
      </c>
      <c r="AH59" s="169">
        <v>9.1880000000000006</v>
      </c>
      <c r="AI59" s="169">
        <v>0.18345833333333333</v>
      </c>
      <c r="AJ59" s="169">
        <v>0</v>
      </c>
      <c r="AK59" s="169">
        <v>-62.842291666666668</v>
      </c>
      <c r="AL59" s="169">
        <v>-71.038958333333326</v>
      </c>
      <c r="AM59" s="169">
        <v>63.391041666666659</v>
      </c>
      <c r="AN59" s="169">
        <v>63.595208333333332</v>
      </c>
      <c r="AO59" s="169">
        <v>9.0298416666666661</v>
      </c>
      <c r="AP59" s="169">
        <v>14.0304375</v>
      </c>
      <c r="AQ59" s="169">
        <v>72.702591666666663</v>
      </c>
      <c r="AR59" s="169">
        <v>75.276737499999996</v>
      </c>
      <c r="AS59" s="169">
        <v>42.058514583333334</v>
      </c>
      <c r="AT59" s="169">
        <v>-72.332718749999998</v>
      </c>
      <c r="AU59" s="169">
        <v>0</v>
      </c>
      <c r="AV59" s="169">
        <v>20.712241666666667</v>
      </c>
      <c r="AW59" s="169">
        <v>20.015072916666668</v>
      </c>
      <c r="AX59" s="169">
        <v>76.780252083333338</v>
      </c>
      <c r="AY59" s="169">
        <v>78.647004166666662</v>
      </c>
      <c r="AZ59" s="169">
        <v>-21.096491666666665</v>
      </c>
      <c r="BA59" s="169">
        <v>-24.140310416666669</v>
      </c>
      <c r="BB59" s="169">
        <v>-449.39068750000001</v>
      </c>
      <c r="BC59" s="169">
        <v>20.050539583333336</v>
      </c>
      <c r="BD59" s="169">
        <v>-9.8020833333333321</v>
      </c>
      <c r="BE59" s="169">
        <v>-9.8312500000000007</v>
      </c>
      <c r="BF59" s="169">
        <v>77.71574583333333</v>
      </c>
      <c r="BG59" s="169">
        <v>0</v>
      </c>
      <c r="BH59" s="169">
        <v>-6.18825</v>
      </c>
      <c r="BI59" s="169">
        <v>0</v>
      </c>
      <c r="BJ59" s="169">
        <v>-45.456858333333336</v>
      </c>
      <c r="BK59" s="169">
        <v>9.8715895833333338</v>
      </c>
      <c r="BL59" s="169">
        <v>8.5002711111111111</v>
      </c>
      <c r="BM59" s="169">
        <v>6.0692127659574471</v>
      </c>
      <c r="BN59" s="169">
        <v>483.99798958333326</v>
      </c>
      <c r="BO59" s="169">
        <v>144.99593125000001</v>
      </c>
      <c r="BP59" s="169">
        <v>144.72762916666667</v>
      </c>
      <c r="BQ59" s="169">
        <v>-412.96853191489362</v>
      </c>
      <c r="BR59" s="169">
        <v>583.77559166666663</v>
      </c>
      <c r="BS59" s="169">
        <v>0</v>
      </c>
      <c r="BT59" s="169">
        <v>-108.09527916666666</v>
      </c>
      <c r="BU59" s="169">
        <v>110.25179166666666</v>
      </c>
      <c r="BV59" s="169">
        <v>105.88699302325581</v>
      </c>
      <c r="BW59" s="169">
        <v>28.392083333333336</v>
      </c>
      <c r="BX59" s="169">
        <v>31.029166666666665</v>
      </c>
      <c r="BY59" s="169">
        <v>67.719090909090909</v>
      </c>
      <c r="BZ59" s="169">
        <v>85.302608695652168</v>
      </c>
      <c r="CA59" s="169">
        <v>-94.128587499999995</v>
      </c>
      <c r="CB59" s="169">
        <v>-93.799281250000007</v>
      </c>
      <c r="CC59" s="169">
        <v>132.47890000000001</v>
      </c>
      <c r="CD59" s="169">
        <v>133.14903958333332</v>
      </c>
      <c r="CE59" s="169">
        <v>3.2443374999999999</v>
      </c>
      <c r="CF59" s="169">
        <v>-119.26300833333333</v>
      </c>
      <c r="CG59" s="169">
        <v>-119.27962291666665</v>
      </c>
      <c r="CH59" s="169">
        <v>1.0196479166666668</v>
      </c>
      <c r="CI59" s="169">
        <v>-80.489770833333338</v>
      </c>
      <c r="CJ59" s="169">
        <v>19.570900000000002</v>
      </c>
      <c r="CK59" s="169">
        <v>25.984999999999999</v>
      </c>
      <c r="CL59" s="169">
        <v>94.447916666666657</v>
      </c>
      <c r="CM59" s="169">
        <v>161.97916666666666</v>
      </c>
      <c r="CN59" s="169">
        <v>-17.827500000000001</v>
      </c>
      <c r="CO59" s="169">
        <v>37.58876875</v>
      </c>
      <c r="CP59" s="169">
        <v>38.283552083333333</v>
      </c>
      <c r="CQ59" s="169">
        <v>37.829745833333334</v>
      </c>
      <c r="CR59" s="169">
        <v>59.966235416666663</v>
      </c>
      <c r="CS59" s="169">
        <v>59.288016666666664</v>
      </c>
      <c r="CT59" s="169">
        <v>-9.7985481481481482</v>
      </c>
      <c r="CU59" s="169">
        <v>-110.4474625</v>
      </c>
      <c r="CV59" s="169">
        <v>-1.0414625</v>
      </c>
      <c r="CW59" s="169">
        <v>15.077349999999999</v>
      </c>
      <c r="CX59" s="169">
        <v>82.357500000000002</v>
      </c>
      <c r="CY59" s="169">
        <v>42.944583333333334</v>
      </c>
      <c r="CZ59" s="169">
        <v>53.407527272727272</v>
      </c>
      <c r="DA59" s="169">
        <v>50.015677272727267</v>
      </c>
      <c r="DB59" s="169">
        <v>35.416020833333334</v>
      </c>
      <c r="DC59" s="169">
        <v>0</v>
      </c>
      <c r="DD59" s="169">
        <v>81.133747916666664</v>
      </c>
      <c r="DE59" s="169">
        <v>80.389562499999997</v>
      </c>
      <c r="DF59" s="169">
        <v>-85.169775000000001</v>
      </c>
      <c r="DG59" s="169">
        <v>0</v>
      </c>
      <c r="DH59" s="169">
        <v>-19.339214893617019</v>
      </c>
      <c r="DI59" s="169">
        <v>-105.8875</v>
      </c>
      <c r="DJ59" s="169">
        <v>-105.83125</v>
      </c>
      <c r="DK59" s="169">
        <v>24.140428260869562</v>
      </c>
      <c r="DL59" s="169">
        <v>67.371523255813955</v>
      </c>
      <c r="DM59" s="169">
        <v>69.551652083333337</v>
      </c>
      <c r="DN59" s="169">
        <v>93.968061363636352</v>
      </c>
      <c r="DO59" s="169">
        <v>66.216590909090911</v>
      </c>
      <c r="DP59" s="169">
        <v>-10.666874999999999</v>
      </c>
      <c r="DQ59" s="169">
        <v>67.279041666666672</v>
      </c>
      <c r="DR59" s="169">
        <v>84.677435416666654</v>
      </c>
      <c r="DS59" s="169">
        <v>-26.10895833333333</v>
      </c>
      <c r="DT59" s="169">
        <v>-26.248723404255319</v>
      </c>
      <c r="DU59" s="169">
        <v>114.74354166666666</v>
      </c>
      <c r="DV59" s="169">
        <v>81.255106382978724</v>
      </c>
      <c r="DW59" s="169">
        <v>85.354543750000005</v>
      </c>
      <c r="DX59" s="169">
        <v>84.069699999999997</v>
      </c>
      <c r="DY59" s="169">
        <v>-73.009950000000003</v>
      </c>
      <c r="DZ59" s="169">
        <v>-71.329358333333332</v>
      </c>
      <c r="EA59" s="169">
        <v>219.57474791666664</v>
      </c>
      <c r="EB59" s="169">
        <v>172.74732708333332</v>
      </c>
      <c r="EC59" s="169">
        <v>131.20181249999999</v>
      </c>
      <c r="ED59" s="169">
        <v>166.93055000000001</v>
      </c>
      <c r="EE59" s="169">
        <v>59.429983333333332</v>
      </c>
      <c r="EF59" s="169">
        <v>35.098735416666663</v>
      </c>
      <c r="EG59" s="169">
        <v>-34.432479166666667</v>
      </c>
      <c r="EH59" s="169">
        <v>423.11215744680851</v>
      </c>
      <c r="EI59" s="169">
        <v>62.809595833333333</v>
      </c>
      <c r="EJ59" s="169">
        <v>0</v>
      </c>
      <c r="EK59" s="169">
        <v>-32.134929166666666</v>
      </c>
      <c r="EL59" s="169">
        <v>-29.022847916666663</v>
      </c>
      <c r="EM59" s="169">
        <v>37.49411666666667</v>
      </c>
      <c r="EN59" s="169">
        <v>-26.303322916666666</v>
      </c>
      <c r="EO59" s="169">
        <v>-24.533566666666665</v>
      </c>
      <c r="EP59" s="169">
        <v>114.96725000000001</v>
      </c>
      <c r="EQ59" s="169">
        <v>-77.882606249999995</v>
      </c>
      <c r="ER59" s="169">
        <v>-79.058175000000006</v>
      </c>
      <c r="ES59" s="169">
        <v>6.432185416666667</v>
      </c>
      <c r="ET59" s="169">
        <v>5.0971052631578946</v>
      </c>
      <c r="EU59" s="169">
        <v>-16.436666666666667</v>
      </c>
      <c r="EV59" s="169">
        <v>85.016216216216208</v>
      </c>
      <c r="EW59" s="169">
        <v>15.070883333333333</v>
      </c>
      <c r="EX59" s="169">
        <v>-112.0963625</v>
      </c>
      <c r="EY59" s="169">
        <v>-37.496089583333337</v>
      </c>
      <c r="EZ59" s="169">
        <v>-36.702389583333328</v>
      </c>
      <c r="FA59" s="169">
        <v>8.1777958333333327</v>
      </c>
      <c r="FB59" s="169">
        <v>-33.144387500000001</v>
      </c>
      <c r="FC59" s="169">
        <v>-0.17639791666666668</v>
      </c>
      <c r="FD59" s="169">
        <v>23.463431249999999</v>
      </c>
      <c r="FE59" s="169">
        <v>23.287302083333334</v>
      </c>
      <c r="FF59" s="169">
        <v>0</v>
      </c>
      <c r="FG59" s="169">
        <v>38.84358125</v>
      </c>
      <c r="FH59" s="169">
        <v>39.230502083333327</v>
      </c>
      <c r="FI59" s="169">
        <v>37.676704166666667</v>
      </c>
      <c r="FJ59" s="169">
        <v>94.595377083333332</v>
      </c>
      <c r="FK59" s="169">
        <v>94.522108333333321</v>
      </c>
      <c r="FL59" s="169">
        <v>-101.00755208333332</v>
      </c>
      <c r="FM59" s="169">
        <v>75.155072916666668</v>
      </c>
      <c r="FN59" s="169">
        <v>74.955393749999999</v>
      </c>
      <c r="FO59" s="169">
        <v>-88.299766666666656</v>
      </c>
      <c r="FP59" s="169">
        <v>-69.519777083333338</v>
      </c>
      <c r="FQ59" s="169">
        <v>-28.988631250000001</v>
      </c>
      <c r="FR59" s="169">
        <v>-34.656666666666666</v>
      </c>
      <c r="FS59" s="169">
        <v>12.580854166666667</v>
      </c>
      <c r="FT59" s="169">
        <v>1.0216562499999999</v>
      </c>
      <c r="FU59" s="169">
        <v>-8.4660416666666656</v>
      </c>
      <c r="FV59" s="169">
        <v>18.860624999999999</v>
      </c>
      <c r="FW59" s="169">
        <v>-29.55593125</v>
      </c>
      <c r="FX59" s="169">
        <v>10.31306</v>
      </c>
      <c r="FY59" s="169">
        <v>-13.283828571428572</v>
      </c>
      <c r="FZ59" s="169">
        <v>3.4115625000000001</v>
      </c>
      <c r="GA59" s="169">
        <v>10.99479</v>
      </c>
      <c r="GB59" s="169">
        <v>29.125208333333333</v>
      </c>
      <c r="GC59" s="169">
        <v>71.014977083333335</v>
      </c>
      <c r="GD59" s="169">
        <v>89.041425000000004</v>
      </c>
      <c r="GE59" s="169">
        <v>15.46170731707317</v>
      </c>
      <c r="GF59" s="169">
        <v>87.068081250000006</v>
      </c>
      <c r="GG59" s="169">
        <v>22.477083333333333</v>
      </c>
      <c r="GH59" s="169">
        <v>-21.110020833333333</v>
      </c>
      <c r="GI59" s="169">
        <v>4.8315937499999997</v>
      </c>
      <c r="GJ59" s="169">
        <v>5.25125625</v>
      </c>
      <c r="GK59" s="169">
        <v>1.9434750000000001</v>
      </c>
      <c r="GL59" s="169">
        <v>0</v>
      </c>
      <c r="GM59" s="169">
        <v>0</v>
      </c>
      <c r="GN59" s="169">
        <v>-15.581334042553193</v>
      </c>
      <c r="GO59" s="169">
        <v>-36.115368750000002</v>
      </c>
      <c r="GP59" s="169">
        <v>20.111062499999999</v>
      </c>
      <c r="GQ59" s="169">
        <v>37.710500000000003</v>
      </c>
      <c r="GR59" s="169">
        <v>57.21452127659574</v>
      </c>
      <c r="GS59" s="169">
        <v>58.539197872340424</v>
      </c>
      <c r="GT59" s="169">
        <v>-162.15840714285713</v>
      </c>
      <c r="GU59" s="169">
        <v>-27.181674999999998</v>
      </c>
      <c r="GV59" s="169">
        <v>31.654022916666669</v>
      </c>
      <c r="GW59" s="169">
        <v>-49.058733333333336</v>
      </c>
      <c r="GX59" s="169">
        <v>11.50340487804878</v>
      </c>
      <c r="GY59" s="169">
        <v>9.8777937500000004</v>
      </c>
      <c r="GZ59" s="169">
        <v>9.5075625000000006</v>
      </c>
      <c r="HA59" s="169">
        <v>13.223793939393939</v>
      </c>
      <c r="HB59" s="169">
        <v>102.11785625</v>
      </c>
      <c r="HC59" s="169">
        <v>102.78646458333333</v>
      </c>
      <c r="HD59" s="169">
        <v>250.55434782608694</v>
      </c>
      <c r="HE59" s="169">
        <v>-249.44751333333335</v>
      </c>
      <c r="HF59" s="169">
        <v>-511.43800851063821</v>
      </c>
      <c r="HG59" s="169">
        <v>513.56632978723405</v>
      </c>
      <c r="HH59" s="169">
        <v>317.90492499999999</v>
      </c>
      <c r="HI59" s="169">
        <v>-99.402116666666657</v>
      </c>
      <c r="HJ59" s="169">
        <v>-99.419222916666655</v>
      </c>
      <c r="HK59" s="169">
        <v>-61.666187499999999</v>
      </c>
      <c r="HL59" s="169">
        <v>-53.337589583333333</v>
      </c>
      <c r="HM59" s="169">
        <v>78.050170833333326</v>
      </c>
      <c r="HN59" s="169">
        <v>77.637431250000006</v>
      </c>
      <c r="HO59" s="169">
        <v>-66.929857142857131</v>
      </c>
      <c r="HP59" s="169">
        <v>-65.252521428571427</v>
      </c>
      <c r="HQ59" s="169">
        <v>24.534452083333335</v>
      </c>
      <c r="HR59" s="169">
        <v>24.034337499999999</v>
      </c>
      <c r="HS59" s="169">
        <v>-24.453445833333333</v>
      </c>
      <c r="HT59" s="169">
        <v>-24.300983333333335</v>
      </c>
      <c r="HU59" s="169">
        <v>71.574375000000003</v>
      </c>
      <c r="HV59" s="169">
        <v>71.092708333333334</v>
      </c>
      <c r="HW59" s="169">
        <v>14.487500000000001</v>
      </c>
      <c r="HX59" s="169">
        <v>14.591666666666667</v>
      </c>
      <c r="HY59" s="169">
        <v>20.92511956521739</v>
      </c>
      <c r="HZ59" s="169">
        <v>5.4883333333333333</v>
      </c>
      <c r="IA59" s="169">
        <v>-331.91764583333332</v>
      </c>
      <c r="IB59" s="169">
        <v>93.481541666666658</v>
      </c>
      <c r="IC59" s="169">
        <v>93.234577083333335</v>
      </c>
      <c r="ID59" s="169">
        <v>15.127272727272727</v>
      </c>
      <c r="IE59" s="169">
        <v>-37.391666666666666</v>
      </c>
      <c r="IF59" s="169">
        <v>-23.010416666666664</v>
      </c>
      <c r="IG59" s="169">
        <v>-22.875</v>
      </c>
      <c r="IH59" s="169">
        <v>1.5226551724137931</v>
      </c>
      <c r="II59" s="169">
        <v>1.3221166666666668</v>
      </c>
      <c r="IJ59" s="169">
        <v>-315.32897234042548</v>
      </c>
      <c r="IK59" s="169">
        <v>-42.567875000000001</v>
      </c>
      <c r="IL59" s="169">
        <v>269.72235625000002</v>
      </c>
      <c r="IM59" s="169">
        <v>212.6706708333333</v>
      </c>
      <c r="IN59" s="169">
        <v>50.461277083333336</v>
      </c>
      <c r="IO59" s="169">
        <v>-205.55358958333332</v>
      </c>
      <c r="IP59" s="169">
        <v>202.27104583333332</v>
      </c>
      <c r="IQ59" s="169">
        <v>-153.77027291666667</v>
      </c>
      <c r="IR59" s="169">
        <v>-111.79966041666665</v>
      </c>
      <c r="IS59" s="169">
        <v>-200.59002083333331</v>
      </c>
      <c r="IT59" s="169">
        <v>134.36833333333334</v>
      </c>
      <c r="IU59" s="169">
        <v>133.95396666666667</v>
      </c>
      <c r="IV59" s="169">
        <v>155.48586875000001</v>
      </c>
      <c r="IW59" s="169">
        <v>-255.65392291666663</v>
      </c>
      <c r="IX59" s="169">
        <v>116.30109583333332</v>
      </c>
      <c r="IY59" s="169">
        <v>-137.38581875</v>
      </c>
      <c r="IZ59" s="169">
        <v>141.31968541666666</v>
      </c>
      <c r="JA59" s="169">
        <v>-8.9047854166666678</v>
      </c>
      <c r="JB59" s="169">
        <v>21.086689583333335</v>
      </c>
      <c r="JC59" s="169">
        <v>12.935</v>
      </c>
      <c r="JD59" s="169">
        <v>2.9374999999999998E-2</v>
      </c>
      <c r="JE59" s="169">
        <v>2.1395833333333336E-2</v>
      </c>
      <c r="JF59" s="169">
        <v>-13.003333333333332</v>
      </c>
      <c r="JG59" s="169">
        <v>-4.0595744680851062</v>
      </c>
      <c r="JH59" s="169">
        <v>0</v>
      </c>
      <c r="JI59" s="169">
        <v>3.8684229166666668</v>
      </c>
      <c r="JJ59" s="169">
        <v>-20.859143750000001</v>
      </c>
      <c r="JK59" s="169">
        <v>-36.694252083333332</v>
      </c>
      <c r="JL59" s="169">
        <v>24.912500000000001</v>
      </c>
      <c r="JM59" s="169">
        <v>53.235291666666662</v>
      </c>
      <c r="JN59" s="169">
        <v>53.193791666666662</v>
      </c>
      <c r="JO59" s="169">
        <v>8.8802800000000008</v>
      </c>
      <c r="JP59" s="169">
        <v>10.495645454545455</v>
      </c>
      <c r="JQ59" s="169">
        <v>50.764066666666665</v>
      </c>
      <c r="JR59" s="169">
        <v>50.520045833333334</v>
      </c>
      <c r="JS59" s="169">
        <v>50.676179166666664</v>
      </c>
      <c r="JT59" s="169">
        <v>0</v>
      </c>
      <c r="JU59" s="169">
        <v>38.43333333333333</v>
      </c>
      <c r="JV59" s="169">
        <v>17.975406249999999</v>
      </c>
      <c r="JW59" s="169">
        <v>8.0804166666666664</v>
      </c>
      <c r="JX59" s="169">
        <v>0</v>
      </c>
      <c r="JY59" s="169">
        <v>-54.187402083333332</v>
      </c>
      <c r="JZ59" s="169">
        <v>81.263829166666667</v>
      </c>
      <c r="KA59" s="169">
        <v>63.081158333333327</v>
      </c>
      <c r="KB59" s="169">
        <v>-53.760518750000003</v>
      </c>
      <c r="KC59" s="169">
        <v>-79.770506249999997</v>
      </c>
      <c r="KD59" s="169">
        <v>52.769891666666659</v>
      </c>
      <c r="KE59" s="169">
        <v>26.629052083333335</v>
      </c>
      <c r="KF59" s="169">
        <v>-49.568750000000001</v>
      </c>
      <c r="KG59" s="169">
        <v>49.710416666666667</v>
      </c>
      <c r="KH59" s="169">
        <v>-193.19403750000001</v>
      </c>
      <c r="KI59" s="169">
        <v>367.93383125000003</v>
      </c>
    </row>
    <row r="60" spans="1:295" x14ac:dyDescent="0.3">
      <c r="A60" s="229" t="s">
        <v>2481</v>
      </c>
      <c r="B60" s="229"/>
      <c r="C60" s="160" t="s">
        <v>202</v>
      </c>
      <c r="D60" s="160" t="s">
        <v>202</v>
      </c>
      <c r="E60" s="160" t="s">
        <v>202</v>
      </c>
      <c r="F60" s="160" t="s">
        <v>202</v>
      </c>
      <c r="G60" s="160" t="s">
        <v>202</v>
      </c>
      <c r="H60" s="160" t="s">
        <v>2482</v>
      </c>
      <c r="I60" s="160" t="s">
        <v>202</v>
      </c>
      <c r="J60" s="160" t="s">
        <v>202</v>
      </c>
      <c r="K60" s="160" t="s">
        <v>2482</v>
      </c>
      <c r="L60" s="160" t="s">
        <v>202</v>
      </c>
      <c r="M60" s="160" t="s">
        <v>202</v>
      </c>
      <c r="N60" s="160" t="s">
        <v>202</v>
      </c>
      <c r="O60" s="160" t="s">
        <v>202</v>
      </c>
      <c r="P60" s="160" t="s">
        <v>202</v>
      </c>
      <c r="Q60" s="160" t="s">
        <v>202</v>
      </c>
      <c r="R60" s="160" t="s">
        <v>202</v>
      </c>
      <c r="S60" s="160" t="s">
        <v>202</v>
      </c>
      <c r="T60" s="160" t="s">
        <v>202</v>
      </c>
      <c r="U60" s="160" t="s">
        <v>202</v>
      </c>
      <c r="V60" s="160" t="s">
        <v>202</v>
      </c>
      <c r="W60" s="160" t="s">
        <v>202</v>
      </c>
      <c r="X60" s="160" t="s">
        <v>2482</v>
      </c>
      <c r="Y60" s="160" t="s">
        <v>2482</v>
      </c>
      <c r="Z60" s="160" t="s">
        <v>2482</v>
      </c>
      <c r="AA60" s="160" t="s">
        <v>202</v>
      </c>
      <c r="AB60" s="160" t="s">
        <v>2482</v>
      </c>
      <c r="AC60" s="160" t="s">
        <v>202</v>
      </c>
      <c r="AD60" s="160" t="s">
        <v>202</v>
      </c>
      <c r="AE60" s="160" t="s">
        <v>2482</v>
      </c>
      <c r="AF60" s="160" t="s">
        <v>202</v>
      </c>
      <c r="AG60" s="160" t="s">
        <v>202</v>
      </c>
      <c r="AH60" s="160" t="s">
        <v>202</v>
      </c>
      <c r="AI60" s="160" t="s">
        <v>202</v>
      </c>
      <c r="AJ60" s="160" t="s">
        <v>202</v>
      </c>
      <c r="AK60" s="160" t="s">
        <v>202</v>
      </c>
      <c r="AL60" s="160" t="s">
        <v>2482</v>
      </c>
      <c r="AM60" s="160" t="s">
        <v>202</v>
      </c>
      <c r="AN60" s="160" t="s">
        <v>202</v>
      </c>
      <c r="AO60" s="160" t="s">
        <v>202</v>
      </c>
      <c r="AP60" s="160" t="s">
        <v>2482</v>
      </c>
      <c r="AQ60" s="160" t="s">
        <v>202</v>
      </c>
      <c r="AR60" s="160" t="s">
        <v>202</v>
      </c>
      <c r="AS60" s="160" t="s">
        <v>202</v>
      </c>
      <c r="AT60" s="160" t="s">
        <v>202</v>
      </c>
      <c r="AU60" s="160" t="s">
        <v>202</v>
      </c>
      <c r="AV60" s="160" t="s">
        <v>2482</v>
      </c>
      <c r="AW60" s="160" t="s">
        <v>2482</v>
      </c>
      <c r="AX60" s="160" t="s">
        <v>202</v>
      </c>
      <c r="AY60" s="160" t="s">
        <v>202</v>
      </c>
      <c r="AZ60" s="160" t="s">
        <v>202</v>
      </c>
      <c r="BA60" s="160" t="s">
        <v>202</v>
      </c>
      <c r="BB60" s="160" t="s">
        <v>202</v>
      </c>
      <c r="BC60" s="160" t="s">
        <v>2482</v>
      </c>
      <c r="BD60" s="160" t="s">
        <v>2482</v>
      </c>
      <c r="BE60" s="160" t="s">
        <v>2482</v>
      </c>
      <c r="BF60" s="160" t="s">
        <v>202</v>
      </c>
      <c r="BG60" s="160" t="s">
        <v>202</v>
      </c>
      <c r="BH60" s="160" t="s">
        <v>2482</v>
      </c>
      <c r="BI60" s="160" t="s">
        <v>2482</v>
      </c>
      <c r="BJ60" s="160" t="s">
        <v>2482</v>
      </c>
      <c r="BK60" s="160" t="s">
        <v>2482</v>
      </c>
      <c r="BL60" s="160" t="s">
        <v>2482</v>
      </c>
      <c r="BM60" s="160" t="s">
        <v>2482</v>
      </c>
      <c r="BN60" s="160" t="s">
        <v>202</v>
      </c>
      <c r="BO60" s="160" t="s">
        <v>202</v>
      </c>
      <c r="BP60" s="160" t="s">
        <v>202</v>
      </c>
      <c r="BQ60" s="160" t="s">
        <v>2482</v>
      </c>
      <c r="BR60" s="160" t="s">
        <v>2482</v>
      </c>
      <c r="BS60" s="160" t="s">
        <v>2482</v>
      </c>
      <c r="BT60" s="160" t="s">
        <v>2482</v>
      </c>
      <c r="BU60" s="160" t="s">
        <v>2482</v>
      </c>
      <c r="BV60" s="160" t="s">
        <v>2482</v>
      </c>
      <c r="BW60" s="160" t="s">
        <v>2482</v>
      </c>
      <c r="BX60" s="160" t="s">
        <v>2483</v>
      </c>
      <c r="BY60" s="160" t="s">
        <v>2482</v>
      </c>
      <c r="BZ60" s="160" t="s">
        <v>2482</v>
      </c>
      <c r="CA60" s="160" t="s">
        <v>2482</v>
      </c>
      <c r="CB60" s="160" t="s">
        <v>2482</v>
      </c>
      <c r="CC60" s="160" t="s">
        <v>2482</v>
      </c>
      <c r="CD60" s="160" t="s">
        <v>2482</v>
      </c>
      <c r="CE60" s="160" t="s">
        <v>2482</v>
      </c>
      <c r="CF60" s="160" t="s">
        <v>2482</v>
      </c>
      <c r="CG60" s="160" t="s">
        <v>2482</v>
      </c>
      <c r="CH60" s="160" t="s">
        <v>2482</v>
      </c>
      <c r="CI60" s="160" t="s">
        <v>2482</v>
      </c>
      <c r="CJ60" s="160" t="s">
        <v>2482</v>
      </c>
      <c r="CK60" s="160" t="s">
        <v>2482</v>
      </c>
      <c r="CL60" s="160" t="s">
        <v>2482</v>
      </c>
      <c r="CM60" s="160" t="s">
        <v>2482</v>
      </c>
      <c r="CN60" s="160" t="s">
        <v>2482</v>
      </c>
      <c r="CO60" s="160" t="s">
        <v>2482</v>
      </c>
      <c r="CP60" s="160" t="s">
        <v>2482</v>
      </c>
      <c r="CQ60" s="160" t="s">
        <v>2482</v>
      </c>
      <c r="CR60" s="160" t="s">
        <v>2482</v>
      </c>
      <c r="CS60" s="160" t="s">
        <v>2482</v>
      </c>
      <c r="CT60" s="160" t="s">
        <v>2482</v>
      </c>
      <c r="CU60" s="160" t="s">
        <v>2482</v>
      </c>
      <c r="CV60" s="160" t="s">
        <v>2482</v>
      </c>
      <c r="CW60" s="160" t="s">
        <v>2482</v>
      </c>
      <c r="CX60" s="160" t="s">
        <v>2482</v>
      </c>
      <c r="CY60" s="160" t="s">
        <v>2482</v>
      </c>
      <c r="CZ60" s="160" t="s">
        <v>2482</v>
      </c>
      <c r="DA60" s="160" t="s">
        <v>2482</v>
      </c>
      <c r="DB60" s="160" t="s">
        <v>2482</v>
      </c>
      <c r="DC60" s="160" t="s">
        <v>2482</v>
      </c>
      <c r="DD60" s="160" t="s">
        <v>2482</v>
      </c>
      <c r="DE60" s="160" t="s">
        <v>2482</v>
      </c>
      <c r="DF60" s="160" t="s">
        <v>2482</v>
      </c>
      <c r="DG60" s="160" t="s">
        <v>2482</v>
      </c>
      <c r="DH60" s="160" t="s">
        <v>2482</v>
      </c>
      <c r="DI60" s="160" t="s">
        <v>2482</v>
      </c>
      <c r="DJ60" s="160" t="s">
        <v>2482</v>
      </c>
      <c r="DK60" s="160" t="s">
        <v>2482</v>
      </c>
      <c r="DL60" s="160" t="s">
        <v>2482</v>
      </c>
      <c r="DM60" s="160" t="s">
        <v>2482</v>
      </c>
      <c r="DN60" s="160" t="s">
        <v>2482</v>
      </c>
      <c r="DO60" s="160" t="s">
        <v>2482</v>
      </c>
      <c r="DP60" s="160" t="s">
        <v>2482</v>
      </c>
      <c r="DQ60" s="160" t="s">
        <v>2482</v>
      </c>
      <c r="DR60" s="160" t="s">
        <v>2482</v>
      </c>
      <c r="DS60" s="160" t="s">
        <v>2482</v>
      </c>
      <c r="DT60" s="160" t="s">
        <v>2482</v>
      </c>
      <c r="DU60" s="160" t="s">
        <v>2482</v>
      </c>
      <c r="DV60" s="160" t="s">
        <v>2482</v>
      </c>
      <c r="DW60" s="160" t="s">
        <v>2482</v>
      </c>
      <c r="DX60" s="160" t="s">
        <v>2482</v>
      </c>
      <c r="DY60" s="160" t="s">
        <v>2482</v>
      </c>
      <c r="DZ60" s="160" t="s">
        <v>2482</v>
      </c>
      <c r="EA60" s="160" t="s">
        <v>2482</v>
      </c>
      <c r="EB60" s="160" t="s">
        <v>2482</v>
      </c>
      <c r="EC60" s="160" t="s">
        <v>2482</v>
      </c>
      <c r="ED60" s="160" t="s">
        <v>2482</v>
      </c>
      <c r="EE60" s="160" t="s">
        <v>2482</v>
      </c>
      <c r="EF60" s="160" t="s">
        <v>2482</v>
      </c>
      <c r="EG60" s="160" t="s">
        <v>2482</v>
      </c>
      <c r="EH60" s="160" t="s">
        <v>2482</v>
      </c>
      <c r="EI60" s="160" t="s">
        <v>2482</v>
      </c>
      <c r="EJ60" s="160" t="s">
        <v>2482</v>
      </c>
      <c r="EK60" s="160" t="s">
        <v>2482</v>
      </c>
      <c r="EL60" s="160" t="s">
        <v>2482</v>
      </c>
      <c r="EM60" s="160" t="s">
        <v>2482</v>
      </c>
      <c r="EN60" s="160" t="s">
        <v>2482</v>
      </c>
      <c r="EO60" s="160" t="s">
        <v>2482</v>
      </c>
      <c r="EP60" s="160" t="s">
        <v>2482</v>
      </c>
      <c r="EQ60" s="160" t="s">
        <v>2482</v>
      </c>
      <c r="ER60" s="160" t="s">
        <v>2482</v>
      </c>
      <c r="ES60" s="160" t="s">
        <v>2482</v>
      </c>
      <c r="ET60" s="160" t="s">
        <v>2482</v>
      </c>
      <c r="EU60" s="160" t="s">
        <v>2482</v>
      </c>
      <c r="EV60" s="160" t="s">
        <v>2482</v>
      </c>
      <c r="EW60" s="160" t="s">
        <v>2482</v>
      </c>
      <c r="EX60" s="160" t="s">
        <v>2482</v>
      </c>
      <c r="EY60" s="160" t="s">
        <v>2482</v>
      </c>
      <c r="EZ60" s="160" t="s">
        <v>2482</v>
      </c>
      <c r="FA60" s="160" t="s">
        <v>2482</v>
      </c>
      <c r="FB60" s="160" t="s">
        <v>2482</v>
      </c>
      <c r="FC60" s="160" t="s">
        <v>2482</v>
      </c>
      <c r="FD60" s="160" t="s">
        <v>2482</v>
      </c>
      <c r="FE60" s="160" t="s">
        <v>2482</v>
      </c>
      <c r="FF60" s="160" t="s">
        <v>2482</v>
      </c>
      <c r="FG60" s="160" t="s">
        <v>2482</v>
      </c>
      <c r="FH60" s="160" t="s">
        <v>2482</v>
      </c>
      <c r="FI60" s="160" t="s">
        <v>2482</v>
      </c>
      <c r="FJ60" s="160" t="s">
        <v>2482</v>
      </c>
      <c r="FK60" s="160" t="s">
        <v>2482</v>
      </c>
      <c r="FL60" s="160" t="s">
        <v>2482</v>
      </c>
      <c r="FM60" s="160" t="s">
        <v>2482</v>
      </c>
      <c r="FN60" s="160" t="s">
        <v>2482</v>
      </c>
      <c r="FO60" s="160" t="s">
        <v>2482</v>
      </c>
      <c r="FP60" s="160" t="s">
        <v>2482</v>
      </c>
      <c r="FQ60" s="160" t="s">
        <v>2482</v>
      </c>
      <c r="FR60" s="160" t="s">
        <v>2482</v>
      </c>
      <c r="FS60" s="160" t="s">
        <v>2482</v>
      </c>
      <c r="FT60" s="160" t="s">
        <v>2482</v>
      </c>
      <c r="FU60" s="160" t="s">
        <v>2482</v>
      </c>
      <c r="FV60" s="160" t="s">
        <v>2482</v>
      </c>
      <c r="FW60" s="160" t="s">
        <v>2482</v>
      </c>
      <c r="FX60" s="160" t="s">
        <v>2482</v>
      </c>
      <c r="FY60" s="160" t="s">
        <v>2482</v>
      </c>
      <c r="FZ60" s="160" t="s">
        <v>2482</v>
      </c>
      <c r="GA60" s="160" t="s">
        <v>2482</v>
      </c>
      <c r="GB60" s="160" t="s">
        <v>2482</v>
      </c>
      <c r="GC60" s="160" t="s">
        <v>2482</v>
      </c>
      <c r="GD60" s="160" t="s">
        <v>2482</v>
      </c>
      <c r="GE60" s="160" t="s">
        <v>2482</v>
      </c>
      <c r="GF60" s="160" t="s">
        <v>2482</v>
      </c>
      <c r="GG60" s="160" t="s">
        <v>2482</v>
      </c>
      <c r="GH60" s="160" t="s">
        <v>2482</v>
      </c>
      <c r="GI60" s="160" t="s">
        <v>2482</v>
      </c>
      <c r="GJ60" s="160" t="s">
        <v>2482</v>
      </c>
      <c r="GK60" s="160" t="s">
        <v>2482</v>
      </c>
      <c r="GL60" s="160" t="s">
        <v>2482</v>
      </c>
      <c r="GM60" s="160" t="s">
        <v>2482</v>
      </c>
      <c r="GN60" s="160" t="s">
        <v>2482</v>
      </c>
      <c r="GO60" s="160" t="s">
        <v>2482</v>
      </c>
      <c r="GP60" s="160" t="s">
        <v>2482</v>
      </c>
      <c r="GQ60" s="160" t="s">
        <v>2482</v>
      </c>
      <c r="GR60" s="160" t="s">
        <v>2482</v>
      </c>
      <c r="GS60" s="160" t="s">
        <v>2482</v>
      </c>
      <c r="GT60" s="160" t="s">
        <v>2482</v>
      </c>
      <c r="GU60" s="160" t="s">
        <v>2482</v>
      </c>
      <c r="GV60" s="160" t="s">
        <v>2482</v>
      </c>
      <c r="GW60" s="160" t="s">
        <v>2482</v>
      </c>
      <c r="GX60" s="160" t="s">
        <v>2482</v>
      </c>
      <c r="GY60" s="160" t="s">
        <v>2482</v>
      </c>
      <c r="GZ60" s="160" t="s">
        <v>2482</v>
      </c>
      <c r="HA60" s="160" t="s">
        <v>2482</v>
      </c>
      <c r="HB60" s="160" t="s">
        <v>2482</v>
      </c>
      <c r="HC60" s="160" t="s">
        <v>2482</v>
      </c>
      <c r="HD60" s="160" t="s">
        <v>2482</v>
      </c>
      <c r="HE60" s="160" t="s">
        <v>2483</v>
      </c>
      <c r="HF60" s="160" t="s">
        <v>2483</v>
      </c>
      <c r="HG60" s="160" t="s">
        <v>2483</v>
      </c>
      <c r="HH60" s="160" t="s">
        <v>2483</v>
      </c>
      <c r="HI60" s="160" t="s">
        <v>2483</v>
      </c>
      <c r="HJ60" s="160" t="s">
        <v>2483</v>
      </c>
      <c r="HK60" s="160" t="s">
        <v>2483</v>
      </c>
      <c r="HL60" s="160" t="s">
        <v>2483</v>
      </c>
      <c r="HM60" s="160" t="s">
        <v>2483</v>
      </c>
      <c r="HN60" s="160" t="s">
        <v>2483</v>
      </c>
      <c r="HO60" s="160" t="s">
        <v>2483</v>
      </c>
      <c r="HP60" s="160" t="s">
        <v>2483</v>
      </c>
      <c r="HQ60" s="160" t="s">
        <v>2483</v>
      </c>
      <c r="HR60" s="160" t="s">
        <v>2483</v>
      </c>
      <c r="HS60" s="160" t="s">
        <v>2483</v>
      </c>
      <c r="HT60" s="160" t="s">
        <v>2483</v>
      </c>
      <c r="HU60" s="160" t="s">
        <v>2483</v>
      </c>
      <c r="HV60" s="160" t="s">
        <v>2483</v>
      </c>
      <c r="HW60" s="160" t="s">
        <v>2483</v>
      </c>
      <c r="HX60" s="160" t="s">
        <v>2483</v>
      </c>
      <c r="HY60" s="160" t="s">
        <v>2483</v>
      </c>
      <c r="HZ60" s="160" t="s">
        <v>2483</v>
      </c>
      <c r="IA60" s="160" t="s">
        <v>2483</v>
      </c>
      <c r="IB60" s="160" t="s">
        <v>2483</v>
      </c>
      <c r="IC60" s="160" t="s">
        <v>2483</v>
      </c>
      <c r="ID60" s="160" t="s">
        <v>2483</v>
      </c>
      <c r="IE60" s="160" t="s">
        <v>2483</v>
      </c>
      <c r="IF60" s="160" t="s">
        <v>2483</v>
      </c>
      <c r="IG60" s="160" t="s">
        <v>2483</v>
      </c>
      <c r="IH60" s="160" t="s">
        <v>2483</v>
      </c>
      <c r="II60" s="160" t="s">
        <v>2483</v>
      </c>
      <c r="IJ60" s="160" t="s">
        <v>2483</v>
      </c>
      <c r="IK60" s="160" t="s">
        <v>2483</v>
      </c>
      <c r="IL60" s="160" t="s">
        <v>2483</v>
      </c>
      <c r="IM60" s="160" t="s">
        <v>2483</v>
      </c>
      <c r="IN60" s="160" t="s">
        <v>2483</v>
      </c>
      <c r="IO60" s="160" t="s">
        <v>2483</v>
      </c>
      <c r="IP60" s="160" t="s">
        <v>2483</v>
      </c>
      <c r="IQ60" s="160" t="s">
        <v>2483</v>
      </c>
      <c r="IR60" s="160" t="s">
        <v>202</v>
      </c>
      <c r="IS60" s="160" t="s">
        <v>2482</v>
      </c>
      <c r="IT60" s="160" t="s">
        <v>2483</v>
      </c>
      <c r="IU60" s="160" t="s">
        <v>2483</v>
      </c>
      <c r="IV60" s="160" t="s">
        <v>2483</v>
      </c>
      <c r="IW60" s="160" t="s">
        <v>202</v>
      </c>
      <c r="IX60" s="160" t="s">
        <v>202</v>
      </c>
      <c r="IY60" s="160" t="s">
        <v>202</v>
      </c>
      <c r="IZ60" s="160" t="s">
        <v>202</v>
      </c>
      <c r="JA60" s="160" t="s">
        <v>2482</v>
      </c>
      <c r="JB60" s="160" t="s">
        <v>2483</v>
      </c>
      <c r="JC60" s="160" t="s">
        <v>2482</v>
      </c>
      <c r="JD60" s="160" t="s">
        <v>2483</v>
      </c>
      <c r="JE60" s="160" t="s">
        <v>2483</v>
      </c>
      <c r="JF60" s="160" t="s">
        <v>2483</v>
      </c>
      <c r="JG60" s="160" t="s">
        <v>2483</v>
      </c>
      <c r="JH60" s="160" t="s">
        <v>2482</v>
      </c>
      <c r="JI60" s="160" t="s">
        <v>2482</v>
      </c>
      <c r="JJ60" s="160" t="s">
        <v>2482</v>
      </c>
      <c r="JK60" s="160" t="s">
        <v>2482</v>
      </c>
      <c r="JL60" s="160" t="s">
        <v>2483</v>
      </c>
      <c r="JM60" s="160" t="s">
        <v>2482</v>
      </c>
      <c r="JN60" s="160" t="s">
        <v>2482</v>
      </c>
      <c r="JO60" s="160" t="s">
        <v>2483</v>
      </c>
      <c r="JP60" s="160" t="s">
        <v>2483</v>
      </c>
      <c r="JQ60" s="160" t="s">
        <v>2483</v>
      </c>
      <c r="JR60" s="160" t="s">
        <v>2483</v>
      </c>
      <c r="JS60" s="160" t="s">
        <v>2482</v>
      </c>
      <c r="JT60" s="160" t="s">
        <v>2482</v>
      </c>
      <c r="JU60" s="160" t="s">
        <v>2483</v>
      </c>
      <c r="JV60" s="160" t="s">
        <v>2483</v>
      </c>
      <c r="JW60" s="160" t="s">
        <v>2483</v>
      </c>
      <c r="JX60" s="160" t="s">
        <v>2483</v>
      </c>
      <c r="JY60" s="160" t="s">
        <v>2483</v>
      </c>
      <c r="JZ60" s="160" t="s">
        <v>2483</v>
      </c>
      <c r="KA60" s="160" t="s">
        <v>2483</v>
      </c>
      <c r="KB60" s="160" t="s">
        <v>2483</v>
      </c>
      <c r="KC60" s="160" t="s">
        <v>2483</v>
      </c>
      <c r="KD60" s="160" t="s">
        <v>2483</v>
      </c>
      <c r="KE60" s="160" t="s">
        <v>2483</v>
      </c>
      <c r="KF60" s="160" t="s">
        <v>2483</v>
      </c>
      <c r="KG60" s="160" t="s">
        <v>2483</v>
      </c>
      <c r="KH60" s="160" t="s">
        <v>2482</v>
      </c>
      <c r="KI60" s="160" t="s">
        <v>2482</v>
      </c>
    </row>
    <row r="61" spans="1:295" ht="27" customHeight="1" x14ac:dyDescent="0.3">
      <c r="A61" s="229" t="s">
        <v>3</v>
      </c>
      <c r="B61" s="229"/>
      <c r="C61" s="230" t="s">
        <v>55</v>
      </c>
      <c r="D61" s="230"/>
      <c r="E61" s="230"/>
      <c r="F61" s="230"/>
      <c r="G61" s="230"/>
      <c r="H61" s="230"/>
      <c r="I61" s="230"/>
      <c r="J61" s="230"/>
      <c r="K61" s="230"/>
      <c r="L61" s="230"/>
      <c r="M61" s="230"/>
      <c r="N61" s="230" t="s">
        <v>2484</v>
      </c>
      <c r="O61" s="230"/>
      <c r="P61" s="230"/>
      <c r="Q61" s="230"/>
      <c r="R61" s="230"/>
      <c r="S61" s="230" t="s">
        <v>557</v>
      </c>
      <c r="T61" s="230" t="s">
        <v>55</v>
      </c>
      <c r="U61" s="230"/>
      <c r="V61" s="230"/>
      <c r="W61" s="230"/>
      <c r="X61" s="230" t="s">
        <v>907</v>
      </c>
      <c r="Y61" s="230"/>
      <c r="Z61" s="230"/>
      <c r="AA61" s="230" t="s">
        <v>21</v>
      </c>
      <c r="AB61" s="230" t="s">
        <v>55</v>
      </c>
      <c r="AC61" s="230" t="s">
        <v>214</v>
      </c>
      <c r="AD61" s="230"/>
      <c r="AE61" s="230" t="s">
        <v>55</v>
      </c>
      <c r="AF61" s="230" t="s">
        <v>2484</v>
      </c>
      <c r="AG61" s="230"/>
      <c r="AH61" s="230" t="s">
        <v>347</v>
      </c>
      <c r="AI61" s="230"/>
      <c r="AJ61" s="230" t="s">
        <v>214</v>
      </c>
      <c r="AK61" s="230"/>
      <c r="AL61" s="230"/>
      <c r="AM61" s="230"/>
      <c r="AN61" s="230"/>
      <c r="AO61" s="230" t="s">
        <v>2485</v>
      </c>
      <c r="AP61" s="230" t="s">
        <v>2486</v>
      </c>
      <c r="AQ61" s="230" t="s">
        <v>55</v>
      </c>
      <c r="AR61" s="230"/>
      <c r="AS61" s="230"/>
      <c r="AT61" s="230"/>
      <c r="AU61" s="230"/>
      <c r="AV61" s="230"/>
      <c r="AW61" s="230"/>
      <c r="AX61" s="230"/>
      <c r="AY61" s="230"/>
      <c r="AZ61" s="230"/>
      <c r="BA61" s="230" t="s">
        <v>2487</v>
      </c>
      <c r="BB61" s="230" t="s">
        <v>557</v>
      </c>
      <c r="BC61" s="230" t="s">
        <v>948</v>
      </c>
      <c r="BD61" s="230" t="s">
        <v>373</v>
      </c>
      <c r="BE61" s="230"/>
      <c r="BF61" s="230" t="s">
        <v>55</v>
      </c>
      <c r="BG61" s="230"/>
      <c r="BH61" s="230"/>
      <c r="BI61" s="230"/>
      <c r="BJ61" s="230"/>
      <c r="BK61" s="230"/>
      <c r="BL61" s="230"/>
      <c r="BM61" s="230"/>
      <c r="BN61" s="230" t="s">
        <v>557</v>
      </c>
      <c r="BO61" s="230"/>
      <c r="BP61" s="230"/>
      <c r="BQ61" s="230"/>
      <c r="BR61" s="230"/>
      <c r="BS61" s="230"/>
      <c r="BT61" s="230" t="s">
        <v>21</v>
      </c>
      <c r="BU61" s="230"/>
      <c r="BV61" s="230" t="s">
        <v>557</v>
      </c>
      <c r="BW61" s="230" t="s">
        <v>2488</v>
      </c>
      <c r="BX61" s="230"/>
      <c r="BY61" s="230"/>
      <c r="BZ61" s="230"/>
      <c r="CA61" s="230" t="s">
        <v>55</v>
      </c>
      <c r="CB61" s="230"/>
      <c r="CC61" s="230" t="s">
        <v>2489</v>
      </c>
      <c r="CD61" s="230"/>
      <c r="CE61" s="230" t="s">
        <v>48</v>
      </c>
      <c r="CF61" s="230" t="s">
        <v>55</v>
      </c>
      <c r="CG61" s="230"/>
      <c r="CH61" s="230"/>
      <c r="CI61" s="230"/>
      <c r="CJ61" s="230" t="s">
        <v>948</v>
      </c>
      <c r="CK61" s="230"/>
      <c r="CL61" s="230" t="s">
        <v>2488</v>
      </c>
      <c r="CM61" s="230"/>
      <c r="CN61" s="230"/>
      <c r="CO61" s="230" t="s">
        <v>55</v>
      </c>
      <c r="CP61" s="230"/>
      <c r="CQ61" s="230"/>
      <c r="CR61" s="230"/>
      <c r="CS61" s="230"/>
      <c r="CT61" s="230"/>
      <c r="CU61" s="230"/>
      <c r="CV61" s="230"/>
      <c r="CW61" s="230" t="s">
        <v>2489</v>
      </c>
      <c r="CX61" s="230" t="s">
        <v>2488</v>
      </c>
      <c r="CY61" s="230"/>
      <c r="CZ61" s="230" t="s">
        <v>2490</v>
      </c>
      <c r="DA61" s="230"/>
      <c r="DB61" s="230"/>
      <c r="DC61" s="230"/>
      <c r="DD61" s="230" t="s">
        <v>55</v>
      </c>
      <c r="DE61" s="230"/>
      <c r="DF61" s="230"/>
      <c r="DG61" s="230" t="s">
        <v>2490</v>
      </c>
      <c r="DH61" s="230"/>
      <c r="DI61" s="230" t="s">
        <v>931</v>
      </c>
      <c r="DJ61" s="230"/>
      <c r="DK61" s="230" t="s">
        <v>632</v>
      </c>
      <c r="DL61" s="230" t="s">
        <v>2490</v>
      </c>
      <c r="DM61" s="230"/>
      <c r="DN61" s="230"/>
      <c r="DO61" s="230"/>
      <c r="DP61" s="230" t="s">
        <v>632</v>
      </c>
      <c r="DQ61" s="230" t="s">
        <v>2490</v>
      </c>
      <c r="DR61" s="230" t="s">
        <v>632</v>
      </c>
      <c r="DS61" s="230" t="s">
        <v>2490</v>
      </c>
      <c r="DT61" s="230"/>
      <c r="DU61" s="230"/>
      <c r="DV61" s="230"/>
      <c r="DW61" s="230" t="s">
        <v>55</v>
      </c>
      <c r="DX61" s="230" t="s">
        <v>632</v>
      </c>
      <c r="DY61" s="230" t="s">
        <v>55</v>
      </c>
      <c r="DZ61" s="230"/>
      <c r="EA61" s="230"/>
      <c r="EB61" s="230"/>
      <c r="EC61" s="230"/>
      <c r="ED61" s="230"/>
      <c r="EE61" s="230" t="s">
        <v>557</v>
      </c>
      <c r="EF61" s="230"/>
      <c r="EG61" s="230" t="s">
        <v>2490</v>
      </c>
      <c r="EH61" s="230" t="s">
        <v>557</v>
      </c>
      <c r="EI61" s="230" t="s">
        <v>2491</v>
      </c>
      <c r="EJ61" s="230" t="s">
        <v>632</v>
      </c>
      <c r="EK61" s="230" t="s">
        <v>55</v>
      </c>
      <c r="EL61" s="230"/>
      <c r="EM61" s="230"/>
      <c r="EN61" s="230"/>
      <c r="EO61" s="230"/>
      <c r="EP61" s="230"/>
      <c r="EQ61" s="230"/>
      <c r="ER61" s="230"/>
      <c r="ES61" s="230"/>
      <c r="ET61" s="230" t="s">
        <v>926</v>
      </c>
      <c r="EU61" s="230"/>
      <c r="EV61" s="230"/>
      <c r="EW61" s="230" t="s">
        <v>55</v>
      </c>
      <c r="EX61" s="230"/>
      <c r="EY61" s="230"/>
      <c r="EZ61" s="230"/>
      <c r="FA61" s="230"/>
      <c r="FB61" s="230"/>
      <c r="FC61" s="230"/>
      <c r="FD61" s="230"/>
      <c r="FE61" s="230"/>
      <c r="FF61" s="230"/>
      <c r="FG61" s="230" t="s">
        <v>938</v>
      </c>
      <c r="FH61" s="230"/>
      <c r="FI61" s="230"/>
      <c r="FJ61" s="230" t="s">
        <v>55</v>
      </c>
      <c r="FK61" s="230"/>
      <c r="FL61" s="230"/>
      <c r="FM61" s="230"/>
      <c r="FN61" s="230"/>
      <c r="FO61" s="230"/>
      <c r="FP61" s="230" t="s">
        <v>2487</v>
      </c>
      <c r="FQ61" s="230" t="s">
        <v>373</v>
      </c>
      <c r="FR61" s="230"/>
      <c r="FS61" s="230"/>
      <c r="FT61" s="230"/>
      <c r="FU61" s="230"/>
      <c r="FV61" s="230"/>
      <c r="FW61" s="230" t="s">
        <v>2489</v>
      </c>
      <c r="FX61" s="230" t="s">
        <v>671</v>
      </c>
      <c r="FY61" s="230"/>
      <c r="FZ61" s="230"/>
      <c r="GA61" s="230" t="s">
        <v>632</v>
      </c>
      <c r="GB61" s="230" t="s">
        <v>214</v>
      </c>
      <c r="GC61" s="230" t="s">
        <v>2487</v>
      </c>
      <c r="GD61" s="230" t="s">
        <v>55</v>
      </c>
      <c r="GE61" s="230" t="s">
        <v>168</v>
      </c>
      <c r="GF61" s="230" t="s">
        <v>2487</v>
      </c>
      <c r="GG61" s="230" t="s">
        <v>214</v>
      </c>
      <c r="GH61" s="230" t="s">
        <v>55</v>
      </c>
      <c r="GI61" s="230" t="s">
        <v>2487</v>
      </c>
      <c r="GJ61" s="230" t="s">
        <v>55</v>
      </c>
      <c r="GK61" s="230"/>
      <c r="GL61" s="230" t="s">
        <v>2492</v>
      </c>
      <c r="GM61" s="230" t="s">
        <v>55</v>
      </c>
      <c r="GN61" s="230" t="s">
        <v>373</v>
      </c>
      <c r="GO61" s="230" t="s">
        <v>55</v>
      </c>
      <c r="GP61" s="230"/>
      <c r="GQ61" s="230"/>
      <c r="GR61" s="230" t="s">
        <v>377</v>
      </c>
      <c r="GS61" s="230"/>
      <c r="GT61" s="230" t="s">
        <v>2487</v>
      </c>
      <c r="GU61" s="230"/>
      <c r="GV61" s="230" t="s">
        <v>55</v>
      </c>
      <c r="GW61" s="230" t="s">
        <v>2487</v>
      </c>
      <c r="GX61" s="230" t="s">
        <v>636</v>
      </c>
      <c r="GY61" s="230" t="s">
        <v>55</v>
      </c>
      <c r="GZ61" s="230"/>
      <c r="HA61" s="230" t="s">
        <v>636</v>
      </c>
      <c r="HB61" s="230" t="s">
        <v>557</v>
      </c>
      <c r="HC61" s="230"/>
      <c r="HD61" s="230"/>
      <c r="HE61" s="230"/>
      <c r="HF61" s="230"/>
      <c r="HG61" s="230"/>
      <c r="HH61" s="230"/>
      <c r="HI61" s="230"/>
      <c r="HJ61" s="230"/>
      <c r="HK61" s="230"/>
      <c r="HL61" s="230"/>
      <c r="HM61" s="230" t="s">
        <v>14</v>
      </c>
      <c r="HN61" s="230"/>
      <c r="HO61" s="230" t="s">
        <v>557</v>
      </c>
      <c r="HP61" s="230"/>
      <c r="HQ61" s="230" t="s">
        <v>2493</v>
      </c>
      <c r="HR61" s="230"/>
      <c r="HS61" s="230" t="s">
        <v>557</v>
      </c>
      <c r="HT61" s="230"/>
      <c r="HU61" s="230" t="s">
        <v>385</v>
      </c>
      <c r="HV61" s="230"/>
      <c r="HW61" s="230" t="s">
        <v>2494</v>
      </c>
      <c r="HX61" s="230"/>
      <c r="HY61" s="230" t="s">
        <v>385</v>
      </c>
      <c r="HZ61" s="230" t="s">
        <v>55</v>
      </c>
      <c r="IA61" s="230" t="s">
        <v>194</v>
      </c>
      <c r="IB61" s="230" t="s">
        <v>97</v>
      </c>
      <c r="IC61" s="230"/>
      <c r="ID61" s="230" t="s">
        <v>2493</v>
      </c>
      <c r="IE61" s="230"/>
      <c r="IF61" s="230"/>
      <c r="IG61" s="230"/>
      <c r="IH61" s="230" t="s">
        <v>97</v>
      </c>
      <c r="II61" s="230"/>
      <c r="IJ61" s="230" t="s">
        <v>557</v>
      </c>
      <c r="IK61" s="230" t="s">
        <v>194</v>
      </c>
      <c r="IL61" s="230" t="s">
        <v>557</v>
      </c>
      <c r="IM61" s="230" t="s">
        <v>194</v>
      </c>
      <c r="IN61" s="230"/>
      <c r="IO61" s="230"/>
      <c r="IP61" s="230"/>
      <c r="IQ61" s="230"/>
      <c r="IR61" s="230" t="s">
        <v>557</v>
      </c>
      <c r="IS61" s="230" t="s">
        <v>2491</v>
      </c>
      <c r="IT61" s="230" t="s">
        <v>385</v>
      </c>
      <c r="IU61" s="230"/>
      <c r="IV61" s="230" t="s">
        <v>194</v>
      </c>
      <c r="IW61" s="230" t="s">
        <v>557</v>
      </c>
      <c r="IX61" s="230"/>
      <c r="IY61" s="230"/>
      <c r="IZ61" s="230"/>
      <c r="JA61" s="230" t="s">
        <v>55</v>
      </c>
      <c r="JB61" s="230" t="s">
        <v>970</v>
      </c>
      <c r="JC61" s="230" t="s">
        <v>55</v>
      </c>
      <c r="JD61" s="230" t="s">
        <v>79</v>
      </c>
      <c r="JE61" s="230"/>
      <c r="JF61" s="230" t="s">
        <v>55</v>
      </c>
      <c r="JG61" s="230"/>
      <c r="JH61" s="230"/>
      <c r="JI61" s="230"/>
      <c r="JJ61" s="230"/>
      <c r="JK61" s="230"/>
      <c r="JL61" s="230" t="s">
        <v>2494</v>
      </c>
      <c r="JM61" s="230" t="s">
        <v>168</v>
      </c>
      <c r="JN61" s="230"/>
      <c r="JO61" s="230" t="s">
        <v>965</v>
      </c>
      <c r="JP61" s="230"/>
      <c r="JQ61" s="230" t="s">
        <v>967</v>
      </c>
      <c r="JR61" s="230"/>
      <c r="JS61" s="230"/>
      <c r="JT61" s="230" t="s">
        <v>55</v>
      </c>
      <c r="JU61" s="230" t="s">
        <v>2493</v>
      </c>
      <c r="JV61" s="230" t="s">
        <v>534</v>
      </c>
      <c r="JW61" s="230" t="s">
        <v>2495</v>
      </c>
      <c r="JX61" s="230"/>
      <c r="JY61" s="230" t="s">
        <v>557</v>
      </c>
      <c r="JZ61" s="230"/>
      <c r="KA61" s="230"/>
      <c r="KB61" s="230"/>
      <c r="KC61" s="230"/>
      <c r="KD61" s="230"/>
      <c r="KE61" s="230"/>
      <c r="KF61" s="230" t="s">
        <v>2493</v>
      </c>
      <c r="KG61" s="230"/>
      <c r="KH61" s="230" t="s">
        <v>557</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2500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1843</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1844</v>
      </c>
      <c r="B6" s="229"/>
      <c r="C6" s="160" t="s">
        <v>2501</v>
      </c>
      <c r="D6" s="160" t="s">
        <v>2502</v>
      </c>
      <c r="E6" s="160" t="s">
        <v>2503</v>
      </c>
      <c r="F6" s="160" t="s">
        <v>2504</v>
      </c>
      <c r="G6" s="160" t="s">
        <v>2505</v>
      </c>
      <c r="H6" s="160" t="s">
        <v>2506</v>
      </c>
      <c r="I6" s="160" t="s">
        <v>2507</v>
      </c>
      <c r="J6" s="160"/>
      <c r="K6" s="160" t="s">
        <v>2508</v>
      </c>
      <c r="L6" s="160" t="s">
        <v>2509</v>
      </c>
      <c r="M6" s="160" t="s">
        <v>2510</v>
      </c>
      <c r="N6" s="160" t="s">
        <v>2511</v>
      </c>
      <c r="O6" s="160" t="s">
        <v>2512</v>
      </c>
      <c r="P6" s="160" t="s">
        <v>2513</v>
      </c>
      <c r="Q6" s="160" t="s">
        <v>2514</v>
      </c>
      <c r="R6" s="160" t="s">
        <v>2515</v>
      </c>
      <c r="S6" s="160" t="s">
        <v>2516</v>
      </c>
      <c r="T6" s="160" t="s">
        <v>2517</v>
      </c>
      <c r="U6" s="160" t="s">
        <v>2518</v>
      </c>
      <c r="V6" s="160" t="s">
        <v>2519</v>
      </c>
      <c r="W6" s="160" t="s">
        <v>2520</v>
      </c>
      <c r="X6" s="160" t="s">
        <v>2521</v>
      </c>
      <c r="Y6" s="160" t="s">
        <v>2522</v>
      </c>
      <c r="Z6" s="160" t="s">
        <v>2523</v>
      </c>
      <c r="AA6" s="160" t="s">
        <v>2524</v>
      </c>
      <c r="AB6" s="160" t="s">
        <v>2525</v>
      </c>
      <c r="AC6" s="160" t="s">
        <v>2526</v>
      </c>
      <c r="AD6" s="160" t="s">
        <v>2527</v>
      </c>
      <c r="AE6" s="160" t="s">
        <v>2528</v>
      </c>
      <c r="AF6" s="160" t="s">
        <v>2529</v>
      </c>
      <c r="AG6" s="160" t="s">
        <v>2530</v>
      </c>
      <c r="AH6" s="160" t="s">
        <v>2531</v>
      </c>
      <c r="AI6" s="160" t="s">
        <v>2532</v>
      </c>
      <c r="AJ6" s="160" t="s">
        <v>2533</v>
      </c>
      <c r="AK6" s="160" t="s">
        <v>2534</v>
      </c>
      <c r="AL6" s="160" t="s">
        <v>2535</v>
      </c>
      <c r="AM6" s="160" t="s">
        <v>2536</v>
      </c>
      <c r="AN6" s="160" t="s">
        <v>2537</v>
      </c>
      <c r="AO6" s="160" t="s">
        <v>2538</v>
      </c>
      <c r="AP6" s="160" t="s">
        <v>2539</v>
      </c>
      <c r="AQ6" s="160" t="s">
        <v>2540</v>
      </c>
      <c r="AR6" s="160" t="s">
        <v>2541</v>
      </c>
      <c r="AS6" s="160" t="s">
        <v>2542</v>
      </c>
      <c r="AT6" s="160" t="s">
        <v>2543</v>
      </c>
      <c r="AU6" s="160" t="s">
        <v>2544</v>
      </c>
      <c r="AV6" s="160" t="s">
        <v>2545</v>
      </c>
      <c r="AW6" s="160" t="s">
        <v>2546</v>
      </c>
      <c r="AX6" s="160" t="s">
        <v>2547</v>
      </c>
      <c r="AY6" s="160" t="s">
        <v>2548</v>
      </c>
      <c r="AZ6" s="160" t="s">
        <v>2549</v>
      </c>
      <c r="BA6" s="160" t="s">
        <v>2550</v>
      </c>
      <c r="BB6" s="160" t="s">
        <v>2551</v>
      </c>
      <c r="BC6" s="160" t="s">
        <v>2552</v>
      </c>
      <c r="BD6" s="160" t="s">
        <v>2553</v>
      </c>
      <c r="BE6" s="160" t="s">
        <v>2554</v>
      </c>
      <c r="BF6" s="160" t="s">
        <v>2555</v>
      </c>
      <c r="BG6" s="160" t="s">
        <v>2556</v>
      </c>
      <c r="BH6" s="160" t="s">
        <v>2557</v>
      </c>
      <c r="BI6" s="160" t="s">
        <v>2558</v>
      </c>
      <c r="BJ6" s="160" t="s">
        <v>2559</v>
      </c>
      <c r="BK6" s="160" t="s">
        <v>2560</v>
      </c>
      <c r="BL6" s="160" t="s">
        <v>2561</v>
      </c>
      <c r="BM6" s="160" t="s">
        <v>2562</v>
      </c>
      <c r="BN6" s="160" t="s">
        <v>2563</v>
      </c>
      <c r="BO6" s="160" t="s">
        <v>2564</v>
      </c>
      <c r="BP6" s="160" t="s">
        <v>2565</v>
      </c>
      <c r="BQ6" s="160" t="s">
        <v>2566</v>
      </c>
      <c r="BR6" s="160" t="s">
        <v>2567</v>
      </c>
      <c r="BS6" s="160" t="s">
        <v>2568</v>
      </c>
      <c r="BT6" s="160"/>
      <c r="BU6" s="160"/>
      <c r="BV6" s="160" t="s">
        <v>2569</v>
      </c>
      <c r="BW6" s="160" t="s">
        <v>2570</v>
      </c>
      <c r="BX6" s="160" t="s">
        <v>2571</v>
      </c>
      <c r="BY6" s="160" t="s">
        <v>2572</v>
      </c>
      <c r="BZ6" s="160" t="s">
        <v>2573</v>
      </c>
      <c r="CA6" s="160" t="s">
        <v>2574</v>
      </c>
      <c r="CB6" s="160" t="s">
        <v>2575</v>
      </c>
      <c r="CC6" s="160" t="s">
        <v>2576</v>
      </c>
      <c r="CD6" s="160" t="s">
        <v>2577</v>
      </c>
      <c r="CE6" s="160" t="s">
        <v>2578</v>
      </c>
      <c r="CF6" s="160" t="s">
        <v>2579</v>
      </c>
      <c r="CG6" s="160" t="s">
        <v>2580</v>
      </c>
      <c r="CH6" s="160" t="s">
        <v>1928</v>
      </c>
      <c r="CI6" s="160" t="s">
        <v>2581</v>
      </c>
      <c r="CJ6" s="160" t="s">
        <v>2582</v>
      </c>
      <c r="CK6" s="160" t="s">
        <v>2583</v>
      </c>
      <c r="CL6" s="160" t="s">
        <v>2584</v>
      </c>
      <c r="CM6" s="160" t="s">
        <v>2585</v>
      </c>
      <c r="CN6" s="160" t="s">
        <v>2586</v>
      </c>
      <c r="CO6" s="160" t="s">
        <v>2587</v>
      </c>
      <c r="CP6" s="160" t="s">
        <v>2588</v>
      </c>
      <c r="CQ6" s="160" t="s">
        <v>2589</v>
      </c>
      <c r="CR6" s="160" t="s">
        <v>2590</v>
      </c>
      <c r="CS6" s="160" t="s">
        <v>2591</v>
      </c>
      <c r="CT6" s="160" t="s">
        <v>2592</v>
      </c>
      <c r="CU6" s="160" t="s">
        <v>2593</v>
      </c>
      <c r="CV6" s="160" t="s">
        <v>2594</v>
      </c>
      <c r="CW6" s="160" t="s">
        <v>2595</v>
      </c>
      <c r="CX6" s="160" t="s">
        <v>2596</v>
      </c>
      <c r="CY6" s="160" t="s">
        <v>2597</v>
      </c>
      <c r="CZ6" s="160" t="s">
        <v>2598</v>
      </c>
      <c r="DA6" s="160" t="s">
        <v>2599</v>
      </c>
      <c r="DB6" s="160" t="s">
        <v>2600</v>
      </c>
      <c r="DC6" s="160" t="s">
        <v>2601</v>
      </c>
      <c r="DD6" s="160" t="s">
        <v>2602</v>
      </c>
      <c r="DE6" s="160" t="s">
        <v>2603</v>
      </c>
      <c r="DF6" s="160" t="s">
        <v>2604</v>
      </c>
      <c r="DG6" s="160" t="s">
        <v>2605</v>
      </c>
      <c r="DH6" s="160" t="s">
        <v>2606</v>
      </c>
      <c r="DI6" s="160" t="s">
        <v>2607</v>
      </c>
      <c r="DJ6" s="160" t="s">
        <v>2608</v>
      </c>
      <c r="DK6" s="160" t="s">
        <v>2609</v>
      </c>
      <c r="DL6" s="160" t="s">
        <v>2610</v>
      </c>
      <c r="DM6" s="160" t="s">
        <v>2611</v>
      </c>
      <c r="DN6" s="160" t="s">
        <v>2612</v>
      </c>
      <c r="DO6" s="160" t="s">
        <v>2613</v>
      </c>
      <c r="DP6" s="160" t="s">
        <v>2614</v>
      </c>
      <c r="DQ6" s="160" t="s">
        <v>2615</v>
      </c>
      <c r="DR6" s="160" t="s">
        <v>2616</v>
      </c>
      <c r="DS6" s="160" t="s">
        <v>2617</v>
      </c>
      <c r="DT6" s="160" t="s">
        <v>2618</v>
      </c>
      <c r="DU6" s="160" t="s">
        <v>2619</v>
      </c>
      <c r="DV6" s="160" t="s">
        <v>2620</v>
      </c>
      <c r="DW6" s="160" t="s">
        <v>2621</v>
      </c>
      <c r="DX6" s="160" t="s">
        <v>2622</v>
      </c>
      <c r="DY6" s="160" t="s">
        <v>2623</v>
      </c>
      <c r="DZ6" s="160" t="s">
        <v>2624</v>
      </c>
      <c r="EA6" s="160" t="s">
        <v>2625</v>
      </c>
      <c r="EB6" s="160" t="s">
        <v>2626</v>
      </c>
      <c r="EC6" s="160" t="s">
        <v>2627</v>
      </c>
      <c r="ED6" s="160" t="s">
        <v>2628</v>
      </c>
      <c r="EE6" s="160" t="s">
        <v>2629</v>
      </c>
      <c r="EF6" s="160" t="s">
        <v>2630</v>
      </c>
      <c r="EG6" s="160" t="s">
        <v>2631</v>
      </c>
      <c r="EH6" s="160" t="s">
        <v>2632</v>
      </c>
      <c r="EI6" s="160" t="s">
        <v>2633</v>
      </c>
      <c r="EJ6" s="160" t="s">
        <v>2634</v>
      </c>
      <c r="EK6" s="160" t="s">
        <v>2635</v>
      </c>
      <c r="EL6" s="160" t="s">
        <v>2636</v>
      </c>
      <c r="EM6" s="160" t="s">
        <v>2637</v>
      </c>
      <c r="EN6" s="160" t="s">
        <v>2638</v>
      </c>
      <c r="EO6" s="160" t="s">
        <v>2639</v>
      </c>
      <c r="EP6" s="160" t="s">
        <v>2640</v>
      </c>
      <c r="EQ6" s="160" t="s">
        <v>2641</v>
      </c>
      <c r="ER6" s="160" t="s">
        <v>2642</v>
      </c>
      <c r="ES6" s="160" t="s">
        <v>2643</v>
      </c>
      <c r="ET6" s="160" t="s">
        <v>2644</v>
      </c>
      <c r="EU6" s="160" t="s">
        <v>2645</v>
      </c>
      <c r="EV6" s="160" t="s">
        <v>2646</v>
      </c>
      <c r="EW6" s="160" t="s">
        <v>2647</v>
      </c>
      <c r="EX6" s="160" t="s">
        <v>2648</v>
      </c>
      <c r="EY6" s="160" t="s">
        <v>2649</v>
      </c>
      <c r="EZ6" s="160" t="s">
        <v>2650</v>
      </c>
      <c r="FA6" s="160" t="s">
        <v>2651</v>
      </c>
      <c r="FB6" s="160" t="s">
        <v>2652</v>
      </c>
      <c r="FC6" s="160" t="s">
        <v>2653</v>
      </c>
      <c r="FD6" s="160" t="s">
        <v>2654</v>
      </c>
      <c r="FE6" s="160" t="s">
        <v>2655</v>
      </c>
      <c r="FF6" s="160" t="s">
        <v>2656</v>
      </c>
      <c r="FG6" s="160" t="s">
        <v>2657</v>
      </c>
      <c r="FH6" s="160" t="s">
        <v>2658</v>
      </c>
      <c r="FI6" s="160" t="s">
        <v>2659</v>
      </c>
      <c r="FJ6" s="160" t="s">
        <v>2660</v>
      </c>
      <c r="FK6" s="160" t="s">
        <v>2661</v>
      </c>
      <c r="FL6" s="160" t="s">
        <v>2662</v>
      </c>
      <c r="FM6" s="160" t="s">
        <v>2663</v>
      </c>
      <c r="FN6" s="160" t="s">
        <v>2664</v>
      </c>
      <c r="FO6" s="160" t="s">
        <v>2665</v>
      </c>
      <c r="FP6" s="160" t="s">
        <v>2666</v>
      </c>
      <c r="FQ6" s="160" t="s">
        <v>2667</v>
      </c>
      <c r="FR6" s="160" t="s">
        <v>2668</v>
      </c>
      <c r="FS6" s="160" t="s">
        <v>2669</v>
      </c>
      <c r="FT6" s="160" t="s">
        <v>2670</v>
      </c>
      <c r="FU6" s="160" t="s">
        <v>2671</v>
      </c>
      <c r="FV6" s="160" t="s">
        <v>2672</v>
      </c>
      <c r="FW6" s="160" t="s">
        <v>2673</v>
      </c>
      <c r="FX6" s="160" t="s">
        <v>2674</v>
      </c>
      <c r="FY6" s="160" t="s">
        <v>2675</v>
      </c>
      <c r="FZ6" s="160" t="s">
        <v>2676</v>
      </c>
      <c r="GA6" s="160" t="s">
        <v>2677</v>
      </c>
      <c r="GB6" s="160" t="s">
        <v>2678</v>
      </c>
      <c r="GC6" s="160" t="s">
        <v>2679</v>
      </c>
      <c r="GD6" s="160" t="s">
        <v>2680</v>
      </c>
      <c r="GE6" s="160" t="s">
        <v>2681</v>
      </c>
      <c r="GF6" s="160" t="s">
        <v>2682</v>
      </c>
      <c r="GG6" s="160" t="s">
        <v>2683</v>
      </c>
      <c r="GH6" s="160" t="s">
        <v>2684</v>
      </c>
      <c r="GI6" s="160" t="s">
        <v>2685</v>
      </c>
      <c r="GJ6" s="160" t="s">
        <v>2686</v>
      </c>
      <c r="GK6" s="160" t="s">
        <v>2687</v>
      </c>
      <c r="GL6" s="160" t="s">
        <v>2688</v>
      </c>
      <c r="GM6" s="160"/>
      <c r="GN6" s="160" t="s">
        <v>2689</v>
      </c>
      <c r="GO6" s="160" t="s">
        <v>2690</v>
      </c>
      <c r="GP6" s="160" t="s">
        <v>2691</v>
      </c>
      <c r="GQ6" s="160" t="s">
        <v>2692</v>
      </c>
      <c r="GR6" s="160" t="s">
        <v>2693</v>
      </c>
      <c r="GS6" s="160" t="s">
        <v>2694</v>
      </c>
      <c r="GT6" s="160" t="s">
        <v>2695</v>
      </c>
      <c r="GU6" s="160" t="s">
        <v>2696</v>
      </c>
      <c r="GV6" s="160" t="s">
        <v>2697</v>
      </c>
      <c r="GW6" s="160" t="s">
        <v>2698</v>
      </c>
      <c r="GX6" s="160" t="s">
        <v>2699</v>
      </c>
      <c r="GY6" s="160" t="s">
        <v>2700</v>
      </c>
      <c r="GZ6" s="160" t="s">
        <v>2701</v>
      </c>
      <c r="HA6" s="160" t="s">
        <v>2702</v>
      </c>
      <c r="HB6" s="160" t="s">
        <v>2703</v>
      </c>
      <c r="HC6" s="160" t="s">
        <v>2704</v>
      </c>
      <c r="HD6" s="160" t="s">
        <v>2705</v>
      </c>
      <c r="HE6" s="160" t="s">
        <v>2706</v>
      </c>
      <c r="HF6" s="160" t="s">
        <v>2707</v>
      </c>
      <c r="HG6" s="160" t="s">
        <v>2708</v>
      </c>
      <c r="HH6" s="160" t="s">
        <v>2709</v>
      </c>
      <c r="HI6" s="160" t="s">
        <v>2710</v>
      </c>
      <c r="HJ6" s="160" t="s">
        <v>2711</v>
      </c>
      <c r="HK6" s="160" t="s">
        <v>2712</v>
      </c>
      <c r="HL6" s="160" t="s">
        <v>2713</v>
      </c>
      <c r="HM6" s="160" t="s">
        <v>2714</v>
      </c>
      <c r="HN6" s="160" t="s">
        <v>2715</v>
      </c>
      <c r="HO6" s="160" t="s">
        <v>2716</v>
      </c>
      <c r="HP6" s="160" t="s">
        <v>2717</v>
      </c>
      <c r="HQ6" s="160" t="s">
        <v>2718</v>
      </c>
      <c r="HR6" s="160" t="s">
        <v>2719</v>
      </c>
      <c r="HS6" s="160" t="s">
        <v>2720</v>
      </c>
      <c r="HT6" s="160" t="s">
        <v>2721</v>
      </c>
      <c r="HU6" s="160" t="s">
        <v>2722</v>
      </c>
      <c r="HV6" s="160" t="s">
        <v>2723</v>
      </c>
      <c r="HW6" s="160" t="s">
        <v>2724</v>
      </c>
      <c r="HX6" s="160" t="s">
        <v>2725</v>
      </c>
      <c r="HY6" s="160" t="s">
        <v>2726</v>
      </c>
      <c r="HZ6" s="160" t="s">
        <v>2727</v>
      </c>
      <c r="IA6" s="160" t="s">
        <v>2728</v>
      </c>
      <c r="IB6" s="160" t="s">
        <v>2729</v>
      </c>
      <c r="IC6" s="160" t="s">
        <v>2730</v>
      </c>
      <c r="ID6" s="160" t="s">
        <v>2731</v>
      </c>
      <c r="IE6" s="160" t="s">
        <v>2732</v>
      </c>
      <c r="IF6" s="160" t="s">
        <v>2733</v>
      </c>
      <c r="IG6" s="160" t="s">
        <v>2734</v>
      </c>
      <c r="IH6" s="160" t="s">
        <v>2735</v>
      </c>
      <c r="II6" s="160" t="s">
        <v>2736</v>
      </c>
      <c r="IJ6" s="160" t="s">
        <v>2737</v>
      </c>
      <c r="IK6" s="160" t="s">
        <v>2738</v>
      </c>
      <c r="IL6" s="160" t="s">
        <v>2739</v>
      </c>
      <c r="IM6" s="160" t="s">
        <v>2740</v>
      </c>
      <c r="IN6" s="160" t="s">
        <v>2741</v>
      </c>
      <c r="IO6" s="160" t="s">
        <v>2742</v>
      </c>
      <c r="IP6" s="160" t="s">
        <v>2743</v>
      </c>
      <c r="IQ6" s="160" t="s">
        <v>2744</v>
      </c>
      <c r="IR6" s="160" t="s">
        <v>2745</v>
      </c>
      <c r="IS6" s="160" t="s">
        <v>2746</v>
      </c>
      <c r="IT6" s="160" t="s">
        <v>2747</v>
      </c>
      <c r="IU6" s="160" t="s">
        <v>2748</v>
      </c>
      <c r="IV6" s="160" t="s">
        <v>2749</v>
      </c>
      <c r="IW6" s="160" t="s">
        <v>2750</v>
      </c>
      <c r="IX6" s="160" t="s">
        <v>2751</v>
      </c>
      <c r="IY6" s="160" t="s">
        <v>2752</v>
      </c>
      <c r="IZ6" s="160" t="s">
        <v>2753</v>
      </c>
      <c r="JA6" s="160" t="s">
        <v>2754</v>
      </c>
      <c r="JB6" s="160" t="s">
        <v>2755</v>
      </c>
      <c r="JC6" s="160" t="s">
        <v>2756</v>
      </c>
      <c r="JD6" s="160" t="s">
        <v>2757</v>
      </c>
      <c r="JE6" s="160" t="s">
        <v>2758</v>
      </c>
      <c r="JF6" s="160" t="s">
        <v>2759</v>
      </c>
      <c r="JG6" s="160" t="s">
        <v>2760</v>
      </c>
      <c r="JH6" s="160" t="s">
        <v>2761</v>
      </c>
      <c r="JI6" s="160" t="s">
        <v>2762</v>
      </c>
      <c r="JJ6" s="160" t="s">
        <v>2763</v>
      </c>
      <c r="JK6" s="160" t="s">
        <v>2764</v>
      </c>
      <c r="JL6" s="160" t="s">
        <v>2765</v>
      </c>
      <c r="JM6" s="160" t="s">
        <v>2766</v>
      </c>
      <c r="JN6" s="160" t="s">
        <v>2767</v>
      </c>
      <c r="JO6" s="160" t="s">
        <v>2768</v>
      </c>
      <c r="JP6" s="160" t="s">
        <v>2769</v>
      </c>
      <c r="JQ6" s="160" t="s">
        <v>2770</v>
      </c>
      <c r="JR6" s="160" t="s">
        <v>2771</v>
      </c>
      <c r="JS6" s="160" t="s">
        <v>2772</v>
      </c>
      <c r="JT6" s="160" t="s">
        <v>2773</v>
      </c>
      <c r="JU6" s="160" t="s">
        <v>2774</v>
      </c>
      <c r="JV6" s="160" t="s">
        <v>2775</v>
      </c>
      <c r="JW6" s="160" t="s">
        <v>2776</v>
      </c>
      <c r="JX6" s="160" t="s">
        <v>2777</v>
      </c>
      <c r="JY6" s="160" t="s">
        <v>2778</v>
      </c>
      <c r="JZ6" s="160" t="s">
        <v>2779</v>
      </c>
      <c r="KA6" s="160" t="s">
        <v>2780</v>
      </c>
      <c r="KB6" s="160" t="s">
        <v>2781</v>
      </c>
      <c r="KC6" s="160" t="s">
        <v>2782</v>
      </c>
      <c r="KD6" s="160" t="s">
        <v>2783</v>
      </c>
      <c r="KE6" s="160" t="s">
        <v>2784</v>
      </c>
      <c r="KF6" s="160" t="s">
        <v>2785</v>
      </c>
      <c r="KG6" s="160" t="s">
        <v>2786</v>
      </c>
      <c r="KH6" s="160" t="s">
        <v>2787</v>
      </c>
      <c r="KI6" s="160" t="s">
        <v>2788</v>
      </c>
    </row>
    <row r="7" spans="1:295" ht="27" customHeight="1" x14ac:dyDescent="0.3">
      <c r="A7" s="229" t="s">
        <v>24</v>
      </c>
      <c r="B7" s="229"/>
      <c r="C7" s="230" t="s">
        <v>2138</v>
      </c>
      <c r="D7" s="230"/>
      <c r="E7" s="230"/>
      <c r="F7" s="230" t="s">
        <v>2139</v>
      </c>
      <c r="G7" s="230" t="s">
        <v>2140</v>
      </c>
      <c r="H7" s="230"/>
      <c r="I7" s="230"/>
      <c r="J7" s="230"/>
      <c r="K7" s="230" t="s">
        <v>2141</v>
      </c>
      <c r="L7" s="230"/>
      <c r="M7" s="230"/>
      <c r="N7" s="230" t="s">
        <v>2142</v>
      </c>
      <c r="O7" s="230" t="s">
        <v>2143</v>
      </c>
      <c r="P7" s="230"/>
      <c r="Q7" s="230" t="s">
        <v>2144</v>
      </c>
      <c r="R7" s="230"/>
      <c r="S7" s="230" t="s">
        <v>2145</v>
      </c>
      <c r="T7" s="230"/>
      <c r="U7" s="230" t="s">
        <v>2146</v>
      </c>
      <c r="V7" s="230"/>
      <c r="W7" s="230"/>
      <c r="X7" s="230" t="s">
        <v>2147</v>
      </c>
      <c r="Y7" s="230"/>
      <c r="Z7" s="230"/>
      <c r="AA7" s="230" t="s">
        <v>2148</v>
      </c>
      <c r="AB7" s="230"/>
      <c r="AC7" s="230"/>
      <c r="AD7" s="230"/>
      <c r="AE7" s="230"/>
      <c r="AF7" s="230"/>
      <c r="AG7" s="230"/>
      <c r="AH7" s="230"/>
      <c r="AI7" s="230"/>
      <c r="AJ7" s="230" t="s">
        <v>2149</v>
      </c>
      <c r="AK7" s="230"/>
      <c r="AL7" s="230"/>
      <c r="AM7" s="230" t="s">
        <v>2150</v>
      </c>
      <c r="AN7" s="230"/>
      <c r="AO7" s="230" t="s">
        <v>2151</v>
      </c>
      <c r="AP7" s="230"/>
      <c r="AQ7" s="230" t="s">
        <v>2152</v>
      </c>
      <c r="AR7" s="230"/>
      <c r="AS7" s="230"/>
      <c r="AT7" s="230" t="s">
        <v>2153</v>
      </c>
      <c r="AU7" s="230"/>
      <c r="AV7" s="230" t="s">
        <v>2154</v>
      </c>
      <c r="AW7" s="230"/>
      <c r="AX7" s="230" t="s">
        <v>2153</v>
      </c>
      <c r="AY7" s="230"/>
      <c r="AZ7" s="230"/>
      <c r="BA7" s="230" t="s">
        <v>2155</v>
      </c>
      <c r="BB7" s="230" t="s">
        <v>2156</v>
      </c>
      <c r="BC7" s="230" t="s">
        <v>2157</v>
      </c>
      <c r="BD7" s="230"/>
      <c r="BE7" s="230"/>
      <c r="BF7" s="230" t="s">
        <v>2158</v>
      </c>
      <c r="BG7" s="230"/>
      <c r="BH7" s="230"/>
      <c r="BI7" s="230"/>
      <c r="BJ7" s="230"/>
      <c r="BK7" s="230" t="s">
        <v>2159</v>
      </c>
      <c r="BL7" s="230" t="s">
        <v>2160</v>
      </c>
      <c r="BM7" s="230"/>
      <c r="BN7" s="230" t="s">
        <v>2161</v>
      </c>
      <c r="BO7" s="230"/>
      <c r="BP7" s="230"/>
      <c r="BQ7" s="230" t="s">
        <v>2162</v>
      </c>
      <c r="BR7" s="230"/>
      <c r="BS7" s="230"/>
      <c r="BT7" s="230"/>
      <c r="BU7" s="230" t="s">
        <v>2163</v>
      </c>
      <c r="BV7" s="230" t="s">
        <v>2164</v>
      </c>
      <c r="BW7" s="230" t="s">
        <v>2165</v>
      </c>
      <c r="BX7" s="230"/>
      <c r="BY7" s="230"/>
      <c r="BZ7" s="230"/>
      <c r="CA7" s="230" t="s">
        <v>2166</v>
      </c>
      <c r="CB7" s="230"/>
      <c r="CC7" s="230"/>
      <c r="CD7" s="230"/>
      <c r="CE7" s="230"/>
      <c r="CF7" s="230" t="s">
        <v>2167</v>
      </c>
      <c r="CG7" s="230"/>
      <c r="CH7" s="230"/>
      <c r="CI7" s="230"/>
      <c r="CJ7" s="230" t="s">
        <v>2168</v>
      </c>
      <c r="CK7" s="230"/>
      <c r="CL7" s="230" t="s">
        <v>2169</v>
      </c>
      <c r="CM7" s="230"/>
      <c r="CN7" s="230" t="s">
        <v>2170</v>
      </c>
      <c r="CO7" s="230" t="s">
        <v>2171</v>
      </c>
      <c r="CP7" s="230"/>
      <c r="CQ7" s="230"/>
      <c r="CR7" s="230" t="s">
        <v>2172</v>
      </c>
      <c r="CS7" s="230"/>
      <c r="CT7" s="230"/>
      <c r="CU7" s="230"/>
      <c r="CV7" s="230"/>
      <c r="CW7" s="230" t="s">
        <v>2173</v>
      </c>
      <c r="CX7" s="230" t="s">
        <v>2174</v>
      </c>
      <c r="CY7" s="230"/>
      <c r="CZ7" s="230"/>
      <c r="DA7" s="230"/>
      <c r="DB7" s="230"/>
      <c r="DC7" s="230"/>
      <c r="DD7" s="230" t="s">
        <v>2175</v>
      </c>
      <c r="DE7" s="230"/>
      <c r="DF7" s="230"/>
      <c r="DG7" s="230" t="s">
        <v>2176</v>
      </c>
      <c r="DH7" s="230"/>
      <c r="DI7" s="230" t="s">
        <v>2177</v>
      </c>
      <c r="DJ7" s="230"/>
      <c r="DK7" s="230" t="s">
        <v>2178</v>
      </c>
      <c r="DL7" s="230" t="s">
        <v>2179</v>
      </c>
      <c r="DM7" s="230"/>
      <c r="DN7" s="230"/>
      <c r="DO7" s="230"/>
      <c r="DP7" s="230"/>
      <c r="DQ7" s="230" t="s">
        <v>2180</v>
      </c>
      <c r="DR7" s="230" t="s">
        <v>2181</v>
      </c>
      <c r="DS7" s="230" t="s">
        <v>2182</v>
      </c>
      <c r="DT7" s="230"/>
      <c r="DU7" s="230"/>
      <c r="DV7" s="230"/>
      <c r="DW7" s="230"/>
      <c r="DX7" s="230"/>
      <c r="DY7" s="230"/>
      <c r="DZ7" s="230"/>
      <c r="EA7" s="230" t="s">
        <v>2183</v>
      </c>
      <c r="EB7" s="230" t="s">
        <v>2184</v>
      </c>
      <c r="EC7" s="230"/>
      <c r="ED7" s="230"/>
      <c r="EE7" s="230" t="s">
        <v>2183</v>
      </c>
      <c r="EF7" s="230"/>
      <c r="EG7" s="230" t="s">
        <v>2185</v>
      </c>
      <c r="EH7" s="230" t="s">
        <v>2186</v>
      </c>
      <c r="EI7" s="230"/>
      <c r="EJ7" s="230" t="s">
        <v>2187</v>
      </c>
      <c r="EK7" s="230"/>
      <c r="EL7" s="230"/>
      <c r="EM7" s="230"/>
      <c r="EN7" s="230"/>
      <c r="EO7" s="230"/>
      <c r="EP7" s="230"/>
      <c r="EQ7" s="230"/>
      <c r="ER7" s="230"/>
      <c r="ES7" s="230"/>
      <c r="ET7" s="230" t="s">
        <v>2188</v>
      </c>
      <c r="EU7" s="230" t="s">
        <v>2189</v>
      </c>
      <c r="EV7" s="230" t="s">
        <v>2190</v>
      </c>
      <c r="EW7" s="230" t="s">
        <v>2191</v>
      </c>
      <c r="EX7" s="230" t="s">
        <v>2192</v>
      </c>
      <c r="EY7" s="230" t="s">
        <v>2193</v>
      </c>
      <c r="EZ7" s="230" t="s">
        <v>2194</v>
      </c>
      <c r="FA7" s="230"/>
      <c r="FB7" s="230" t="s">
        <v>2195</v>
      </c>
      <c r="FC7" s="230"/>
      <c r="FD7" s="230" t="s">
        <v>2196</v>
      </c>
      <c r="FE7" s="230"/>
      <c r="FF7" s="230"/>
      <c r="FG7" s="230" t="s">
        <v>2197</v>
      </c>
      <c r="FH7" s="230"/>
      <c r="FI7" s="230"/>
      <c r="FJ7" s="230" t="s">
        <v>2198</v>
      </c>
      <c r="FK7" s="230"/>
      <c r="FL7" s="230"/>
      <c r="FM7" s="230" t="s">
        <v>2199</v>
      </c>
      <c r="FN7" s="230"/>
      <c r="FO7" s="230"/>
      <c r="FP7" s="230" t="s">
        <v>2200</v>
      </c>
      <c r="FQ7" s="230"/>
      <c r="FR7" s="230"/>
      <c r="FS7" s="230" t="s">
        <v>2201</v>
      </c>
      <c r="FT7" s="230" t="s">
        <v>2200</v>
      </c>
      <c r="FU7" s="230"/>
      <c r="FV7" s="230"/>
      <c r="FW7" s="230"/>
      <c r="FX7" s="230" t="s">
        <v>2202</v>
      </c>
      <c r="FY7" s="230" t="s">
        <v>2203</v>
      </c>
      <c r="FZ7" s="230" t="s">
        <v>2204</v>
      </c>
      <c r="GA7" s="230" t="s">
        <v>2205</v>
      </c>
      <c r="GB7" s="230" t="s">
        <v>2206</v>
      </c>
      <c r="GC7" s="230" t="s">
        <v>2207</v>
      </c>
      <c r="GD7" s="230"/>
      <c r="GE7" s="230" t="s">
        <v>2208</v>
      </c>
      <c r="GF7" s="230" t="s">
        <v>2209</v>
      </c>
      <c r="GG7" s="230" t="s">
        <v>2210</v>
      </c>
      <c r="GH7" s="230" t="s">
        <v>2211</v>
      </c>
      <c r="GI7" s="230" t="s">
        <v>2212</v>
      </c>
      <c r="GJ7" s="230"/>
      <c r="GK7" s="230" t="s">
        <v>2211</v>
      </c>
      <c r="GL7" s="230" t="s">
        <v>2213</v>
      </c>
      <c r="GM7" s="230"/>
      <c r="GN7" s="230" t="s">
        <v>2214</v>
      </c>
      <c r="GO7" s="230" t="s">
        <v>2215</v>
      </c>
      <c r="GP7" s="230" t="s">
        <v>2210</v>
      </c>
      <c r="GQ7" s="230"/>
      <c r="GR7" s="230" t="s">
        <v>2216</v>
      </c>
      <c r="GS7" s="230"/>
      <c r="GT7" s="230"/>
      <c r="GU7" s="230" t="s">
        <v>2217</v>
      </c>
      <c r="GV7" s="230" t="s">
        <v>2212</v>
      </c>
      <c r="GW7" s="230"/>
      <c r="GX7" s="230" t="s">
        <v>2218</v>
      </c>
      <c r="GY7" s="230" t="s">
        <v>2219</v>
      </c>
      <c r="GZ7" s="230"/>
      <c r="HA7" s="230" t="s">
        <v>2218</v>
      </c>
      <c r="HB7" s="230" t="s">
        <v>2220</v>
      </c>
      <c r="HC7" s="230"/>
      <c r="HD7" s="230" t="s">
        <v>2221</v>
      </c>
      <c r="HE7" s="230" t="s">
        <v>2222</v>
      </c>
      <c r="HF7" s="230" t="s">
        <v>2223</v>
      </c>
      <c r="HG7" s="230" t="s">
        <v>2224</v>
      </c>
      <c r="HH7" s="230" t="s">
        <v>2222</v>
      </c>
      <c r="HI7" s="230" t="s">
        <v>2225</v>
      </c>
      <c r="HJ7" s="230"/>
      <c r="HK7" s="230"/>
      <c r="HL7" s="230"/>
      <c r="HM7" s="230"/>
      <c r="HN7" s="230"/>
      <c r="HO7" s="230" t="s">
        <v>2226</v>
      </c>
      <c r="HP7" s="230"/>
      <c r="HQ7" s="230"/>
      <c r="HR7" s="230"/>
      <c r="HS7" s="230"/>
      <c r="HT7" s="230"/>
      <c r="HU7" s="230"/>
      <c r="HV7" s="230"/>
      <c r="HW7" s="230"/>
      <c r="HX7" s="230"/>
      <c r="HY7" s="230" t="s">
        <v>2227</v>
      </c>
      <c r="HZ7" s="230"/>
      <c r="IA7" s="230" t="s">
        <v>2228</v>
      </c>
      <c r="IB7" s="230"/>
      <c r="IC7" s="230"/>
      <c r="ID7" s="230"/>
      <c r="IE7" s="230"/>
      <c r="IF7" s="230"/>
      <c r="IG7" s="230"/>
      <c r="IH7" s="230"/>
      <c r="II7" s="230"/>
      <c r="IJ7" s="230" t="s">
        <v>2229</v>
      </c>
      <c r="IK7" s="230"/>
      <c r="IL7" s="230"/>
      <c r="IM7" s="230"/>
      <c r="IN7" s="230"/>
      <c r="IO7" s="230" t="s">
        <v>2230</v>
      </c>
      <c r="IP7" s="230"/>
      <c r="IQ7" s="230" t="s">
        <v>2231</v>
      </c>
      <c r="IR7" s="230"/>
      <c r="IS7" s="230" t="s">
        <v>2232</v>
      </c>
      <c r="IT7" s="230"/>
      <c r="IU7" s="230"/>
      <c r="IV7" s="230"/>
      <c r="IW7" s="230" t="s">
        <v>2233</v>
      </c>
      <c r="IX7" s="230"/>
      <c r="IY7" s="230" t="s">
        <v>2234</v>
      </c>
      <c r="IZ7" s="230" t="s">
        <v>2235</v>
      </c>
      <c r="JA7" s="230" t="s">
        <v>2236</v>
      </c>
      <c r="JB7" s="230" t="s">
        <v>2237</v>
      </c>
      <c r="JC7" s="230"/>
      <c r="JD7" s="230" t="s">
        <v>2238</v>
      </c>
      <c r="JE7" s="230"/>
      <c r="JF7" s="230" t="s">
        <v>2239</v>
      </c>
      <c r="JG7" s="230"/>
      <c r="JH7" s="230"/>
      <c r="JI7" s="230" t="s">
        <v>2240</v>
      </c>
      <c r="JJ7" s="230"/>
      <c r="JK7" s="230"/>
      <c r="JL7" s="230"/>
      <c r="JM7" s="230"/>
      <c r="JN7" s="230"/>
      <c r="JO7" s="230" t="s">
        <v>2241</v>
      </c>
      <c r="JP7" s="230"/>
      <c r="JQ7" s="230" t="s">
        <v>2242</v>
      </c>
      <c r="JR7" s="230"/>
      <c r="JS7" s="230"/>
      <c r="JT7" s="230" t="s">
        <v>2243</v>
      </c>
      <c r="JU7" s="230" t="s">
        <v>2244</v>
      </c>
      <c r="JV7" s="230" t="s">
        <v>2245</v>
      </c>
      <c r="JW7" s="230" t="s">
        <v>2228</v>
      </c>
      <c r="JX7" s="230" t="s">
        <v>2246</v>
      </c>
      <c r="JY7" s="230" t="s">
        <v>2247</v>
      </c>
      <c r="JZ7" s="230" t="s">
        <v>2248</v>
      </c>
      <c r="KA7" s="230"/>
      <c r="KB7" s="230"/>
      <c r="KC7" s="230" t="s">
        <v>2249</v>
      </c>
      <c r="KD7" s="230"/>
      <c r="KE7" s="230"/>
      <c r="KF7" s="230" t="s">
        <v>2244</v>
      </c>
      <c r="KG7" s="230" t="s">
        <v>2250</v>
      </c>
      <c r="KH7" s="230" t="s">
        <v>2251</v>
      </c>
      <c r="KI7" s="230"/>
    </row>
    <row r="8" spans="1:295" ht="27" customHeight="1" x14ac:dyDescent="0.3">
      <c r="A8" s="159" t="s">
        <v>67</v>
      </c>
      <c r="B8" s="159" t="s">
        <v>615</v>
      </c>
      <c r="C8" s="160" t="s">
        <v>452</v>
      </c>
      <c r="D8" s="160" t="s">
        <v>2252</v>
      </c>
      <c r="E8" s="160" t="s">
        <v>57</v>
      </c>
      <c r="F8" s="160" t="s">
        <v>2253</v>
      </c>
      <c r="G8" s="160" t="s">
        <v>2254</v>
      </c>
      <c r="H8" s="160" t="s">
        <v>500</v>
      </c>
      <c r="I8" s="160" t="s">
        <v>2255</v>
      </c>
      <c r="J8" s="160" t="s">
        <v>2256</v>
      </c>
      <c r="K8" s="160" t="s">
        <v>2257</v>
      </c>
      <c r="L8" s="160" t="s">
        <v>2258</v>
      </c>
      <c r="M8" s="160" t="s">
        <v>460</v>
      </c>
      <c r="N8" s="160" t="s">
        <v>2259</v>
      </c>
      <c r="O8" s="161" t="s">
        <v>2260</v>
      </c>
      <c r="P8" s="160" t="s">
        <v>2261</v>
      </c>
      <c r="Q8" s="160" t="s">
        <v>2262</v>
      </c>
      <c r="R8" s="160" t="s">
        <v>2261</v>
      </c>
      <c r="S8" s="160" t="s">
        <v>2263</v>
      </c>
      <c r="T8" s="160" t="s">
        <v>2256</v>
      </c>
      <c r="U8" s="160" t="s">
        <v>2264</v>
      </c>
      <c r="V8" s="160" t="s">
        <v>2265</v>
      </c>
      <c r="W8" s="160" t="s">
        <v>2266</v>
      </c>
      <c r="X8" s="160" t="s">
        <v>2267</v>
      </c>
      <c r="Y8" s="160" t="s">
        <v>2268</v>
      </c>
      <c r="Z8" s="160" t="s">
        <v>2269</v>
      </c>
      <c r="AA8" s="160" t="s">
        <v>2270</v>
      </c>
      <c r="AB8" s="160" t="s">
        <v>2271</v>
      </c>
      <c r="AC8" s="160" t="s">
        <v>2272</v>
      </c>
      <c r="AD8" s="160" t="s">
        <v>2273</v>
      </c>
      <c r="AE8" s="160" t="s">
        <v>2274</v>
      </c>
      <c r="AF8" s="160" t="s">
        <v>2259</v>
      </c>
      <c r="AG8" s="160" t="s">
        <v>2260</v>
      </c>
      <c r="AH8" s="160" t="s">
        <v>2275</v>
      </c>
      <c r="AI8" s="160" t="s">
        <v>2276</v>
      </c>
      <c r="AJ8" s="161" t="s">
        <v>2277</v>
      </c>
      <c r="AK8" s="161" t="s">
        <v>2278</v>
      </c>
      <c r="AL8" s="160" t="s">
        <v>2279</v>
      </c>
      <c r="AM8" s="160" t="s">
        <v>2277</v>
      </c>
      <c r="AN8" s="160" t="s">
        <v>2278</v>
      </c>
      <c r="AO8" s="160" t="s">
        <v>2280</v>
      </c>
      <c r="AP8" s="160" t="s">
        <v>2281</v>
      </c>
      <c r="AQ8" s="160" t="s">
        <v>2282</v>
      </c>
      <c r="AR8" s="160" t="s">
        <v>2283</v>
      </c>
      <c r="AS8" s="160" t="s">
        <v>2284</v>
      </c>
      <c r="AT8" s="161" t="s">
        <v>2285</v>
      </c>
      <c r="AU8" s="161" t="s">
        <v>493</v>
      </c>
      <c r="AV8" s="160" t="s">
        <v>2286</v>
      </c>
      <c r="AW8" s="160" t="s">
        <v>2287</v>
      </c>
      <c r="AX8" s="160" t="s">
        <v>2288</v>
      </c>
      <c r="AY8" s="160" t="s">
        <v>2289</v>
      </c>
      <c r="AZ8" s="160" t="s">
        <v>2290</v>
      </c>
      <c r="BA8" s="160" t="s">
        <v>2291</v>
      </c>
      <c r="BB8" s="161" t="s">
        <v>2292</v>
      </c>
      <c r="BC8" s="160" t="s">
        <v>375</v>
      </c>
      <c r="BD8" s="160" t="s">
        <v>2293</v>
      </c>
      <c r="BE8" s="160" t="s">
        <v>2294</v>
      </c>
      <c r="BF8" s="160" t="s">
        <v>2285</v>
      </c>
      <c r="BG8" s="160" t="s">
        <v>493</v>
      </c>
      <c r="BH8" s="160" t="s">
        <v>2295</v>
      </c>
      <c r="BI8" s="160" t="s">
        <v>2296</v>
      </c>
      <c r="BJ8" s="160" t="s">
        <v>2297</v>
      </c>
      <c r="BK8" s="160" t="s">
        <v>2298</v>
      </c>
      <c r="BL8" s="160" t="s">
        <v>2299</v>
      </c>
      <c r="BM8" s="160" t="s">
        <v>2300</v>
      </c>
      <c r="BN8" s="160" t="s">
        <v>2292</v>
      </c>
      <c r="BO8" s="160" t="s">
        <v>2301</v>
      </c>
      <c r="BP8" s="160" t="s">
        <v>2302</v>
      </c>
      <c r="BQ8" s="160" t="s">
        <v>2303</v>
      </c>
      <c r="BR8" s="160" t="s">
        <v>2304</v>
      </c>
      <c r="BS8" s="160" t="s">
        <v>2305</v>
      </c>
      <c r="BT8" s="160" t="s">
        <v>2306</v>
      </c>
      <c r="BU8" s="160" t="s">
        <v>2306</v>
      </c>
      <c r="BV8" s="160" t="s">
        <v>2307</v>
      </c>
      <c r="BW8" s="160" t="s">
        <v>2308</v>
      </c>
      <c r="BX8" s="160" t="s">
        <v>2309</v>
      </c>
      <c r="BY8" s="160" t="s">
        <v>2310</v>
      </c>
      <c r="BZ8" s="160" t="s">
        <v>2311</v>
      </c>
      <c r="CA8" s="160" t="s">
        <v>2312</v>
      </c>
      <c r="CB8" s="160" t="s">
        <v>2313</v>
      </c>
      <c r="CC8" s="160" t="s">
        <v>2314</v>
      </c>
      <c r="CD8" s="160" t="s">
        <v>2315</v>
      </c>
      <c r="CE8" s="160" t="s">
        <v>2316</v>
      </c>
      <c r="CF8" s="160" t="s">
        <v>2317</v>
      </c>
      <c r="CG8" s="160" t="s">
        <v>2318</v>
      </c>
      <c r="CH8" s="160" t="s">
        <v>2319</v>
      </c>
      <c r="CI8" s="160" t="s">
        <v>2320</v>
      </c>
      <c r="CJ8" s="160" t="s">
        <v>2321</v>
      </c>
      <c r="CK8" s="160" t="s">
        <v>2322</v>
      </c>
      <c r="CL8" s="160" t="s">
        <v>2323</v>
      </c>
      <c r="CM8" s="160" t="s">
        <v>2324</v>
      </c>
      <c r="CN8" s="160" t="s">
        <v>2325</v>
      </c>
      <c r="CO8" s="160" t="s">
        <v>2326</v>
      </c>
      <c r="CP8" s="160" t="s">
        <v>2327</v>
      </c>
      <c r="CQ8" s="160" t="s">
        <v>2328</v>
      </c>
      <c r="CR8" s="160" t="s">
        <v>2329</v>
      </c>
      <c r="CS8" s="160" t="s">
        <v>2330</v>
      </c>
      <c r="CT8" s="160" t="s">
        <v>2331</v>
      </c>
      <c r="CU8" s="160" t="s">
        <v>2332</v>
      </c>
      <c r="CV8" s="160" t="s">
        <v>2333</v>
      </c>
      <c r="CW8" s="160" t="s">
        <v>2334</v>
      </c>
      <c r="CX8" s="160" t="s">
        <v>2335</v>
      </c>
      <c r="CY8" s="160" t="s">
        <v>2336</v>
      </c>
      <c r="CZ8" s="160" t="s">
        <v>2337</v>
      </c>
      <c r="DA8" s="160" t="s">
        <v>2338</v>
      </c>
      <c r="DB8" s="160" t="s">
        <v>2339</v>
      </c>
      <c r="DC8" s="160" t="s">
        <v>2340</v>
      </c>
      <c r="DD8" s="160" t="s">
        <v>2319</v>
      </c>
      <c r="DE8" s="160" t="s">
        <v>2320</v>
      </c>
      <c r="DF8" s="160" t="s">
        <v>2341</v>
      </c>
      <c r="DG8" s="160" t="s">
        <v>2342</v>
      </c>
      <c r="DH8" s="160" t="s">
        <v>2343</v>
      </c>
      <c r="DI8" s="160" t="s">
        <v>2344</v>
      </c>
      <c r="DJ8" s="160" t="s">
        <v>2345</v>
      </c>
      <c r="DK8" s="160" t="s">
        <v>2346</v>
      </c>
      <c r="DL8" s="160" t="s">
        <v>2336</v>
      </c>
      <c r="DM8" s="160" t="s">
        <v>2337</v>
      </c>
      <c r="DN8" s="160" t="s">
        <v>2338</v>
      </c>
      <c r="DO8" s="160" t="s">
        <v>2347</v>
      </c>
      <c r="DP8" s="160" t="s">
        <v>2348</v>
      </c>
      <c r="DQ8" s="160" t="s">
        <v>2349</v>
      </c>
      <c r="DR8" s="160" t="s">
        <v>2350</v>
      </c>
      <c r="DS8" s="160" t="s">
        <v>2351</v>
      </c>
      <c r="DT8" s="160" t="s">
        <v>2352</v>
      </c>
      <c r="DU8" s="160" t="s">
        <v>2335</v>
      </c>
      <c r="DV8" s="160" t="s">
        <v>2336</v>
      </c>
      <c r="DW8" s="160" t="s">
        <v>2341</v>
      </c>
      <c r="DX8" s="160" t="s">
        <v>2350</v>
      </c>
      <c r="DY8" s="160" t="s">
        <v>2353</v>
      </c>
      <c r="DZ8" s="160" t="s">
        <v>2354</v>
      </c>
      <c r="EA8" s="160" t="s">
        <v>2355</v>
      </c>
      <c r="EB8" s="160" t="s">
        <v>2356</v>
      </c>
      <c r="EC8" s="160" t="s">
        <v>2357</v>
      </c>
      <c r="ED8" s="160" t="s">
        <v>2358</v>
      </c>
      <c r="EE8" s="160" t="s">
        <v>2359</v>
      </c>
      <c r="EF8" s="160" t="s">
        <v>2360</v>
      </c>
      <c r="EG8" s="160" t="s">
        <v>2293</v>
      </c>
      <c r="EH8" s="160" t="s">
        <v>2303</v>
      </c>
      <c r="EI8" s="160" t="s">
        <v>2361</v>
      </c>
      <c r="EJ8" s="160" t="s">
        <v>2362</v>
      </c>
      <c r="EK8" s="160" t="s">
        <v>2363</v>
      </c>
      <c r="EL8" s="160" t="s">
        <v>2364</v>
      </c>
      <c r="EM8" s="160" t="s">
        <v>2365</v>
      </c>
      <c r="EN8" s="160" t="s">
        <v>2366</v>
      </c>
      <c r="EO8" s="160" t="s">
        <v>2367</v>
      </c>
      <c r="EP8" s="160" t="s">
        <v>2368</v>
      </c>
      <c r="EQ8" s="160" t="s">
        <v>2369</v>
      </c>
      <c r="ER8" s="160" t="s">
        <v>2370</v>
      </c>
      <c r="ES8" s="160" t="s">
        <v>2371</v>
      </c>
      <c r="ET8" s="160" t="s">
        <v>2372</v>
      </c>
      <c r="EU8" s="160" t="s">
        <v>2373</v>
      </c>
      <c r="EV8" s="160" t="s">
        <v>2374</v>
      </c>
      <c r="EW8" s="160" t="s">
        <v>2375</v>
      </c>
      <c r="EX8" s="160" t="s">
        <v>2376</v>
      </c>
      <c r="EY8" s="160" t="s">
        <v>2377</v>
      </c>
      <c r="EZ8" s="160" t="s">
        <v>2378</v>
      </c>
      <c r="FA8" s="160" t="s">
        <v>2379</v>
      </c>
      <c r="FB8" s="160" t="s">
        <v>2360</v>
      </c>
      <c r="FC8" s="160" t="s">
        <v>2365</v>
      </c>
      <c r="FD8" s="160" t="s">
        <v>2380</v>
      </c>
      <c r="FE8" s="160" t="s">
        <v>2381</v>
      </c>
      <c r="FF8" s="160" t="s">
        <v>2382</v>
      </c>
      <c r="FG8" s="160" t="s">
        <v>2383</v>
      </c>
      <c r="FH8" s="160" t="s">
        <v>2384</v>
      </c>
      <c r="FI8" s="160" t="s">
        <v>2385</v>
      </c>
      <c r="FJ8" s="160" t="s">
        <v>2312</v>
      </c>
      <c r="FK8" s="160" t="s">
        <v>2313</v>
      </c>
      <c r="FL8" s="160" t="s">
        <v>2386</v>
      </c>
      <c r="FM8" s="160" t="s">
        <v>2353</v>
      </c>
      <c r="FN8" s="160" t="s">
        <v>2354</v>
      </c>
      <c r="FO8" s="160" t="s">
        <v>2387</v>
      </c>
      <c r="FP8" s="160" t="s">
        <v>2388</v>
      </c>
      <c r="FQ8" s="161" t="s">
        <v>2389</v>
      </c>
      <c r="FR8" s="160" t="s">
        <v>2390</v>
      </c>
      <c r="FS8" s="160" t="s">
        <v>2391</v>
      </c>
      <c r="FT8" s="160" t="s">
        <v>2392</v>
      </c>
      <c r="FU8" s="160" t="s">
        <v>2393</v>
      </c>
      <c r="FV8" s="160" t="s">
        <v>2394</v>
      </c>
      <c r="FW8" s="160" t="s">
        <v>2395</v>
      </c>
      <c r="FX8" s="160" t="s">
        <v>2396</v>
      </c>
      <c r="FY8" s="160" t="s">
        <v>2397</v>
      </c>
      <c r="FZ8" s="160" t="s">
        <v>2398</v>
      </c>
      <c r="GA8" s="160" t="s">
        <v>2362</v>
      </c>
      <c r="GB8" s="161" t="s">
        <v>2399</v>
      </c>
      <c r="GC8" s="160" t="s">
        <v>2388</v>
      </c>
      <c r="GD8" s="160" t="s">
        <v>2387</v>
      </c>
      <c r="GE8" s="160" t="s">
        <v>2400</v>
      </c>
      <c r="GF8" s="161" t="s">
        <v>2401</v>
      </c>
      <c r="GG8" s="160" t="s">
        <v>2402</v>
      </c>
      <c r="GH8" s="160" t="s">
        <v>2403</v>
      </c>
      <c r="GI8" s="160" t="s">
        <v>2335</v>
      </c>
      <c r="GJ8" s="160" t="s">
        <v>2404</v>
      </c>
      <c r="GK8" s="160" t="s">
        <v>2405</v>
      </c>
      <c r="GL8" s="160" t="s">
        <v>2406</v>
      </c>
      <c r="GM8" s="160" t="s">
        <v>2407</v>
      </c>
      <c r="GN8" s="160" t="s">
        <v>2408</v>
      </c>
      <c r="GO8" s="160" t="s">
        <v>2409</v>
      </c>
      <c r="GP8" s="160" t="s">
        <v>2410</v>
      </c>
      <c r="GQ8" s="161" t="s">
        <v>2409</v>
      </c>
      <c r="GR8" s="160" t="s">
        <v>2411</v>
      </c>
      <c r="GS8" s="160" t="s">
        <v>2412</v>
      </c>
      <c r="GT8" s="160" t="s">
        <v>2413</v>
      </c>
      <c r="GU8" s="160" t="s">
        <v>2414</v>
      </c>
      <c r="GV8" s="160" t="s">
        <v>2415</v>
      </c>
      <c r="GW8" s="160" t="s">
        <v>2416</v>
      </c>
      <c r="GX8" s="160" t="s">
        <v>2417</v>
      </c>
      <c r="GY8" s="160" t="s">
        <v>2418</v>
      </c>
      <c r="GZ8" s="160" t="s">
        <v>2419</v>
      </c>
      <c r="HA8" s="160" t="s">
        <v>2420</v>
      </c>
      <c r="HB8" s="161" t="s">
        <v>2421</v>
      </c>
      <c r="HC8" s="161" t="s">
        <v>2422</v>
      </c>
      <c r="HD8" s="160" t="s">
        <v>2423</v>
      </c>
      <c r="HE8" s="160" t="s">
        <v>2423</v>
      </c>
      <c r="HF8" s="160" t="s">
        <v>576</v>
      </c>
      <c r="HG8" s="160" t="s">
        <v>576</v>
      </c>
      <c r="HH8" s="160" t="s">
        <v>2424</v>
      </c>
      <c r="HI8" s="161" t="s">
        <v>2421</v>
      </c>
      <c r="HJ8" s="161" t="s">
        <v>2422</v>
      </c>
      <c r="HK8" s="160" t="s">
        <v>2425</v>
      </c>
      <c r="HL8" s="160" t="s">
        <v>2426</v>
      </c>
      <c r="HM8" s="160" t="s">
        <v>17</v>
      </c>
      <c r="HN8" s="160" t="s">
        <v>2427</v>
      </c>
      <c r="HO8" s="160" t="s">
        <v>2428</v>
      </c>
      <c r="HP8" s="160" t="s">
        <v>2429</v>
      </c>
      <c r="HQ8" s="160" t="s">
        <v>2430</v>
      </c>
      <c r="HR8" s="160" t="s">
        <v>2431</v>
      </c>
      <c r="HS8" s="160" t="s">
        <v>2432</v>
      </c>
      <c r="HT8" s="160" t="s">
        <v>2433</v>
      </c>
      <c r="HU8" s="160" t="s">
        <v>2434</v>
      </c>
      <c r="HV8" s="160" t="s">
        <v>2435</v>
      </c>
      <c r="HW8" s="160" t="s">
        <v>2436</v>
      </c>
      <c r="HX8" s="160" t="s">
        <v>2437</v>
      </c>
      <c r="HY8" s="160" t="s">
        <v>2438</v>
      </c>
      <c r="HZ8" s="160" t="s">
        <v>2439</v>
      </c>
      <c r="IA8" s="160" t="s">
        <v>2440</v>
      </c>
      <c r="IB8" s="160" t="s">
        <v>2441</v>
      </c>
      <c r="IC8" s="160" t="s">
        <v>2442</v>
      </c>
      <c r="ID8" s="160" t="s">
        <v>2443</v>
      </c>
      <c r="IE8" s="160" t="s">
        <v>2444</v>
      </c>
      <c r="IF8" s="160" t="s">
        <v>2430</v>
      </c>
      <c r="IG8" s="160" t="s">
        <v>2431</v>
      </c>
      <c r="IH8" s="160" t="s">
        <v>2445</v>
      </c>
      <c r="II8" s="160" t="s">
        <v>2446</v>
      </c>
      <c r="IJ8" s="160" t="s">
        <v>2424</v>
      </c>
      <c r="IK8" s="160" t="s">
        <v>2361</v>
      </c>
      <c r="IL8" s="161" t="s">
        <v>589</v>
      </c>
      <c r="IM8" s="161" t="s">
        <v>2447</v>
      </c>
      <c r="IN8" s="160" t="s">
        <v>2448</v>
      </c>
      <c r="IO8" s="160" t="s">
        <v>2447</v>
      </c>
      <c r="IP8" s="160" t="s">
        <v>2449</v>
      </c>
      <c r="IQ8" s="160" t="s">
        <v>2450</v>
      </c>
      <c r="IR8" s="160" t="s">
        <v>2451</v>
      </c>
      <c r="IS8" s="161" t="s">
        <v>2449</v>
      </c>
      <c r="IT8" s="160" t="s">
        <v>2452</v>
      </c>
      <c r="IU8" s="160" t="s">
        <v>2453</v>
      </c>
      <c r="IV8" s="160" t="s">
        <v>2450</v>
      </c>
      <c r="IW8" s="161" t="s">
        <v>589</v>
      </c>
      <c r="IX8" s="160" t="s">
        <v>2451</v>
      </c>
      <c r="IY8" s="160" t="s">
        <v>595</v>
      </c>
      <c r="IZ8" s="160" t="s">
        <v>595</v>
      </c>
      <c r="JA8" s="160" t="s">
        <v>2454</v>
      </c>
      <c r="JB8" s="160" t="s">
        <v>2455</v>
      </c>
      <c r="JC8" s="160" t="s">
        <v>2456</v>
      </c>
      <c r="JD8" s="160" t="s">
        <v>2457</v>
      </c>
      <c r="JE8" s="160" t="s">
        <v>2458</v>
      </c>
      <c r="JF8" s="160" t="s">
        <v>2456</v>
      </c>
      <c r="JG8" s="160" t="s">
        <v>2459</v>
      </c>
      <c r="JH8" s="160" t="s">
        <v>2460</v>
      </c>
      <c r="JI8" s="160" t="s">
        <v>2459</v>
      </c>
      <c r="JJ8" s="160" t="s">
        <v>2461</v>
      </c>
      <c r="JK8" s="160" t="s">
        <v>2462</v>
      </c>
      <c r="JL8" s="160" t="s">
        <v>2463</v>
      </c>
      <c r="JM8" s="160" t="s">
        <v>2464</v>
      </c>
      <c r="JN8" s="160" t="s">
        <v>2465</v>
      </c>
      <c r="JO8" s="160" t="s">
        <v>2466</v>
      </c>
      <c r="JP8" s="160" t="s">
        <v>2467</v>
      </c>
      <c r="JQ8" s="160" t="s">
        <v>2468</v>
      </c>
      <c r="JR8" s="160" t="s">
        <v>2469</v>
      </c>
      <c r="JS8" s="160" t="s">
        <v>2470</v>
      </c>
      <c r="JT8" s="160" t="s">
        <v>2471</v>
      </c>
      <c r="JU8" s="160" t="s">
        <v>2444</v>
      </c>
      <c r="JV8" s="160" t="s">
        <v>2472</v>
      </c>
      <c r="JW8" s="160" t="s">
        <v>2473</v>
      </c>
      <c r="JX8" s="160" t="s">
        <v>2474</v>
      </c>
      <c r="JY8" s="160" t="s">
        <v>2475</v>
      </c>
      <c r="JZ8" s="160" t="s">
        <v>2476</v>
      </c>
      <c r="KA8" s="160" t="s">
        <v>2425</v>
      </c>
      <c r="KB8" s="160" t="s">
        <v>2477</v>
      </c>
      <c r="KC8" s="160" t="s">
        <v>2476</v>
      </c>
      <c r="KD8" s="160" t="s">
        <v>2426</v>
      </c>
      <c r="KE8" s="160" t="s">
        <v>2478</v>
      </c>
      <c r="KF8" s="160" t="s">
        <v>2479</v>
      </c>
      <c r="KG8" s="160" t="s">
        <v>2479</v>
      </c>
      <c r="KH8" s="160" t="s">
        <v>2480</v>
      </c>
      <c r="KI8" s="160" t="s">
        <v>2305</v>
      </c>
    </row>
    <row r="9" spans="1:295" ht="18" customHeight="1" x14ac:dyDescent="0.3">
      <c r="A9" s="162" t="s">
        <v>71</v>
      </c>
      <c r="B9" s="162" t="s">
        <v>835</v>
      </c>
      <c r="C9" s="163">
        <v>0</v>
      </c>
      <c r="D9" s="163">
        <v>1.3252999999999999</v>
      </c>
      <c r="E9" s="163">
        <v>-6.1280999999999999</v>
      </c>
      <c r="F9" s="163">
        <v>3.4579</v>
      </c>
      <c r="G9" s="163">
        <v>11.851699999999999</v>
      </c>
      <c r="H9" s="164"/>
      <c r="I9" s="163">
        <v>11.568899999999999</v>
      </c>
      <c r="J9" s="164"/>
      <c r="K9" s="163">
        <v>12.8855</v>
      </c>
      <c r="L9" s="163">
        <v>4.8498999999999999</v>
      </c>
      <c r="M9" s="163">
        <v>4.5381</v>
      </c>
      <c r="N9" s="163">
        <v>-8.8800000000000008</v>
      </c>
      <c r="O9" s="163">
        <v>-19.8</v>
      </c>
      <c r="P9" s="163">
        <v>-2.2000000000000002</v>
      </c>
      <c r="Q9" s="164"/>
      <c r="R9" s="163">
        <v>-15.4</v>
      </c>
      <c r="S9" s="163">
        <v>4.4427000000000003</v>
      </c>
      <c r="T9" s="163">
        <v>-3.7017000000000002</v>
      </c>
      <c r="U9" s="163">
        <v>5.4767999999999999</v>
      </c>
      <c r="V9" s="163">
        <v>5.3204000000000002</v>
      </c>
      <c r="W9" s="163">
        <v>9.5724999999999998</v>
      </c>
      <c r="X9" s="163">
        <v>4.5007999999999999</v>
      </c>
      <c r="Y9" s="163">
        <v>2.1061000000000001</v>
      </c>
      <c r="Z9" s="163">
        <v>2.3218999999999999</v>
      </c>
      <c r="AA9" s="164"/>
      <c r="AB9" s="163">
        <v>-1.1870000000000001</v>
      </c>
      <c r="AC9" s="163">
        <v>-0.70799999999999996</v>
      </c>
      <c r="AD9" s="163">
        <v>-0.65400000000000003</v>
      </c>
      <c r="AE9" s="163">
        <v>3.4119999999999999</v>
      </c>
      <c r="AF9" s="163">
        <v>-11.1</v>
      </c>
      <c r="AG9" s="163">
        <v>-15.4</v>
      </c>
      <c r="AH9" s="163">
        <v>-1.0529999999999999</v>
      </c>
      <c r="AI9" s="163">
        <v>0.22800000000000001</v>
      </c>
      <c r="AJ9" s="164">
        <v>0</v>
      </c>
      <c r="AK9" s="163">
        <v>-11.84</v>
      </c>
      <c r="AL9" s="164"/>
      <c r="AM9" s="163">
        <v>-11.88</v>
      </c>
      <c r="AN9" s="163">
        <v>-11.8</v>
      </c>
      <c r="AO9" s="163">
        <v>7.5746000000000002</v>
      </c>
      <c r="AP9" s="163">
        <v>3.6827999999999999</v>
      </c>
      <c r="AQ9" s="163">
        <v>22.314900000000002</v>
      </c>
      <c r="AR9" s="163">
        <v>24.8124</v>
      </c>
      <c r="AS9" s="163">
        <v>-17.272600000000001</v>
      </c>
      <c r="AT9" s="163">
        <v>-14.970800000000001</v>
      </c>
      <c r="AU9" s="164">
        <v>0</v>
      </c>
      <c r="AV9" s="163">
        <v>14.0885</v>
      </c>
      <c r="AW9" s="163">
        <v>9.5023999999999997</v>
      </c>
      <c r="AX9" s="163">
        <v>-20.514800000000001</v>
      </c>
      <c r="AY9" s="163">
        <v>-17.058800000000002</v>
      </c>
      <c r="AZ9" s="163">
        <v>41.366700000000002</v>
      </c>
      <c r="BA9" s="163">
        <v>29.026299999999999</v>
      </c>
      <c r="BB9" s="163">
        <v>-26.555800000000001</v>
      </c>
      <c r="BC9" s="163">
        <v>8.0120000000000005</v>
      </c>
      <c r="BD9" s="163">
        <v>-5.9</v>
      </c>
      <c r="BE9" s="163">
        <v>-5.7</v>
      </c>
      <c r="BF9" s="163">
        <v>-15.2043</v>
      </c>
      <c r="BG9" s="164"/>
      <c r="BH9" s="163">
        <v>-2.8370000000000002</v>
      </c>
      <c r="BI9" s="164"/>
      <c r="BJ9" s="163">
        <v>-0.92559999999999998</v>
      </c>
      <c r="BK9" s="163">
        <v>1.7989999999999999</v>
      </c>
      <c r="BL9" s="163">
        <v>0.61539999999999995</v>
      </c>
      <c r="BM9" s="163">
        <v>0.42499999999999999</v>
      </c>
      <c r="BN9" s="163">
        <v>-88.991900000000001</v>
      </c>
      <c r="BO9" s="163">
        <v>57.496899999999997</v>
      </c>
      <c r="BP9" s="163">
        <v>57.496899999999997</v>
      </c>
      <c r="BQ9" s="163">
        <v>-37.041699999999999</v>
      </c>
      <c r="BR9" s="163">
        <v>-144.77709999999999</v>
      </c>
      <c r="BS9" s="164"/>
      <c r="BT9" s="164"/>
      <c r="BU9" s="164"/>
      <c r="BV9" s="163">
        <v>21.3962</v>
      </c>
      <c r="BW9" s="163">
        <v>12.7</v>
      </c>
      <c r="BX9" s="163">
        <v>10.65</v>
      </c>
      <c r="BY9" s="163">
        <v>-6.07</v>
      </c>
      <c r="BZ9" s="163">
        <v>10.83</v>
      </c>
      <c r="CA9" s="163">
        <v>-1.7373000000000001</v>
      </c>
      <c r="CB9" s="163">
        <v>-1.6032999999999999</v>
      </c>
      <c r="CC9" s="163">
        <v>3.3873000000000002</v>
      </c>
      <c r="CD9" s="163">
        <v>1.8329</v>
      </c>
      <c r="CE9" s="163">
        <v>-4.0137999999999998</v>
      </c>
      <c r="CF9" s="163">
        <v>-13.885300000000001</v>
      </c>
      <c r="CG9" s="163">
        <v>-13.8497</v>
      </c>
      <c r="CH9" s="163">
        <v>-1.5468999999999999</v>
      </c>
      <c r="CI9" s="163">
        <v>14.2118</v>
      </c>
      <c r="CJ9" s="164"/>
      <c r="CK9" s="164"/>
      <c r="CL9" s="163">
        <v>-11.5</v>
      </c>
      <c r="CM9" s="163">
        <v>-23.6</v>
      </c>
      <c r="CN9" s="163">
        <v>-3.78</v>
      </c>
      <c r="CO9" s="163">
        <v>24.777200000000001</v>
      </c>
      <c r="CP9" s="163">
        <v>24.8765</v>
      </c>
      <c r="CQ9" s="163">
        <v>23.792999999999999</v>
      </c>
      <c r="CR9" s="163">
        <v>40.291800000000002</v>
      </c>
      <c r="CS9" s="163">
        <v>40.122900000000001</v>
      </c>
      <c r="CT9" s="163">
        <v>-16.168399999999998</v>
      </c>
      <c r="CU9" s="163">
        <v>-33.673299999999998</v>
      </c>
      <c r="CV9" s="163">
        <v>-13.567299999999999</v>
      </c>
      <c r="CW9" s="163">
        <v>2.7751000000000001</v>
      </c>
      <c r="CX9" s="163">
        <v>39.44</v>
      </c>
      <c r="CY9" s="163">
        <v>14.84</v>
      </c>
      <c r="CZ9" s="163">
        <v>8.7548999999999992</v>
      </c>
      <c r="DA9" s="163">
        <v>7.6201999999999996</v>
      </c>
      <c r="DB9" s="163">
        <v>9.8429000000000002</v>
      </c>
      <c r="DC9" s="164"/>
      <c r="DD9" s="163">
        <v>-15.9649</v>
      </c>
      <c r="DE9" s="163">
        <v>-15.6058</v>
      </c>
      <c r="DF9" s="163">
        <v>11.440899999999999</v>
      </c>
      <c r="DG9" s="164"/>
      <c r="DH9" s="163">
        <v>-4.0922000000000001</v>
      </c>
      <c r="DI9" s="163">
        <v>-23.6</v>
      </c>
      <c r="DJ9" s="163">
        <v>-23.5</v>
      </c>
      <c r="DK9" s="163">
        <v>-1.5918000000000001</v>
      </c>
      <c r="DL9" s="163">
        <v>0.75390000000000001</v>
      </c>
      <c r="DM9" s="163">
        <v>11.5181</v>
      </c>
      <c r="DN9" s="163">
        <v>8.5410000000000004</v>
      </c>
      <c r="DO9" s="163">
        <v>1.38</v>
      </c>
      <c r="DP9" s="163">
        <v>-3.67</v>
      </c>
      <c r="DQ9" s="163">
        <v>14.368499999999999</v>
      </c>
      <c r="DR9" s="163">
        <v>-11.845700000000001</v>
      </c>
      <c r="DS9" s="163">
        <v>-14.53</v>
      </c>
      <c r="DT9" s="163">
        <v>-14.56</v>
      </c>
      <c r="DU9" s="163">
        <v>36.020000000000003</v>
      </c>
      <c r="DV9" s="163">
        <v>16.09</v>
      </c>
      <c r="DW9" s="163">
        <v>-14.5273</v>
      </c>
      <c r="DX9" s="163">
        <v>-7.0545</v>
      </c>
      <c r="DY9" s="163">
        <v>-14.5625</v>
      </c>
      <c r="DZ9" s="163">
        <v>-13.8636</v>
      </c>
      <c r="EA9" s="163">
        <v>24.377700000000001</v>
      </c>
      <c r="EB9" s="163">
        <v>2.0912999999999999</v>
      </c>
      <c r="EC9" s="163">
        <v>-4.4602000000000004</v>
      </c>
      <c r="ED9" s="163">
        <v>-4.2930999999999999</v>
      </c>
      <c r="EE9" s="163">
        <v>-9.8331999999999997</v>
      </c>
      <c r="EF9" s="163">
        <v>-15.446999999999999</v>
      </c>
      <c r="EG9" s="163">
        <v>-14.236000000000001</v>
      </c>
      <c r="EH9" s="163">
        <v>-51.872900000000001</v>
      </c>
      <c r="EI9" s="163">
        <v>-16.2682</v>
      </c>
      <c r="EJ9" s="164"/>
      <c r="EK9" s="163">
        <v>-12.0038</v>
      </c>
      <c r="EL9" s="163">
        <v>-11.184900000000001</v>
      </c>
      <c r="EM9" s="163">
        <v>8.6618999999999993</v>
      </c>
      <c r="EN9" s="163">
        <v>-0.81469999999999998</v>
      </c>
      <c r="EO9" s="163">
        <v>-1.9388000000000001</v>
      </c>
      <c r="EP9" s="163">
        <v>-13.827999999999999</v>
      </c>
      <c r="EQ9" s="163">
        <v>-14.946999999999999</v>
      </c>
      <c r="ER9" s="163">
        <v>-14.8262</v>
      </c>
      <c r="ES9" s="163">
        <v>-5.0083000000000002</v>
      </c>
      <c r="ET9" s="163">
        <v>19.53</v>
      </c>
      <c r="EU9" s="163">
        <v>-12.3</v>
      </c>
      <c r="EV9" s="163">
        <v>0.1</v>
      </c>
      <c r="EW9" s="163">
        <v>3.6749999999999998</v>
      </c>
      <c r="EX9" s="163">
        <v>3.5366</v>
      </c>
      <c r="EY9" s="163">
        <v>-13.1929</v>
      </c>
      <c r="EZ9" s="163">
        <v>-13.144600000000001</v>
      </c>
      <c r="FA9" s="163">
        <v>4.3160999999999996</v>
      </c>
      <c r="FB9" s="163">
        <v>-3.661</v>
      </c>
      <c r="FC9" s="163">
        <v>-10.6638</v>
      </c>
      <c r="FD9" s="163">
        <v>6.3529</v>
      </c>
      <c r="FE9" s="163">
        <v>6.0598000000000001</v>
      </c>
      <c r="FF9" s="164"/>
      <c r="FG9" s="163">
        <v>2.9218000000000002</v>
      </c>
      <c r="FH9" s="163">
        <v>3.1968000000000001</v>
      </c>
      <c r="FI9" s="163">
        <v>0</v>
      </c>
      <c r="FJ9" s="163">
        <v>-4.5213000000000001</v>
      </c>
      <c r="FK9" s="163">
        <v>-4.5213000000000001</v>
      </c>
      <c r="FL9" s="163">
        <v>22.104199999999999</v>
      </c>
      <c r="FM9" s="163">
        <v>0</v>
      </c>
      <c r="FN9" s="163">
        <v>0.18859999999999999</v>
      </c>
      <c r="FO9" s="163">
        <v>27.168500000000002</v>
      </c>
      <c r="FP9" s="163">
        <v>35.841999999999999</v>
      </c>
      <c r="FQ9" s="163">
        <v>14.962400000000001</v>
      </c>
      <c r="FR9" s="163">
        <v>-10.62</v>
      </c>
      <c r="FS9" s="163">
        <v>-1.7189000000000001</v>
      </c>
      <c r="FT9" s="163">
        <v>0.17419999999999999</v>
      </c>
      <c r="FU9" s="163">
        <v>1.1599999999999999</v>
      </c>
      <c r="FV9" s="163">
        <v>-0.16</v>
      </c>
      <c r="FW9" s="163">
        <v>-15.337899999999999</v>
      </c>
      <c r="FX9" s="164"/>
      <c r="FY9" s="163">
        <v>7.4909999999999997</v>
      </c>
      <c r="FZ9" s="163">
        <v>1.056</v>
      </c>
      <c r="GA9" s="164"/>
      <c r="GB9" s="163">
        <v>21.46</v>
      </c>
      <c r="GC9" s="163">
        <v>-39.355200000000004</v>
      </c>
      <c r="GD9" s="163">
        <v>-30.629000000000001</v>
      </c>
      <c r="GE9" s="163">
        <v>-1.45</v>
      </c>
      <c r="GF9" s="163">
        <v>25.6313</v>
      </c>
      <c r="GG9" s="164"/>
      <c r="GH9" s="163">
        <v>20.456299999999999</v>
      </c>
      <c r="GI9" s="163">
        <v>-4.7157</v>
      </c>
      <c r="GJ9" s="163">
        <v>-5.0709</v>
      </c>
      <c r="GK9" s="163">
        <v>1.9266000000000001</v>
      </c>
      <c r="GL9" s="164"/>
      <c r="GM9" s="164"/>
      <c r="GN9" s="163">
        <v>-10.7639</v>
      </c>
      <c r="GO9" s="163">
        <v>-20.491900000000001</v>
      </c>
      <c r="GP9" s="163">
        <v>8.7843999999999998</v>
      </c>
      <c r="GQ9" s="163">
        <v>-22.285900000000002</v>
      </c>
      <c r="GR9" s="163">
        <v>4.9077999999999999</v>
      </c>
      <c r="GS9" s="163">
        <v>4.7281000000000004</v>
      </c>
      <c r="GT9" s="163">
        <v>153.97479999999999</v>
      </c>
      <c r="GU9" s="163">
        <v>-2.9512</v>
      </c>
      <c r="GV9" s="163">
        <v>-10.440300000000001</v>
      </c>
      <c r="GW9" s="163">
        <v>7.7755000000000001</v>
      </c>
      <c r="GX9" s="163">
        <v>2.5133000000000001</v>
      </c>
      <c r="GY9" s="163">
        <v>6.1534000000000004</v>
      </c>
      <c r="GZ9" s="163">
        <v>6.1235999999999997</v>
      </c>
      <c r="HA9" s="163">
        <v>2</v>
      </c>
      <c r="HB9" s="163">
        <v>-9.4352999999999998</v>
      </c>
      <c r="HC9" s="163">
        <v>-8.9093</v>
      </c>
      <c r="HD9" s="163">
        <v>-5.45</v>
      </c>
      <c r="HE9" s="163">
        <v>8.8666</v>
      </c>
      <c r="HF9" s="163">
        <v>70.871799999999993</v>
      </c>
      <c r="HG9" s="163">
        <v>5.6529999999999996</v>
      </c>
      <c r="HH9" s="163">
        <v>100.43640000000001</v>
      </c>
      <c r="HI9" s="163">
        <v>-12.055199999999999</v>
      </c>
      <c r="HJ9" s="163">
        <v>-11.053000000000001</v>
      </c>
      <c r="HK9" s="164"/>
      <c r="HL9" s="163">
        <v>7.1604000000000001</v>
      </c>
      <c r="HM9" s="163">
        <v>0</v>
      </c>
      <c r="HN9" s="163">
        <v>0</v>
      </c>
      <c r="HO9" s="164"/>
      <c r="HP9" s="164"/>
      <c r="HQ9" s="163">
        <v>-15.896100000000001</v>
      </c>
      <c r="HR9" s="163">
        <v>-15.2973</v>
      </c>
      <c r="HS9" s="163">
        <v>-11.798299999999999</v>
      </c>
      <c r="HT9" s="163">
        <v>-11.686</v>
      </c>
      <c r="HU9" s="163">
        <v>11.16</v>
      </c>
      <c r="HV9" s="163">
        <v>11.36</v>
      </c>
      <c r="HW9" s="163">
        <v>-20.399999999999999</v>
      </c>
      <c r="HX9" s="163">
        <v>-20.399999999999999</v>
      </c>
      <c r="HY9" s="163">
        <v>0.1767</v>
      </c>
      <c r="HZ9" s="163">
        <v>-6.96</v>
      </c>
      <c r="IA9" s="163">
        <v>41.0274</v>
      </c>
      <c r="IB9" s="163">
        <v>25.098199999999999</v>
      </c>
      <c r="IC9" s="163">
        <v>24.9831</v>
      </c>
      <c r="ID9" s="163">
        <v>-17.8</v>
      </c>
      <c r="IE9" s="163">
        <v>-26.5</v>
      </c>
      <c r="IF9" s="163">
        <v>0</v>
      </c>
      <c r="IG9" s="163">
        <v>-0.8</v>
      </c>
      <c r="IH9" s="164"/>
      <c r="II9" s="164"/>
      <c r="IJ9" s="163">
        <v>-138.76669999999999</v>
      </c>
      <c r="IK9" s="163">
        <v>-21.650400000000001</v>
      </c>
      <c r="IL9" s="163">
        <v>-266.81049999999999</v>
      </c>
      <c r="IM9" s="163">
        <v>-19.609500000000001</v>
      </c>
      <c r="IN9" s="163">
        <v>-53.738599999999998</v>
      </c>
      <c r="IO9" s="163">
        <v>106.86150000000001</v>
      </c>
      <c r="IP9" s="163">
        <v>59.162999999999997</v>
      </c>
      <c r="IQ9" s="163">
        <v>107.8006</v>
      </c>
      <c r="IR9" s="163">
        <v>100.69540000000001</v>
      </c>
      <c r="IS9" s="163">
        <v>42.673400000000001</v>
      </c>
      <c r="IT9" s="163">
        <v>18.739699999999999</v>
      </c>
      <c r="IU9" s="163">
        <v>18.939</v>
      </c>
      <c r="IV9" s="163">
        <v>-4.0071000000000003</v>
      </c>
      <c r="IW9" s="163">
        <v>198.88380000000001</v>
      </c>
      <c r="IX9" s="163">
        <v>-200.71889999999999</v>
      </c>
      <c r="IY9" s="163">
        <v>-5.5904999999999996</v>
      </c>
      <c r="IZ9" s="163">
        <v>11.3802</v>
      </c>
      <c r="JA9" s="163">
        <v>-1.1707000000000001</v>
      </c>
      <c r="JB9" s="163">
        <v>8.2940000000000005</v>
      </c>
      <c r="JC9" s="163">
        <v>-5.52</v>
      </c>
      <c r="JD9" s="163">
        <v>-2.15</v>
      </c>
      <c r="JE9" s="163">
        <v>-2.1760000000000002</v>
      </c>
      <c r="JF9" s="163">
        <v>0.56000000000000005</v>
      </c>
      <c r="JG9" s="163">
        <v>1.68</v>
      </c>
      <c r="JH9" s="163">
        <v>-3.4180999999999999</v>
      </c>
      <c r="JI9" s="163">
        <v>-7.6158000000000001</v>
      </c>
      <c r="JJ9" s="163">
        <v>5.51</v>
      </c>
      <c r="JK9" s="163">
        <v>4.6006</v>
      </c>
      <c r="JL9" s="163">
        <v>-7.6</v>
      </c>
      <c r="JM9" s="163">
        <v>0.38200000000000001</v>
      </c>
      <c r="JN9" s="163">
        <v>1.157</v>
      </c>
      <c r="JO9" s="164"/>
      <c r="JP9" s="164"/>
      <c r="JQ9" s="163">
        <v>3.7378999999999998</v>
      </c>
      <c r="JR9" s="163">
        <v>4.1193999999999997</v>
      </c>
      <c r="JS9" s="163">
        <v>3.3086000000000002</v>
      </c>
      <c r="JT9" s="164"/>
      <c r="JU9" s="163">
        <v>11.7</v>
      </c>
      <c r="JV9" s="163">
        <v>11.156499999999999</v>
      </c>
      <c r="JW9" s="163">
        <v>0.12</v>
      </c>
      <c r="JX9" s="164"/>
      <c r="JY9" s="163">
        <v>-10.5322</v>
      </c>
      <c r="JZ9" s="163">
        <v>-1.7970999999999999</v>
      </c>
      <c r="KA9" s="163">
        <v>-23.988299999999999</v>
      </c>
      <c r="KB9" s="163">
        <v>-7.2960000000000003</v>
      </c>
      <c r="KC9" s="163">
        <v>0</v>
      </c>
      <c r="KD9" s="163">
        <v>-27.1282</v>
      </c>
      <c r="KE9" s="163">
        <v>0</v>
      </c>
      <c r="KF9" s="163">
        <v>-5.9</v>
      </c>
      <c r="KG9" s="163">
        <v>-8.4</v>
      </c>
      <c r="KH9" s="163">
        <v>107.29179999999999</v>
      </c>
      <c r="KI9" s="163">
        <v>-85.089600000000004</v>
      </c>
    </row>
    <row r="10" spans="1:295" ht="18" customHeight="1" x14ac:dyDescent="0.3">
      <c r="A10" s="162" t="s">
        <v>71</v>
      </c>
      <c r="B10" s="162" t="s">
        <v>836</v>
      </c>
      <c r="C10" s="165">
        <v>0</v>
      </c>
      <c r="D10" s="165">
        <v>-0.2228</v>
      </c>
      <c r="E10" s="165">
        <v>-4.3893000000000004</v>
      </c>
      <c r="F10" s="165">
        <v>3.3763999999999998</v>
      </c>
      <c r="G10" s="165">
        <v>12.411199999999999</v>
      </c>
      <c r="H10" s="166"/>
      <c r="I10" s="165">
        <v>11.436999999999999</v>
      </c>
      <c r="J10" s="166"/>
      <c r="K10" s="165">
        <v>12.0953</v>
      </c>
      <c r="L10" s="165">
        <v>4.4878999999999998</v>
      </c>
      <c r="M10" s="165">
        <v>4.1559999999999997</v>
      </c>
      <c r="N10" s="165">
        <v>-8.8800000000000008</v>
      </c>
      <c r="O10" s="165">
        <v>-19.8</v>
      </c>
      <c r="P10" s="166"/>
      <c r="Q10" s="166"/>
      <c r="R10" s="166"/>
      <c r="S10" s="165">
        <v>4.3593000000000002</v>
      </c>
      <c r="T10" s="165">
        <v>-2.7688000000000001</v>
      </c>
      <c r="U10" s="165">
        <v>4.4191000000000003</v>
      </c>
      <c r="V10" s="165">
        <v>4.3193999999999999</v>
      </c>
      <c r="W10" s="165">
        <v>7.7026000000000003</v>
      </c>
      <c r="X10" s="165">
        <v>3.7671999999999999</v>
      </c>
      <c r="Y10" s="165">
        <v>6.9699999999999998E-2</v>
      </c>
      <c r="Z10" s="165">
        <v>2.4434</v>
      </c>
      <c r="AA10" s="166"/>
      <c r="AB10" s="165">
        <v>-1.1962999999999999</v>
      </c>
      <c r="AC10" s="165">
        <v>-0.91700000000000004</v>
      </c>
      <c r="AD10" s="165">
        <v>-0.90200000000000002</v>
      </c>
      <c r="AE10" s="165">
        <v>3.4590000000000001</v>
      </c>
      <c r="AF10" s="165">
        <v>-11.1</v>
      </c>
      <c r="AG10" s="165">
        <v>-15.4</v>
      </c>
      <c r="AH10" s="165">
        <v>-0.871</v>
      </c>
      <c r="AI10" s="165">
        <v>0.22700000000000001</v>
      </c>
      <c r="AJ10" s="166">
        <v>0</v>
      </c>
      <c r="AK10" s="165">
        <v>-10.89</v>
      </c>
      <c r="AL10" s="166"/>
      <c r="AM10" s="165">
        <v>-12.44</v>
      </c>
      <c r="AN10" s="165">
        <v>-12.35</v>
      </c>
      <c r="AO10" s="165">
        <v>7.5747</v>
      </c>
      <c r="AP10" s="165">
        <v>3.5636999999999999</v>
      </c>
      <c r="AQ10" s="165">
        <v>21.886500000000002</v>
      </c>
      <c r="AR10" s="165">
        <v>24.135300000000001</v>
      </c>
      <c r="AS10" s="165">
        <v>-17.611000000000001</v>
      </c>
      <c r="AT10" s="165">
        <v>-12.729200000000001</v>
      </c>
      <c r="AU10" s="166">
        <v>0</v>
      </c>
      <c r="AV10" s="165">
        <v>14.0761</v>
      </c>
      <c r="AW10" s="165">
        <v>16.972899999999999</v>
      </c>
      <c r="AX10" s="165">
        <v>-18.1738</v>
      </c>
      <c r="AY10" s="165">
        <v>-16.7362</v>
      </c>
      <c r="AZ10" s="165">
        <v>40.895800000000001</v>
      </c>
      <c r="BA10" s="165">
        <v>27.98</v>
      </c>
      <c r="BB10" s="165">
        <v>-19.786200000000001</v>
      </c>
      <c r="BC10" s="165">
        <v>8.7723999999999993</v>
      </c>
      <c r="BD10" s="165">
        <v>-6.1</v>
      </c>
      <c r="BE10" s="165">
        <v>-6.1</v>
      </c>
      <c r="BF10" s="165">
        <v>-18.4376</v>
      </c>
      <c r="BG10" s="166"/>
      <c r="BH10" s="165">
        <v>-3.0053000000000001</v>
      </c>
      <c r="BI10" s="166"/>
      <c r="BJ10" s="165">
        <v>-0.87749999999999995</v>
      </c>
      <c r="BK10" s="165">
        <v>1.8685</v>
      </c>
      <c r="BL10" s="165">
        <v>0.19389999999999999</v>
      </c>
      <c r="BM10" s="165">
        <v>0.20660000000000001</v>
      </c>
      <c r="BN10" s="165">
        <v>-90.9756</v>
      </c>
      <c r="BO10" s="165">
        <v>55.8489</v>
      </c>
      <c r="BP10" s="165">
        <v>55.9709</v>
      </c>
      <c r="BQ10" s="165">
        <v>-28.0502</v>
      </c>
      <c r="BR10" s="165">
        <v>-147.87270000000001</v>
      </c>
      <c r="BS10" s="166"/>
      <c r="BT10" s="166"/>
      <c r="BU10" s="166"/>
      <c r="BV10" s="165">
        <v>19.310400000000001</v>
      </c>
      <c r="BW10" s="165">
        <v>12.48</v>
      </c>
      <c r="BX10" s="165">
        <v>10.58</v>
      </c>
      <c r="BY10" s="165">
        <v>-6.83</v>
      </c>
      <c r="BZ10" s="165">
        <v>10.39</v>
      </c>
      <c r="CA10" s="165">
        <v>-2.1391</v>
      </c>
      <c r="CB10" s="165">
        <v>-2.0051999999999999</v>
      </c>
      <c r="CC10" s="165">
        <v>3.2772999999999999</v>
      </c>
      <c r="CD10" s="165">
        <v>2.0305</v>
      </c>
      <c r="CE10" s="165">
        <v>-4.0758999999999999</v>
      </c>
      <c r="CF10" s="165">
        <v>-15.341200000000001</v>
      </c>
      <c r="CG10" s="165">
        <v>-15.202400000000001</v>
      </c>
      <c r="CH10" s="165">
        <v>-1.0644</v>
      </c>
      <c r="CI10" s="165">
        <v>15.932</v>
      </c>
      <c r="CJ10" s="166"/>
      <c r="CK10" s="166"/>
      <c r="CL10" s="165">
        <v>-11.6</v>
      </c>
      <c r="CM10" s="165">
        <v>-25.9</v>
      </c>
      <c r="CN10" s="165">
        <v>-3.61</v>
      </c>
      <c r="CO10" s="165">
        <v>23.2317</v>
      </c>
      <c r="CP10" s="165">
        <v>23.3505</v>
      </c>
      <c r="CQ10" s="165">
        <v>22.0059</v>
      </c>
      <c r="CR10" s="165">
        <v>42.3889</v>
      </c>
      <c r="CS10" s="165">
        <v>42.4557</v>
      </c>
      <c r="CT10" s="165">
        <v>-17.4452</v>
      </c>
      <c r="CU10" s="165">
        <v>-34.183500000000002</v>
      </c>
      <c r="CV10" s="165">
        <v>-15.460599999999999</v>
      </c>
      <c r="CW10" s="165">
        <v>2.8719999999999999</v>
      </c>
      <c r="CX10" s="165">
        <v>38.69</v>
      </c>
      <c r="CY10" s="165">
        <v>14.61</v>
      </c>
      <c r="CZ10" s="165">
        <v>8.5985999999999994</v>
      </c>
      <c r="DA10" s="165">
        <v>7.4249000000000001</v>
      </c>
      <c r="DB10" s="165">
        <v>9.5245999999999995</v>
      </c>
      <c r="DC10" s="166"/>
      <c r="DD10" s="165">
        <v>-16.898099999999999</v>
      </c>
      <c r="DE10" s="165">
        <v>-17.031500000000001</v>
      </c>
      <c r="DF10" s="165">
        <v>16.4406</v>
      </c>
      <c r="DG10" s="166"/>
      <c r="DH10" s="165">
        <v>-4.0298999999999996</v>
      </c>
      <c r="DI10" s="166"/>
      <c r="DJ10" s="166"/>
      <c r="DK10" s="165">
        <v>-1.6443000000000001</v>
      </c>
      <c r="DL10" s="165">
        <v>0.56689999999999996</v>
      </c>
      <c r="DM10" s="165">
        <v>10.256399999999999</v>
      </c>
      <c r="DN10" s="165">
        <v>7.9843000000000002</v>
      </c>
      <c r="DO10" s="165">
        <v>1.03</v>
      </c>
      <c r="DP10" s="165">
        <v>-3.42</v>
      </c>
      <c r="DQ10" s="165">
        <v>14.353</v>
      </c>
      <c r="DR10" s="165">
        <v>-18.093499999999999</v>
      </c>
      <c r="DS10" s="165">
        <v>-16.059999999999999</v>
      </c>
      <c r="DT10" s="165">
        <v>-16.21</v>
      </c>
      <c r="DU10" s="165">
        <v>37.83</v>
      </c>
      <c r="DV10" s="165">
        <v>15.13</v>
      </c>
      <c r="DW10" s="165">
        <v>-18.2727</v>
      </c>
      <c r="DX10" s="165">
        <v>-9.5817999999999994</v>
      </c>
      <c r="DY10" s="165">
        <v>-16.988700000000001</v>
      </c>
      <c r="DZ10" s="165">
        <v>-16.572700000000001</v>
      </c>
      <c r="EA10" s="165">
        <v>21.8963</v>
      </c>
      <c r="EB10" s="165">
        <v>-2.0924999999999998</v>
      </c>
      <c r="EC10" s="165">
        <v>-7.3754999999999997</v>
      </c>
      <c r="ED10" s="165">
        <v>-8.4052000000000007</v>
      </c>
      <c r="EE10" s="165">
        <v>-4.8914999999999997</v>
      </c>
      <c r="EF10" s="165">
        <v>-15.042999999999999</v>
      </c>
      <c r="EG10" s="165">
        <v>-14.917</v>
      </c>
      <c r="EH10" s="165">
        <v>-60.822000000000003</v>
      </c>
      <c r="EI10" s="165">
        <v>-14.5776</v>
      </c>
      <c r="EJ10" s="166"/>
      <c r="EK10" s="165">
        <v>-12.205399999999999</v>
      </c>
      <c r="EL10" s="165">
        <v>-10.9818</v>
      </c>
      <c r="EM10" s="165">
        <v>9.3021999999999991</v>
      </c>
      <c r="EN10" s="165">
        <v>-3.2198000000000002</v>
      </c>
      <c r="EO10" s="165">
        <v>-4.1372</v>
      </c>
      <c r="EP10" s="165">
        <v>-1.028</v>
      </c>
      <c r="EQ10" s="165">
        <v>-16.4849</v>
      </c>
      <c r="ER10" s="165">
        <v>-16.3325</v>
      </c>
      <c r="ES10" s="165">
        <v>-6.6825000000000001</v>
      </c>
      <c r="ET10" s="165">
        <v>0</v>
      </c>
      <c r="EU10" s="165">
        <v>-4.12</v>
      </c>
      <c r="EV10" s="165">
        <v>-5.2</v>
      </c>
      <c r="EW10" s="165">
        <v>3.5975000000000001</v>
      </c>
      <c r="EX10" s="165">
        <v>-0.3846</v>
      </c>
      <c r="EY10" s="165">
        <v>-12.305</v>
      </c>
      <c r="EZ10" s="165">
        <v>-12.3163</v>
      </c>
      <c r="FA10" s="165">
        <v>2.9963000000000002</v>
      </c>
      <c r="FB10" s="165">
        <v>-3.4304999999999999</v>
      </c>
      <c r="FC10" s="165">
        <v>-11.226000000000001</v>
      </c>
      <c r="FD10" s="165">
        <v>6.6386000000000003</v>
      </c>
      <c r="FE10" s="165">
        <v>6.3506999999999998</v>
      </c>
      <c r="FF10" s="166"/>
      <c r="FG10" s="165">
        <v>2.8660000000000001</v>
      </c>
      <c r="FH10" s="165">
        <v>3.6360999999999999</v>
      </c>
      <c r="FI10" s="165">
        <v>2.5243000000000002</v>
      </c>
      <c r="FJ10" s="165">
        <v>-4.8562000000000003</v>
      </c>
      <c r="FK10" s="165">
        <v>-4.8562000000000003</v>
      </c>
      <c r="FL10" s="165">
        <v>17.9178</v>
      </c>
      <c r="FM10" s="165">
        <v>0.74580000000000002</v>
      </c>
      <c r="FN10" s="165">
        <v>0.54059999999999997</v>
      </c>
      <c r="FO10" s="165">
        <v>25.372</v>
      </c>
      <c r="FP10" s="165">
        <v>36.127699999999997</v>
      </c>
      <c r="FQ10" s="165">
        <v>14.6401</v>
      </c>
      <c r="FR10" s="165">
        <v>-11.75</v>
      </c>
      <c r="FS10" s="165">
        <v>-2.0192000000000001</v>
      </c>
      <c r="FT10" s="165">
        <v>0.17419999999999999</v>
      </c>
      <c r="FU10" s="165">
        <v>0.99</v>
      </c>
      <c r="FV10" s="165">
        <v>0.15</v>
      </c>
      <c r="FW10" s="165">
        <v>-15.0145</v>
      </c>
      <c r="FX10" s="166"/>
      <c r="FY10" s="165">
        <v>7.1829999999999998</v>
      </c>
      <c r="FZ10" s="165">
        <v>1.0649999999999999</v>
      </c>
      <c r="GA10" s="166"/>
      <c r="GB10" s="165">
        <v>20.72</v>
      </c>
      <c r="GC10" s="165">
        <v>-39.295099999999998</v>
      </c>
      <c r="GD10" s="165">
        <v>-30.973099999999999</v>
      </c>
      <c r="GE10" s="165">
        <v>-0.7</v>
      </c>
      <c r="GF10" s="165">
        <v>25.031500000000001</v>
      </c>
      <c r="GG10" s="166"/>
      <c r="GH10" s="165">
        <v>20.117799999999999</v>
      </c>
      <c r="GI10" s="165">
        <v>-4.4494999999999996</v>
      </c>
      <c r="GJ10" s="165">
        <v>-4.8193000000000001</v>
      </c>
      <c r="GK10" s="165">
        <v>1.8694</v>
      </c>
      <c r="GL10" s="166"/>
      <c r="GM10" s="166"/>
      <c r="GN10" s="165">
        <v>-11.8872</v>
      </c>
      <c r="GO10" s="165">
        <v>-21.822600000000001</v>
      </c>
      <c r="GP10" s="165">
        <v>8.3948999999999998</v>
      </c>
      <c r="GQ10" s="165">
        <v>-22.180900000000001</v>
      </c>
      <c r="GR10" s="165">
        <v>4.1520000000000001</v>
      </c>
      <c r="GS10" s="165">
        <v>3.8148</v>
      </c>
      <c r="GT10" s="165">
        <v>152.79949999999999</v>
      </c>
      <c r="GU10" s="165">
        <v>-3.5045999999999999</v>
      </c>
      <c r="GV10" s="165">
        <v>-10.5573</v>
      </c>
      <c r="GW10" s="165">
        <v>8.5239999999999991</v>
      </c>
      <c r="GX10" s="165">
        <v>3.1808000000000001</v>
      </c>
      <c r="GY10" s="165">
        <v>6.0143000000000004</v>
      </c>
      <c r="GZ10" s="165">
        <v>5.9970999999999997</v>
      </c>
      <c r="HA10" s="165">
        <v>1.675</v>
      </c>
      <c r="HB10" s="165">
        <v>-9.8666999999999998</v>
      </c>
      <c r="HC10" s="165">
        <v>-8.5962999999999994</v>
      </c>
      <c r="HD10" s="165">
        <v>-7.54</v>
      </c>
      <c r="HE10" s="165">
        <v>7.6045999999999996</v>
      </c>
      <c r="HF10" s="165">
        <v>70.260999999999996</v>
      </c>
      <c r="HG10" s="165">
        <v>0</v>
      </c>
      <c r="HH10" s="165">
        <v>103.4468</v>
      </c>
      <c r="HI10" s="165">
        <v>-13.368499999999999</v>
      </c>
      <c r="HJ10" s="165">
        <v>-12.7204</v>
      </c>
      <c r="HK10" s="166"/>
      <c r="HL10" s="165">
        <v>9.1295999999999999</v>
      </c>
      <c r="HM10" s="165">
        <v>0</v>
      </c>
      <c r="HN10" s="165">
        <v>0</v>
      </c>
      <c r="HO10" s="166"/>
      <c r="HP10" s="165">
        <v>35.613799999999998</v>
      </c>
      <c r="HQ10" s="165">
        <v>-16.2531</v>
      </c>
      <c r="HR10" s="165">
        <v>-15.3413</v>
      </c>
      <c r="HS10" s="165">
        <v>-12.0627</v>
      </c>
      <c r="HT10" s="165">
        <v>-11.9503</v>
      </c>
      <c r="HU10" s="165">
        <v>10.55</v>
      </c>
      <c r="HV10" s="165">
        <v>10.68</v>
      </c>
      <c r="HW10" s="165">
        <v>-20.7</v>
      </c>
      <c r="HX10" s="165">
        <v>-20.8</v>
      </c>
      <c r="HY10" s="165">
        <v>0.1767</v>
      </c>
      <c r="HZ10" s="165">
        <v>-7.76</v>
      </c>
      <c r="IA10" s="165">
        <v>40.0687</v>
      </c>
      <c r="IB10" s="165">
        <v>24.7379</v>
      </c>
      <c r="IC10" s="165">
        <v>24.744700000000002</v>
      </c>
      <c r="ID10" s="165">
        <v>-17.8</v>
      </c>
      <c r="IE10" s="165">
        <v>-25.7</v>
      </c>
      <c r="IF10" s="165">
        <v>0.2</v>
      </c>
      <c r="IG10" s="165">
        <v>-0.4</v>
      </c>
      <c r="IH10" s="166"/>
      <c r="II10" s="166"/>
      <c r="IJ10" s="165">
        <v>-137.60769999999999</v>
      </c>
      <c r="IK10" s="165">
        <v>-20.1907</v>
      </c>
      <c r="IL10" s="165">
        <v>-266.66539999999998</v>
      </c>
      <c r="IM10" s="165">
        <v>-17.9878</v>
      </c>
      <c r="IN10" s="165">
        <v>-53.260199999999998</v>
      </c>
      <c r="IO10" s="165">
        <v>105.45180000000001</v>
      </c>
      <c r="IP10" s="165">
        <v>63.643999999999998</v>
      </c>
      <c r="IQ10" s="165">
        <v>110.5968</v>
      </c>
      <c r="IR10" s="165">
        <v>99.3202</v>
      </c>
      <c r="IS10" s="165">
        <v>36.922499999999999</v>
      </c>
      <c r="IT10" s="165">
        <v>17.109400000000001</v>
      </c>
      <c r="IU10" s="165">
        <v>18.068000000000001</v>
      </c>
      <c r="IV10" s="165">
        <v>-2.1560000000000001</v>
      </c>
      <c r="IW10" s="165">
        <v>194.9049</v>
      </c>
      <c r="IX10" s="165">
        <v>-201.38800000000001</v>
      </c>
      <c r="IY10" s="165">
        <v>-6.7468000000000004</v>
      </c>
      <c r="IZ10" s="165">
        <v>15.552899999999999</v>
      </c>
      <c r="JA10" s="165">
        <v>-1.1951000000000001</v>
      </c>
      <c r="JB10" s="165">
        <v>8.4480000000000004</v>
      </c>
      <c r="JC10" s="165">
        <v>-5.92</v>
      </c>
      <c r="JD10" s="165">
        <v>-2.1560000000000001</v>
      </c>
      <c r="JE10" s="165">
        <v>-2.1459999999999999</v>
      </c>
      <c r="JF10" s="165">
        <v>0.64</v>
      </c>
      <c r="JG10" s="165">
        <v>1.6</v>
      </c>
      <c r="JH10" s="165">
        <v>-3.4171</v>
      </c>
      <c r="JI10" s="165">
        <v>-7.5853000000000002</v>
      </c>
      <c r="JJ10" s="165">
        <v>6.0075000000000003</v>
      </c>
      <c r="JK10" s="165">
        <v>4.9516</v>
      </c>
      <c r="JL10" s="165">
        <v>-8.1999999999999993</v>
      </c>
      <c r="JM10" s="165">
        <v>0.57599999999999996</v>
      </c>
      <c r="JN10" s="165">
        <v>0.128</v>
      </c>
      <c r="JO10" s="166"/>
      <c r="JP10" s="166"/>
      <c r="JQ10" s="165">
        <v>4.1534000000000004</v>
      </c>
      <c r="JR10" s="165">
        <v>3.7277999999999998</v>
      </c>
      <c r="JS10" s="165">
        <v>3.4245000000000001</v>
      </c>
      <c r="JT10" s="166"/>
      <c r="JU10" s="165">
        <v>11.2</v>
      </c>
      <c r="JV10" s="165">
        <v>11.2095</v>
      </c>
      <c r="JW10" s="165">
        <v>0.14000000000000001</v>
      </c>
      <c r="JX10" s="166"/>
      <c r="JY10" s="165">
        <v>-12.492699999999999</v>
      </c>
      <c r="JZ10" s="165">
        <v>-2.2681</v>
      </c>
      <c r="KA10" s="165">
        <v>-24.4968</v>
      </c>
      <c r="KB10" s="165">
        <v>-8.5717999999999996</v>
      </c>
      <c r="KC10" s="165">
        <v>0</v>
      </c>
      <c r="KD10" s="165">
        <v>-28.102399999999999</v>
      </c>
      <c r="KE10" s="165">
        <v>0</v>
      </c>
      <c r="KF10" s="165">
        <v>-5.3</v>
      </c>
      <c r="KG10" s="165">
        <v>-8.5</v>
      </c>
      <c r="KH10" s="165">
        <v>109.24679999999999</v>
      </c>
      <c r="KI10" s="165">
        <v>-86.7971</v>
      </c>
    </row>
    <row r="11" spans="1:295" ht="18" customHeight="1" x14ac:dyDescent="0.3">
      <c r="A11" s="162" t="s">
        <v>71</v>
      </c>
      <c r="B11" s="162" t="s">
        <v>837</v>
      </c>
      <c r="C11" s="165">
        <v>0</v>
      </c>
      <c r="D11" s="165">
        <v>8.1299999999999997E-2</v>
      </c>
      <c r="E11" s="165">
        <v>-4.0614999999999997</v>
      </c>
      <c r="F11" s="165">
        <v>3.2858999999999998</v>
      </c>
      <c r="G11" s="165">
        <v>13.4354</v>
      </c>
      <c r="H11" s="166"/>
      <c r="I11" s="165">
        <v>10.7432</v>
      </c>
      <c r="J11" s="166"/>
      <c r="K11" s="165">
        <v>11.718</v>
      </c>
      <c r="L11" s="165">
        <v>4.2718999999999996</v>
      </c>
      <c r="M11" s="165">
        <v>3.9695</v>
      </c>
      <c r="N11" s="165">
        <v>-6.66</v>
      </c>
      <c r="O11" s="166">
        <v>-19.8</v>
      </c>
      <c r="P11" s="166"/>
      <c r="Q11" s="166"/>
      <c r="R11" s="166"/>
      <c r="S11" s="165">
        <v>3.6474000000000002</v>
      </c>
      <c r="T11" s="165">
        <v>-2.2339000000000002</v>
      </c>
      <c r="U11" s="165">
        <v>4.5019999999999998</v>
      </c>
      <c r="V11" s="165">
        <v>4.3395999999999999</v>
      </c>
      <c r="W11" s="165">
        <v>7.9489000000000001</v>
      </c>
      <c r="X11" s="165">
        <v>4.6313000000000004</v>
      </c>
      <c r="Y11" s="165">
        <v>8.2500000000000004E-2</v>
      </c>
      <c r="Z11" s="165">
        <v>2.4428999999999998</v>
      </c>
      <c r="AA11" s="166"/>
      <c r="AB11" s="165">
        <v>-1.1765000000000001</v>
      </c>
      <c r="AC11" s="165">
        <v>-0.91500000000000004</v>
      </c>
      <c r="AD11" s="165">
        <v>-0.871</v>
      </c>
      <c r="AE11" s="165">
        <v>3.7610000000000001</v>
      </c>
      <c r="AF11" s="165">
        <v>-13.32</v>
      </c>
      <c r="AG11" s="166"/>
      <c r="AH11" s="165">
        <v>-0.84099999999999997</v>
      </c>
      <c r="AI11" s="165">
        <v>0.23200000000000001</v>
      </c>
      <c r="AJ11" s="166">
        <v>0</v>
      </c>
      <c r="AK11" s="165">
        <v>-10.45</v>
      </c>
      <c r="AL11" s="166"/>
      <c r="AM11" s="165">
        <v>-12.61</v>
      </c>
      <c r="AN11" s="165">
        <v>-12.62</v>
      </c>
      <c r="AO11" s="165">
        <v>6.7725999999999997</v>
      </c>
      <c r="AP11" s="165">
        <v>3.1436999999999999</v>
      </c>
      <c r="AQ11" s="165">
        <v>20.6936</v>
      </c>
      <c r="AR11" s="165">
        <v>23.304600000000001</v>
      </c>
      <c r="AS11" s="165">
        <v>-17.448</v>
      </c>
      <c r="AT11" s="165">
        <v>-12.413500000000001</v>
      </c>
      <c r="AU11" s="166">
        <v>0</v>
      </c>
      <c r="AV11" s="165">
        <v>14.1553</v>
      </c>
      <c r="AW11" s="165">
        <v>12.9421</v>
      </c>
      <c r="AX11" s="165">
        <v>-19.4191</v>
      </c>
      <c r="AY11" s="165">
        <v>-16.4008</v>
      </c>
      <c r="AZ11" s="165">
        <v>41.175199999999997</v>
      </c>
      <c r="BA11" s="165">
        <v>25.5379</v>
      </c>
      <c r="BB11" s="165">
        <v>-17.734200000000001</v>
      </c>
      <c r="BC11" s="165">
        <v>8.8911999999999995</v>
      </c>
      <c r="BD11" s="165">
        <v>-5.9</v>
      </c>
      <c r="BE11" s="165">
        <v>-6.1</v>
      </c>
      <c r="BF11" s="165">
        <v>-18.207100000000001</v>
      </c>
      <c r="BG11" s="166"/>
      <c r="BH11" s="165">
        <v>-2.9695</v>
      </c>
      <c r="BI11" s="166"/>
      <c r="BJ11" s="165">
        <v>-0.70840000000000003</v>
      </c>
      <c r="BK11" s="165">
        <v>1.7674000000000001</v>
      </c>
      <c r="BL11" s="165">
        <v>0.16139999999999999</v>
      </c>
      <c r="BM11" s="165">
        <v>0.16109999999999999</v>
      </c>
      <c r="BN11" s="165">
        <v>-96.804699999999997</v>
      </c>
      <c r="BO11" s="165">
        <v>55.513199999999998</v>
      </c>
      <c r="BP11" s="165">
        <v>56.1235</v>
      </c>
      <c r="BQ11" s="165">
        <v>-29.348800000000001</v>
      </c>
      <c r="BR11" s="165">
        <v>-153.47540000000001</v>
      </c>
      <c r="BS11" s="166"/>
      <c r="BT11" s="166"/>
      <c r="BU11" s="166"/>
      <c r="BV11" s="165">
        <v>18.272600000000001</v>
      </c>
      <c r="BW11" s="165">
        <v>12.3</v>
      </c>
      <c r="BX11" s="165">
        <v>10.18</v>
      </c>
      <c r="BY11" s="165">
        <v>-7.27</v>
      </c>
      <c r="BZ11" s="165">
        <v>10.130000000000001</v>
      </c>
      <c r="CA11" s="165">
        <v>-0.79959999999999998</v>
      </c>
      <c r="CB11" s="165">
        <v>-0.9335</v>
      </c>
      <c r="CC11" s="165">
        <v>2.7957000000000001</v>
      </c>
      <c r="CD11" s="165">
        <v>1.3476999999999999</v>
      </c>
      <c r="CE11" s="165">
        <v>-3.3420000000000001</v>
      </c>
      <c r="CF11" s="165">
        <v>-13.3001</v>
      </c>
      <c r="CG11" s="165">
        <v>-12.973000000000001</v>
      </c>
      <c r="CH11" s="165">
        <v>-1.1354</v>
      </c>
      <c r="CI11" s="165">
        <v>17.809100000000001</v>
      </c>
      <c r="CJ11" s="166"/>
      <c r="CK11" s="166"/>
      <c r="CL11" s="165">
        <v>-11.3</v>
      </c>
      <c r="CM11" s="165">
        <v>-31.4</v>
      </c>
      <c r="CN11" s="165">
        <v>-3.56</v>
      </c>
      <c r="CO11" s="165">
        <v>24.019200000000001</v>
      </c>
      <c r="CP11" s="165">
        <v>23.909800000000001</v>
      </c>
      <c r="CQ11" s="165">
        <v>22.949000000000002</v>
      </c>
      <c r="CR11" s="165">
        <v>42.378100000000003</v>
      </c>
      <c r="CS11" s="165">
        <v>42.613399999999999</v>
      </c>
      <c r="CT11" s="165">
        <v>-17.485700000000001</v>
      </c>
      <c r="CU11" s="165">
        <v>-33.721600000000002</v>
      </c>
      <c r="CV11" s="165">
        <v>-15.078099999999999</v>
      </c>
      <c r="CW11" s="165">
        <v>2.7431999999999999</v>
      </c>
      <c r="CX11" s="165">
        <v>37.049999999999997</v>
      </c>
      <c r="CY11" s="165">
        <v>13.75</v>
      </c>
      <c r="CZ11" s="165">
        <v>8.4423999999999992</v>
      </c>
      <c r="DA11" s="165">
        <v>7.1319999999999997</v>
      </c>
      <c r="DB11" s="165">
        <v>9.4368999999999996</v>
      </c>
      <c r="DC11" s="166"/>
      <c r="DD11" s="165">
        <v>-19.1968</v>
      </c>
      <c r="DE11" s="165">
        <v>-18.921399999999998</v>
      </c>
      <c r="DF11" s="165">
        <v>21.1587</v>
      </c>
      <c r="DG11" s="166"/>
      <c r="DH11" s="165">
        <v>-4.0254000000000003</v>
      </c>
      <c r="DI11" s="165">
        <v>-21.2</v>
      </c>
      <c r="DJ11" s="165">
        <v>-21</v>
      </c>
      <c r="DK11" s="165">
        <v>-1.5270999999999999</v>
      </c>
      <c r="DL11" s="165">
        <v>0</v>
      </c>
      <c r="DM11" s="165">
        <v>9.1524000000000001</v>
      </c>
      <c r="DN11" s="165">
        <v>7.2420999999999998</v>
      </c>
      <c r="DO11" s="165">
        <v>0.39</v>
      </c>
      <c r="DP11" s="165">
        <v>-3.15</v>
      </c>
      <c r="DQ11" s="165">
        <v>13.2525</v>
      </c>
      <c r="DR11" s="165">
        <v>-25.6127</v>
      </c>
      <c r="DS11" s="165">
        <v>-15.9</v>
      </c>
      <c r="DT11" s="165">
        <v>-16.010000000000002</v>
      </c>
      <c r="DU11" s="165">
        <v>37.07</v>
      </c>
      <c r="DV11" s="165">
        <v>13.71</v>
      </c>
      <c r="DW11" s="165">
        <v>-26.7818</v>
      </c>
      <c r="DX11" s="165">
        <v>-12.681800000000001</v>
      </c>
      <c r="DY11" s="165">
        <v>-16.352499999999999</v>
      </c>
      <c r="DZ11" s="165">
        <v>-15.9091</v>
      </c>
      <c r="EA11" s="165">
        <v>12.830399999999999</v>
      </c>
      <c r="EB11" s="165">
        <v>-8.8629999999999995</v>
      </c>
      <c r="EC11" s="165">
        <v>-14.144600000000001</v>
      </c>
      <c r="ED11" s="165">
        <v>-13.419600000000001</v>
      </c>
      <c r="EE11" s="165">
        <v>-9.8012999999999995</v>
      </c>
      <c r="EF11" s="165">
        <v>-14.530200000000001</v>
      </c>
      <c r="EG11" s="165">
        <v>-15.093</v>
      </c>
      <c r="EH11" s="165">
        <v>-61.420299999999997</v>
      </c>
      <c r="EI11" s="165">
        <v>-15.549300000000001</v>
      </c>
      <c r="EJ11" s="166"/>
      <c r="EK11" s="165">
        <v>-11.863300000000001</v>
      </c>
      <c r="EL11" s="165">
        <v>-11.846399999999999</v>
      </c>
      <c r="EM11" s="165">
        <v>0</v>
      </c>
      <c r="EN11" s="165">
        <v>-6.2263000000000002</v>
      </c>
      <c r="EO11" s="165">
        <v>-6.7541000000000002</v>
      </c>
      <c r="EP11" s="165">
        <v>-4.0999999999999996</v>
      </c>
      <c r="EQ11" s="165">
        <v>-16.098099999999999</v>
      </c>
      <c r="ER11" s="165">
        <v>-14.7765</v>
      </c>
      <c r="ES11" s="165">
        <v>-5.0522</v>
      </c>
      <c r="ET11" s="165">
        <v>0</v>
      </c>
      <c r="EU11" s="165">
        <v>-6.55</v>
      </c>
      <c r="EV11" s="165">
        <v>0.1</v>
      </c>
      <c r="EW11" s="165">
        <v>3.5672000000000001</v>
      </c>
      <c r="EX11" s="165">
        <v>-5.4858000000000002</v>
      </c>
      <c r="EY11" s="165">
        <v>-13.2911</v>
      </c>
      <c r="EZ11" s="165">
        <v>-13.229699999999999</v>
      </c>
      <c r="FA11" s="165">
        <v>4.2774999999999999</v>
      </c>
      <c r="FB11" s="165">
        <v>-4.6994999999999996</v>
      </c>
      <c r="FC11" s="165">
        <v>-10.7257</v>
      </c>
      <c r="FD11" s="165">
        <v>6.6436999999999999</v>
      </c>
      <c r="FE11" s="165">
        <v>6.3898999999999999</v>
      </c>
      <c r="FF11" s="166"/>
      <c r="FG11" s="165">
        <v>3.1496</v>
      </c>
      <c r="FH11" s="165">
        <v>3.7744</v>
      </c>
      <c r="FI11" s="165">
        <v>2.8302999999999998</v>
      </c>
      <c r="FJ11" s="165">
        <v>-5.6935000000000002</v>
      </c>
      <c r="FK11" s="165">
        <v>-6.1959</v>
      </c>
      <c r="FL11" s="165">
        <v>19.592400000000001</v>
      </c>
      <c r="FM11" s="165">
        <v>2.3418999999999999</v>
      </c>
      <c r="FN11" s="165">
        <v>2.3384</v>
      </c>
      <c r="FO11" s="165">
        <v>26.3443</v>
      </c>
      <c r="FP11" s="165">
        <v>36.789499999999997</v>
      </c>
      <c r="FQ11" s="165">
        <v>13.4292</v>
      </c>
      <c r="FR11" s="165">
        <v>-10.86</v>
      </c>
      <c r="FS11" s="165">
        <v>-2.2132999999999998</v>
      </c>
      <c r="FT11" s="165">
        <v>0.13850000000000001</v>
      </c>
      <c r="FU11" s="165">
        <v>0.55000000000000004</v>
      </c>
      <c r="FV11" s="165">
        <v>0.14000000000000001</v>
      </c>
      <c r="FW11" s="165">
        <v>-14.5418</v>
      </c>
      <c r="FX11" s="166"/>
      <c r="FY11" s="165">
        <v>7.4450000000000003</v>
      </c>
      <c r="FZ11" s="165">
        <v>1.0640000000000001</v>
      </c>
      <c r="GA11" s="165">
        <v>2.7768000000000002</v>
      </c>
      <c r="GB11" s="165">
        <v>21.66</v>
      </c>
      <c r="GC11" s="165">
        <v>-38.862200000000001</v>
      </c>
      <c r="GD11" s="165">
        <v>-29.889199999999999</v>
      </c>
      <c r="GE11" s="165">
        <v>-1.38</v>
      </c>
      <c r="GF11" s="165">
        <v>25.9831</v>
      </c>
      <c r="GG11" s="166"/>
      <c r="GH11" s="165">
        <v>20.474799999999998</v>
      </c>
      <c r="GI11" s="165">
        <v>-4.6254</v>
      </c>
      <c r="GJ11" s="165">
        <v>-4.9089</v>
      </c>
      <c r="GK11" s="165">
        <v>1.7841</v>
      </c>
      <c r="GL11" s="166"/>
      <c r="GM11" s="166"/>
      <c r="GN11" s="165">
        <v>-12.100199999999999</v>
      </c>
      <c r="GO11" s="165">
        <v>-18.438600000000001</v>
      </c>
      <c r="GP11" s="165">
        <v>8.8413000000000004</v>
      </c>
      <c r="GQ11" s="165">
        <v>-22.6858</v>
      </c>
      <c r="GR11" s="165">
        <v>3.8025000000000002</v>
      </c>
      <c r="GS11" s="165">
        <v>4.3662999999999998</v>
      </c>
      <c r="GT11" s="165">
        <v>152.70869999999999</v>
      </c>
      <c r="GU11" s="165">
        <v>-3.5421</v>
      </c>
      <c r="GV11" s="165">
        <v>-10.637600000000001</v>
      </c>
      <c r="GW11" s="165">
        <v>8.1059000000000001</v>
      </c>
      <c r="GX11" s="165">
        <v>1.9056999999999999</v>
      </c>
      <c r="GY11" s="165">
        <v>5.8605</v>
      </c>
      <c r="GZ11" s="165">
        <v>5.8388999999999998</v>
      </c>
      <c r="HA11" s="165">
        <v>1.3541000000000001</v>
      </c>
      <c r="HB11" s="165">
        <v>-9.6881000000000004</v>
      </c>
      <c r="HC11" s="165">
        <v>-7.8061999999999996</v>
      </c>
      <c r="HD11" s="165">
        <v>-5.03</v>
      </c>
      <c r="HE11" s="165">
        <v>8.7325999999999997</v>
      </c>
      <c r="HF11" s="165">
        <v>73.644900000000007</v>
      </c>
      <c r="HG11" s="165">
        <v>0</v>
      </c>
      <c r="HH11" s="165">
        <v>99.945899999999995</v>
      </c>
      <c r="HI11" s="165">
        <v>-13.237399999999999</v>
      </c>
      <c r="HJ11" s="165">
        <v>-12.8794</v>
      </c>
      <c r="HK11" s="166"/>
      <c r="HL11" s="165">
        <v>9.3231000000000002</v>
      </c>
      <c r="HM11" s="165">
        <v>0</v>
      </c>
      <c r="HN11" s="165">
        <v>0</v>
      </c>
      <c r="HO11" s="165">
        <v>35.326300000000003</v>
      </c>
      <c r="HP11" s="166"/>
      <c r="HQ11" s="165">
        <v>-15.604900000000001</v>
      </c>
      <c r="HR11" s="165">
        <v>-14.912800000000001</v>
      </c>
      <c r="HS11" s="165">
        <v>-11.549300000000001</v>
      </c>
      <c r="HT11" s="165">
        <v>-11.175800000000001</v>
      </c>
      <c r="HU11" s="165">
        <v>9.84</v>
      </c>
      <c r="HV11" s="165">
        <v>9.89</v>
      </c>
      <c r="HW11" s="165">
        <v>-19.8</v>
      </c>
      <c r="HX11" s="165">
        <v>-20.2</v>
      </c>
      <c r="HY11" s="165">
        <v>0.15840000000000001</v>
      </c>
      <c r="HZ11" s="165">
        <v>-6.96</v>
      </c>
      <c r="IA11" s="165">
        <v>38.0989</v>
      </c>
      <c r="IB11" s="165">
        <v>23.322600000000001</v>
      </c>
      <c r="IC11" s="165">
        <v>23.200800000000001</v>
      </c>
      <c r="ID11" s="166"/>
      <c r="IE11" s="165">
        <v>-25.2</v>
      </c>
      <c r="IF11" s="165">
        <v>0.5</v>
      </c>
      <c r="IG11" s="165">
        <v>0</v>
      </c>
      <c r="IH11" s="165">
        <v>-18.1417</v>
      </c>
      <c r="II11" s="166"/>
      <c r="IJ11" s="165">
        <v>-132.8586</v>
      </c>
      <c r="IK11" s="165">
        <v>-19.437200000000001</v>
      </c>
      <c r="IL11" s="165">
        <v>-267.78089999999997</v>
      </c>
      <c r="IM11" s="165">
        <v>-18.904900000000001</v>
      </c>
      <c r="IN11" s="165">
        <v>-51.8504</v>
      </c>
      <c r="IO11" s="165">
        <v>103.60129999999999</v>
      </c>
      <c r="IP11" s="165">
        <v>63.177799999999998</v>
      </c>
      <c r="IQ11" s="165">
        <v>111.9406</v>
      </c>
      <c r="IR11" s="165">
        <v>98.835700000000003</v>
      </c>
      <c r="IS11" s="165">
        <v>34.869999999999997</v>
      </c>
      <c r="IT11" s="165">
        <v>18.3752</v>
      </c>
      <c r="IU11" s="165">
        <v>17.4876</v>
      </c>
      <c r="IV11" s="165">
        <v>-6.7546999999999997</v>
      </c>
      <c r="IW11" s="165">
        <v>191.70920000000001</v>
      </c>
      <c r="IX11" s="165">
        <v>-200.31870000000001</v>
      </c>
      <c r="IY11" s="165">
        <v>-8.1983999999999995</v>
      </c>
      <c r="IZ11" s="165">
        <v>17.212900000000001</v>
      </c>
      <c r="JA11" s="165">
        <v>-0.77270000000000005</v>
      </c>
      <c r="JB11" s="165">
        <v>5.3310000000000004</v>
      </c>
      <c r="JC11" s="165">
        <v>-5.04</v>
      </c>
      <c r="JD11" s="166"/>
      <c r="JE11" s="165">
        <v>-2.1659999999999999</v>
      </c>
      <c r="JF11" s="165">
        <v>0</v>
      </c>
      <c r="JG11" s="165">
        <v>1.6</v>
      </c>
      <c r="JH11" s="165">
        <v>-3.5918999999999999</v>
      </c>
      <c r="JI11" s="165">
        <v>-8.0277999999999992</v>
      </c>
      <c r="JJ11" s="165">
        <v>5.8029999999999999</v>
      </c>
      <c r="JK11" s="165">
        <v>4.7195999999999998</v>
      </c>
      <c r="JL11" s="165">
        <v>-7.6</v>
      </c>
      <c r="JM11" s="165">
        <v>2.468</v>
      </c>
      <c r="JN11" s="165">
        <v>1.877</v>
      </c>
      <c r="JO11" s="166"/>
      <c r="JP11" s="166"/>
      <c r="JQ11" s="165">
        <v>4.4560000000000004</v>
      </c>
      <c r="JR11" s="165">
        <v>4.4259000000000004</v>
      </c>
      <c r="JS11" s="165">
        <v>3.2158000000000002</v>
      </c>
      <c r="JT11" s="166"/>
      <c r="JU11" s="165">
        <v>10.6</v>
      </c>
      <c r="JV11" s="165">
        <v>11.830399999999999</v>
      </c>
      <c r="JW11" s="165">
        <v>0.1</v>
      </c>
      <c r="JX11" s="166"/>
      <c r="JY11" s="165">
        <v>-11.985099999999999</v>
      </c>
      <c r="JZ11" s="165">
        <v>-1.8911</v>
      </c>
      <c r="KA11" s="165">
        <v>-23.7087</v>
      </c>
      <c r="KB11" s="165">
        <v>-8.4571000000000005</v>
      </c>
      <c r="KC11" s="165">
        <v>0</v>
      </c>
      <c r="KD11" s="165">
        <v>-27.918900000000001</v>
      </c>
      <c r="KE11" s="165">
        <v>0</v>
      </c>
      <c r="KF11" s="165">
        <v>-4.9000000000000004</v>
      </c>
      <c r="KG11" s="165">
        <v>-9.1999999999999993</v>
      </c>
      <c r="KH11" s="165">
        <v>108.4734</v>
      </c>
      <c r="KI11" s="165">
        <v>-87.949399999999997</v>
      </c>
    </row>
    <row r="12" spans="1:295" ht="18" customHeight="1" x14ac:dyDescent="0.3">
      <c r="A12" s="162" t="s">
        <v>71</v>
      </c>
      <c r="B12" s="162" t="s">
        <v>838</v>
      </c>
      <c r="C12" s="165">
        <v>0</v>
      </c>
      <c r="D12" s="165">
        <v>-0.76590000000000003</v>
      </c>
      <c r="E12" s="165">
        <v>-3.7787000000000002</v>
      </c>
      <c r="F12" s="165">
        <v>3.2968999999999999</v>
      </c>
      <c r="G12" s="165">
        <v>13.3911</v>
      </c>
      <c r="H12" s="166"/>
      <c r="I12" s="165">
        <v>10.292199999999999</v>
      </c>
      <c r="J12" s="166"/>
      <c r="K12" s="165">
        <v>10.866</v>
      </c>
      <c r="L12" s="165">
        <v>3.8969</v>
      </c>
      <c r="M12" s="165">
        <v>3.5057</v>
      </c>
      <c r="N12" s="165">
        <v>-6.66</v>
      </c>
      <c r="O12" s="166">
        <v>-19.8</v>
      </c>
      <c r="P12" s="166"/>
      <c r="Q12" s="166"/>
      <c r="R12" s="165">
        <v>-15.4</v>
      </c>
      <c r="S12" s="165">
        <v>3.7793000000000001</v>
      </c>
      <c r="T12" s="165">
        <v>-1.5422</v>
      </c>
      <c r="U12" s="165">
        <v>4.4631999999999996</v>
      </c>
      <c r="V12" s="165">
        <v>4.3707000000000003</v>
      </c>
      <c r="W12" s="165">
        <v>8.0155999999999992</v>
      </c>
      <c r="X12" s="165">
        <v>4.5124000000000004</v>
      </c>
      <c r="Y12" s="165">
        <v>0.1333</v>
      </c>
      <c r="Z12" s="165">
        <v>2.4744000000000002</v>
      </c>
      <c r="AA12" s="166"/>
      <c r="AB12" s="165">
        <v>-1.1509</v>
      </c>
      <c r="AC12" s="165">
        <v>-1.0369999999999999</v>
      </c>
      <c r="AD12" s="165">
        <v>-1.03</v>
      </c>
      <c r="AE12" s="165">
        <v>3.8639999999999999</v>
      </c>
      <c r="AF12" s="165">
        <v>-13.32</v>
      </c>
      <c r="AG12" s="166"/>
      <c r="AH12" s="165">
        <v>-0.63700000000000001</v>
      </c>
      <c r="AI12" s="165">
        <v>0.22700000000000001</v>
      </c>
      <c r="AJ12" s="166">
        <v>0</v>
      </c>
      <c r="AK12" s="165">
        <v>-13.05</v>
      </c>
      <c r="AL12" s="166"/>
      <c r="AM12" s="165">
        <v>-12.58</v>
      </c>
      <c r="AN12" s="165">
        <v>-12.57</v>
      </c>
      <c r="AO12" s="165">
        <v>7.0168999999999997</v>
      </c>
      <c r="AP12" s="165">
        <v>3.2201</v>
      </c>
      <c r="AQ12" s="165">
        <v>20.576699999999999</v>
      </c>
      <c r="AR12" s="165">
        <v>22.8675</v>
      </c>
      <c r="AS12" s="165">
        <v>-16.046500000000002</v>
      </c>
      <c r="AT12" s="165">
        <v>-13.695600000000001</v>
      </c>
      <c r="AU12" s="166">
        <v>0</v>
      </c>
      <c r="AV12" s="165">
        <v>0.71660000000000001</v>
      </c>
      <c r="AW12" s="165">
        <v>0.77839999999999998</v>
      </c>
      <c r="AX12" s="165">
        <v>-16.878299999999999</v>
      </c>
      <c r="AY12" s="165">
        <v>-15.241400000000001</v>
      </c>
      <c r="AZ12" s="165">
        <v>36.247999999999998</v>
      </c>
      <c r="BA12" s="165">
        <v>20.9391</v>
      </c>
      <c r="BB12" s="165">
        <v>-21.746500000000001</v>
      </c>
      <c r="BC12" s="165">
        <v>10.1426</v>
      </c>
      <c r="BD12" s="165">
        <v>-6.8</v>
      </c>
      <c r="BE12" s="165">
        <v>-6.8</v>
      </c>
      <c r="BF12" s="165">
        <v>-20.295100000000001</v>
      </c>
      <c r="BG12" s="166"/>
      <c r="BH12" s="165">
        <v>-3.2965</v>
      </c>
      <c r="BI12" s="166"/>
      <c r="BJ12" s="165">
        <v>-2.0112999999999999</v>
      </c>
      <c r="BK12" s="165">
        <v>1.4418</v>
      </c>
      <c r="BL12" s="165">
        <v>0</v>
      </c>
      <c r="BM12" s="165">
        <v>0.2424</v>
      </c>
      <c r="BN12" s="165">
        <v>-112.3386</v>
      </c>
      <c r="BO12" s="165">
        <v>56.611800000000002</v>
      </c>
      <c r="BP12" s="165">
        <v>56.794899999999998</v>
      </c>
      <c r="BQ12" s="165">
        <v>-17.648900000000001</v>
      </c>
      <c r="BR12" s="165">
        <v>-164.31399999999999</v>
      </c>
      <c r="BS12" s="166"/>
      <c r="BT12" s="166"/>
      <c r="BU12" s="166"/>
      <c r="BV12" s="165">
        <v>17.264600000000002</v>
      </c>
      <c r="BW12" s="165">
        <v>12.32</v>
      </c>
      <c r="BX12" s="165">
        <v>10.119999999999999</v>
      </c>
      <c r="BY12" s="165">
        <v>-7.95</v>
      </c>
      <c r="BZ12" s="165">
        <v>9.85</v>
      </c>
      <c r="CA12" s="165">
        <v>-0.1298</v>
      </c>
      <c r="CB12" s="165">
        <v>-0.53159999999999996</v>
      </c>
      <c r="CC12" s="165">
        <v>2.6554000000000002</v>
      </c>
      <c r="CD12" s="165">
        <v>1.2068000000000001</v>
      </c>
      <c r="CE12" s="165">
        <v>-3.1116999999999999</v>
      </c>
      <c r="CF12" s="165">
        <v>-14.2379</v>
      </c>
      <c r="CG12" s="165">
        <v>-14.188599999999999</v>
      </c>
      <c r="CH12" s="165">
        <v>-1.764</v>
      </c>
      <c r="CI12" s="165">
        <v>18.6249</v>
      </c>
      <c r="CJ12" s="166"/>
      <c r="CK12" s="166"/>
      <c r="CL12" s="165">
        <v>-13.5</v>
      </c>
      <c r="CM12" s="165">
        <v>-31.5</v>
      </c>
      <c r="CN12" s="165">
        <v>-3.4</v>
      </c>
      <c r="CO12" s="165">
        <v>22.654900000000001</v>
      </c>
      <c r="CP12" s="165">
        <v>22.64</v>
      </c>
      <c r="CQ12" s="165">
        <v>21.153300000000002</v>
      </c>
      <c r="CR12" s="165">
        <v>43.273099999999999</v>
      </c>
      <c r="CS12" s="165">
        <v>43.332900000000002</v>
      </c>
      <c r="CT12" s="165">
        <v>-16.995100000000001</v>
      </c>
      <c r="CU12" s="165">
        <v>-35.107500000000002</v>
      </c>
      <c r="CV12" s="165">
        <v>-14.4421</v>
      </c>
      <c r="CW12" s="165">
        <v>2.8428</v>
      </c>
      <c r="CX12" s="165">
        <v>36.67</v>
      </c>
      <c r="CY12" s="165">
        <v>13.54</v>
      </c>
      <c r="CZ12" s="165">
        <v>7.8174000000000001</v>
      </c>
      <c r="DA12" s="165">
        <v>6.6436999999999999</v>
      </c>
      <c r="DB12" s="165">
        <v>9.2032000000000007</v>
      </c>
      <c r="DC12" s="166"/>
      <c r="DD12" s="165">
        <v>-19.559100000000001</v>
      </c>
      <c r="DE12" s="165">
        <v>-19.518799999999999</v>
      </c>
      <c r="DF12" s="165">
        <v>25.414100000000001</v>
      </c>
      <c r="DG12" s="166"/>
      <c r="DH12" s="165">
        <v>-3.8193000000000001</v>
      </c>
      <c r="DI12" s="166"/>
      <c r="DJ12" s="166"/>
      <c r="DK12" s="165">
        <v>-1.2890999999999999</v>
      </c>
      <c r="DL12" s="165">
        <v>-0.187</v>
      </c>
      <c r="DM12" s="165">
        <v>8.5214999999999996</v>
      </c>
      <c r="DN12" s="165">
        <v>7.0566000000000004</v>
      </c>
      <c r="DO12" s="165">
        <v>0.19</v>
      </c>
      <c r="DP12" s="165">
        <v>-3.04</v>
      </c>
      <c r="DQ12" s="165">
        <v>13.175000000000001</v>
      </c>
      <c r="DR12" s="165">
        <v>-25.020199999999999</v>
      </c>
      <c r="DS12" s="165">
        <v>-15.89</v>
      </c>
      <c r="DT12" s="165">
        <v>-16.02</v>
      </c>
      <c r="DU12" s="165">
        <v>36.56</v>
      </c>
      <c r="DV12" s="165">
        <v>13.28</v>
      </c>
      <c r="DW12" s="165">
        <v>-28.454499999999999</v>
      </c>
      <c r="DX12" s="165">
        <v>-13.4909</v>
      </c>
      <c r="DY12" s="165">
        <v>-16.856300000000001</v>
      </c>
      <c r="DZ12" s="165">
        <v>-16.090900000000001</v>
      </c>
      <c r="EA12" s="165">
        <v>11.0868</v>
      </c>
      <c r="EB12" s="165">
        <v>-12.7296</v>
      </c>
      <c r="EC12" s="165">
        <v>-16.770199999999999</v>
      </c>
      <c r="ED12" s="165">
        <v>-15.2935</v>
      </c>
      <c r="EE12" s="165">
        <v>-10.67</v>
      </c>
      <c r="EF12" s="165">
        <v>-17.385400000000001</v>
      </c>
      <c r="EG12" s="165">
        <v>-15.122999999999999</v>
      </c>
      <c r="EH12" s="165">
        <v>-74.810900000000004</v>
      </c>
      <c r="EI12" s="165">
        <v>-14.699400000000001</v>
      </c>
      <c r="EJ12" s="166"/>
      <c r="EK12" s="165">
        <v>-12.48</v>
      </c>
      <c r="EL12" s="165">
        <v>-10.8489</v>
      </c>
      <c r="EM12" s="165">
        <v>8.8542000000000005</v>
      </c>
      <c r="EN12" s="165">
        <v>-4.1044</v>
      </c>
      <c r="EO12" s="165">
        <v>-3.9662999999999999</v>
      </c>
      <c r="EP12" s="165">
        <v>-17.923999999999999</v>
      </c>
      <c r="EQ12" s="165">
        <v>-13.696999999999999</v>
      </c>
      <c r="ER12" s="165">
        <v>-13.2944</v>
      </c>
      <c r="ES12" s="165">
        <v>-2.7437999999999998</v>
      </c>
      <c r="ET12" s="165">
        <v>20.16</v>
      </c>
      <c r="EU12" s="165">
        <v>-6.02</v>
      </c>
      <c r="EV12" s="165">
        <v>0.2</v>
      </c>
      <c r="EW12" s="165">
        <v>3.6021999999999998</v>
      </c>
      <c r="EX12" s="165">
        <v>-1.3875999999999999</v>
      </c>
      <c r="EY12" s="165">
        <v>-13.8089</v>
      </c>
      <c r="EZ12" s="165">
        <v>-13.745100000000001</v>
      </c>
      <c r="FA12" s="165">
        <v>4.5956999999999999</v>
      </c>
      <c r="FB12" s="165">
        <v>-2.1551999999999998</v>
      </c>
      <c r="FC12" s="165">
        <v>-9.3297000000000008</v>
      </c>
      <c r="FD12" s="165">
        <v>6.6840999999999999</v>
      </c>
      <c r="FE12" s="165">
        <v>6.3963999999999999</v>
      </c>
      <c r="FF12" s="166"/>
      <c r="FG12" s="165">
        <v>3.2921</v>
      </c>
      <c r="FH12" s="165">
        <v>2.6741999999999999</v>
      </c>
      <c r="FI12" s="165">
        <v>2.9089</v>
      </c>
      <c r="FJ12" s="165">
        <v>-6.5308000000000002</v>
      </c>
      <c r="FK12" s="165">
        <v>-6.6982999999999997</v>
      </c>
      <c r="FL12" s="165">
        <v>22.271699999999999</v>
      </c>
      <c r="FM12" s="165">
        <v>1.9462999999999999</v>
      </c>
      <c r="FN12" s="165">
        <v>1.9972000000000001</v>
      </c>
      <c r="FO12" s="165">
        <v>26.098800000000001</v>
      </c>
      <c r="FP12" s="165">
        <v>36.296700000000001</v>
      </c>
      <c r="FQ12" s="165">
        <v>13.893000000000001</v>
      </c>
      <c r="FR12" s="165">
        <v>-10.4</v>
      </c>
      <c r="FS12" s="165">
        <v>-1.8250999999999999</v>
      </c>
      <c r="FT12" s="165">
        <v>0.16500000000000001</v>
      </c>
      <c r="FU12" s="165">
        <v>0.79</v>
      </c>
      <c r="FV12" s="165">
        <v>0.51</v>
      </c>
      <c r="FW12" s="165">
        <v>-13.7704</v>
      </c>
      <c r="FX12" s="166"/>
      <c r="FY12" s="165">
        <v>7.4539999999999997</v>
      </c>
      <c r="FZ12" s="165">
        <v>0.57699999999999996</v>
      </c>
      <c r="GA12" s="166"/>
      <c r="GB12" s="165">
        <v>21.72</v>
      </c>
      <c r="GC12" s="165">
        <v>-38.970799999999997</v>
      </c>
      <c r="GD12" s="165">
        <v>-30.524899999999999</v>
      </c>
      <c r="GE12" s="165">
        <v>-1.43</v>
      </c>
      <c r="GF12" s="165">
        <v>25.7271</v>
      </c>
      <c r="GG12" s="166"/>
      <c r="GH12" s="165">
        <v>19.9527</v>
      </c>
      <c r="GI12" s="165">
        <v>-4.2016</v>
      </c>
      <c r="GJ12" s="165">
        <v>-4.351</v>
      </c>
      <c r="GK12" s="165">
        <v>1.7323999999999999</v>
      </c>
      <c r="GL12" s="166"/>
      <c r="GM12" s="166"/>
      <c r="GN12" s="165">
        <v>-11.902200000000001</v>
      </c>
      <c r="GO12" s="165">
        <v>-20.1035</v>
      </c>
      <c r="GP12" s="165">
        <v>7.5613000000000001</v>
      </c>
      <c r="GQ12" s="165">
        <v>-22.949400000000001</v>
      </c>
      <c r="GR12" s="165">
        <v>4.5499000000000001</v>
      </c>
      <c r="GS12" s="165">
        <v>4.6999000000000004</v>
      </c>
      <c r="GT12" s="165">
        <v>144.75139999999999</v>
      </c>
      <c r="GU12" s="165">
        <v>-3.9748000000000001</v>
      </c>
      <c r="GV12" s="165">
        <v>-10.852600000000001</v>
      </c>
      <c r="GW12" s="165">
        <v>8.7045999999999992</v>
      </c>
      <c r="GX12" s="165">
        <v>2.2774000000000001</v>
      </c>
      <c r="GY12" s="165">
        <v>5.9776999999999996</v>
      </c>
      <c r="GZ12" s="165">
        <v>5.9020999999999999</v>
      </c>
      <c r="HA12" s="165">
        <v>2</v>
      </c>
      <c r="HB12" s="165">
        <v>-10.5375</v>
      </c>
      <c r="HC12" s="165">
        <v>-8.7932000000000006</v>
      </c>
      <c r="HD12" s="165">
        <v>-7.96</v>
      </c>
      <c r="HE12" s="165">
        <v>8.3870000000000005</v>
      </c>
      <c r="HF12" s="165">
        <v>73.698800000000006</v>
      </c>
      <c r="HG12" s="165">
        <v>0</v>
      </c>
      <c r="HH12" s="165">
        <v>99.9208</v>
      </c>
      <c r="HI12" s="165">
        <v>-12.9306</v>
      </c>
      <c r="HJ12" s="165">
        <v>-13.068300000000001</v>
      </c>
      <c r="HK12" s="166"/>
      <c r="HL12" s="165">
        <v>8.2878000000000007</v>
      </c>
      <c r="HM12" s="165">
        <v>0</v>
      </c>
      <c r="HN12" s="165">
        <v>0</v>
      </c>
      <c r="HO12" s="166"/>
      <c r="HP12" s="166"/>
      <c r="HQ12" s="165">
        <v>-18.862400000000001</v>
      </c>
      <c r="HR12" s="165">
        <v>-18.335100000000001</v>
      </c>
      <c r="HS12" s="165">
        <v>-10.781499999999999</v>
      </c>
      <c r="HT12" s="165">
        <v>-10.897600000000001</v>
      </c>
      <c r="HU12" s="165">
        <v>10.18</v>
      </c>
      <c r="HV12" s="165">
        <v>10.44</v>
      </c>
      <c r="HW12" s="165">
        <v>-20.6</v>
      </c>
      <c r="HX12" s="165">
        <v>-19.7</v>
      </c>
      <c r="HY12" s="165">
        <v>0.19500000000000001</v>
      </c>
      <c r="HZ12" s="165">
        <v>-6.56</v>
      </c>
      <c r="IA12" s="165">
        <v>47.403199999999998</v>
      </c>
      <c r="IB12" s="165">
        <v>22.914000000000001</v>
      </c>
      <c r="IC12" s="165">
        <v>22.803599999999999</v>
      </c>
      <c r="ID12" s="166"/>
      <c r="IE12" s="165">
        <v>-24.3</v>
      </c>
      <c r="IF12" s="165">
        <v>2.6</v>
      </c>
      <c r="IG12" s="165">
        <v>2.1</v>
      </c>
      <c r="IH12" s="165">
        <v>-18.180399999999999</v>
      </c>
      <c r="II12" s="165">
        <v>-18.040500000000002</v>
      </c>
      <c r="IJ12" s="165">
        <v>-137.91229999999999</v>
      </c>
      <c r="IK12" s="165">
        <v>-18.446300000000001</v>
      </c>
      <c r="IL12" s="165">
        <v>-268.23099999999999</v>
      </c>
      <c r="IM12" s="165">
        <v>-20.2913</v>
      </c>
      <c r="IN12" s="165">
        <v>-53.501399999999997</v>
      </c>
      <c r="IO12" s="165">
        <v>101.7333</v>
      </c>
      <c r="IP12" s="165">
        <v>64.860299999999995</v>
      </c>
      <c r="IQ12" s="165">
        <v>119.5911</v>
      </c>
      <c r="IR12" s="165">
        <v>100.0702</v>
      </c>
      <c r="IS12" s="165">
        <v>37.399799999999999</v>
      </c>
      <c r="IT12" s="165">
        <v>16.7728</v>
      </c>
      <c r="IU12" s="165">
        <v>16.6252</v>
      </c>
      <c r="IV12" s="165">
        <v>-7.6942000000000004</v>
      </c>
      <c r="IW12" s="165">
        <v>189.8587</v>
      </c>
      <c r="IX12" s="165">
        <v>-204.4451</v>
      </c>
      <c r="IY12" s="165">
        <v>-17.847100000000001</v>
      </c>
      <c r="IZ12" s="165">
        <v>20.7272</v>
      </c>
      <c r="JA12" s="165">
        <v>1.1999999999999999E-3</v>
      </c>
      <c r="JB12" s="165">
        <v>4.95</v>
      </c>
      <c r="JC12" s="165">
        <v>-5.04</v>
      </c>
      <c r="JD12" s="165">
        <v>-2.153</v>
      </c>
      <c r="JE12" s="165">
        <v>-2.1440000000000001</v>
      </c>
      <c r="JF12" s="165">
        <v>0.4</v>
      </c>
      <c r="JG12" s="165">
        <v>1.92</v>
      </c>
      <c r="JH12" s="165">
        <v>-3.5430999999999999</v>
      </c>
      <c r="JI12" s="165">
        <v>-7.7927999999999997</v>
      </c>
      <c r="JJ12" s="165">
        <v>5.8029999999999999</v>
      </c>
      <c r="JK12" s="165">
        <v>5.0400999999999998</v>
      </c>
      <c r="JL12" s="165">
        <v>-8.1</v>
      </c>
      <c r="JM12" s="165">
        <v>0.38100000000000001</v>
      </c>
      <c r="JN12" s="165">
        <v>-2.8000000000000001E-2</v>
      </c>
      <c r="JO12" s="166"/>
      <c r="JP12" s="166"/>
      <c r="JQ12" s="165">
        <v>4.6996000000000002</v>
      </c>
      <c r="JR12" s="165">
        <v>4.0012999999999996</v>
      </c>
      <c r="JS12" s="165">
        <v>3.4832999999999998</v>
      </c>
      <c r="JT12" s="166"/>
      <c r="JU12" s="165">
        <v>9.6</v>
      </c>
      <c r="JV12" s="165">
        <v>11.6052</v>
      </c>
      <c r="JW12" s="165">
        <v>0.16</v>
      </c>
      <c r="JX12" s="166"/>
      <c r="JY12" s="165">
        <v>-11.195499999999999</v>
      </c>
      <c r="JZ12" s="165">
        <v>-2.6778</v>
      </c>
      <c r="KA12" s="165">
        <v>-24.154599999999999</v>
      </c>
      <c r="KB12" s="165">
        <v>-6.6509999999999998</v>
      </c>
      <c r="KC12" s="165">
        <v>0</v>
      </c>
      <c r="KD12" s="165">
        <v>-27.6661</v>
      </c>
      <c r="KE12" s="165">
        <v>-2.0550000000000002</v>
      </c>
      <c r="KF12" s="165">
        <v>-3.5</v>
      </c>
      <c r="KG12" s="165">
        <v>-10</v>
      </c>
      <c r="KH12" s="165">
        <v>110.3522</v>
      </c>
      <c r="KI12" s="165">
        <v>-92.157200000000003</v>
      </c>
    </row>
    <row r="13" spans="1:295" ht="18" customHeight="1" x14ac:dyDescent="0.3">
      <c r="A13" s="162" t="s">
        <v>71</v>
      </c>
      <c r="B13" s="162" t="s">
        <v>839</v>
      </c>
      <c r="C13" s="165">
        <v>0</v>
      </c>
      <c r="D13" s="165">
        <v>-0.72689999999999999</v>
      </c>
      <c r="E13" s="165">
        <v>-3.8128000000000002</v>
      </c>
      <c r="F13" s="165">
        <v>2.6798000000000002</v>
      </c>
      <c r="G13" s="165">
        <v>13.1099</v>
      </c>
      <c r="H13" s="166"/>
      <c r="I13" s="165">
        <v>10.3714</v>
      </c>
      <c r="J13" s="166"/>
      <c r="K13" s="165">
        <v>10.7378</v>
      </c>
      <c r="L13" s="165">
        <v>3.7719</v>
      </c>
      <c r="M13" s="165">
        <v>3.3492999999999999</v>
      </c>
      <c r="N13" s="165">
        <v>-6.66</v>
      </c>
      <c r="O13" s="165">
        <v>-22</v>
      </c>
      <c r="P13" s="165">
        <v>0</v>
      </c>
      <c r="Q13" s="165">
        <v>0.82799999999999996</v>
      </c>
      <c r="R13" s="165">
        <v>-15.4</v>
      </c>
      <c r="S13" s="165">
        <v>3.7138</v>
      </c>
      <c r="T13" s="165">
        <v>-1.3007</v>
      </c>
      <c r="U13" s="165">
        <v>4.5468000000000002</v>
      </c>
      <c r="V13" s="165">
        <v>4.2788000000000004</v>
      </c>
      <c r="W13" s="165">
        <v>7.8807</v>
      </c>
      <c r="X13" s="165">
        <v>4.2321999999999997</v>
      </c>
      <c r="Y13" s="165">
        <v>2.5499999999999998E-2</v>
      </c>
      <c r="Z13" s="165">
        <v>2.3113999999999999</v>
      </c>
      <c r="AA13" s="166"/>
      <c r="AB13" s="165">
        <v>-1.2755000000000001</v>
      </c>
      <c r="AC13" s="165">
        <v>-1.0720000000000001</v>
      </c>
      <c r="AD13" s="165">
        <v>-1.05</v>
      </c>
      <c r="AE13" s="165">
        <v>3.7069999999999999</v>
      </c>
      <c r="AF13" s="165">
        <v>-13.32</v>
      </c>
      <c r="AG13" s="165">
        <v>-13.2</v>
      </c>
      <c r="AH13" s="165">
        <v>-0.68400000000000005</v>
      </c>
      <c r="AI13" s="165">
        <v>0.22600000000000001</v>
      </c>
      <c r="AJ13" s="166">
        <v>0</v>
      </c>
      <c r="AK13" s="165">
        <v>-14.57</v>
      </c>
      <c r="AL13" s="166"/>
      <c r="AM13" s="165">
        <v>-11.77</v>
      </c>
      <c r="AN13" s="165">
        <v>-11.78</v>
      </c>
      <c r="AO13" s="165">
        <v>6.8482000000000003</v>
      </c>
      <c r="AP13" s="165">
        <v>3.2412000000000001</v>
      </c>
      <c r="AQ13" s="165">
        <v>21.638400000000001</v>
      </c>
      <c r="AR13" s="165">
        <v>24.0654</v>
      </c>
      <c r="AS13" s="165">
        <v>-16.1386</v>
      </c>
      <c r="AT13" s="165">
        <v>-15.5688</v>
      </c>
      <c r="AU13" s="166">
        <v>0</v>
      </c>
      <c r="AV13" s="165">
        <v>0.97809999999999997</v>
      </c>
      <c r="AW13" s="165">
        <v>1.0418000000000001</v>
      </c>
      <c r="AX13" s="165">
        <v>-16.920200000000001</v>
      </c>
      <c r="AY13" s="165">
        <v>-15.099399999999999</v>
      </c>
      <c r="AZ13" s="165">
        <v>39.7699</v>
      </c>
      <c r="BA13" s="165">
        <v>24.550599999999999</v>
      </c>
      <c r="BB13" s="165">
        <v>-29.310700000000001</v>
      </c>
      <c r="BC13" s="165">
        <v>10.821400000000001</v>
      </c>
      <c r="BD13" s="165">
        <v>-7.1</v>
      </c>
      <c r="BE13" s="165">
        <v>-7.1</v>
      </c>
      <c r="BF13" s="165">
        <v>-19.650400000000001</v>
      </c>
      <c r="BG13" s="166"/>
      <c r="BH13" s="165">
        <v>-3.2185999999999999</v>
      </c>
      <c r="BI13" s="166"/>
      <c r="BJ13" s="165">
        <v>-3.3544999999999998</v>
      </c>
      <c r="BK13" s="165">
        <v>1.3391</v>
      </c>
      <c r="BL13" s="166"/>
      <c r="BM13" s="165">
        <v>0.2092</v>
      </c>
      <c r="BN13" s="165">
        <v>-112.125</v>
      </c>
      <c r="BO13" s="165">
        <v>56.611800000000002</v>
      </c>
      <c r="BP13" s="165">
        <v>56.917000000000002</v>
      </c>
      <c r="BQ13" s="165">
        <v>-13.532299999999999</v>
      </c>
      <c r="BR13" s="165">
        <v>-166.91380000000001</v>
      </c>
      <c r="BS13" s="166"/>
      <c r="BT13" s="166"/>
      <c r="BU13" s="166"/>
      <c r="BV13" s="165">
        <v>16.216799999999999</v>
      </c>
      <c r="BW13" s="165">
        <v>12.14</v>
      </c>
      <c r="BX13" s="165">
        <v>9.6999999999999993</v>
      </c>
      <c r="BY13" s="165">
        <v>-8.8000000000000007</v>
      </c>
      <c r="BZ13" s="165">
        <v>9.24</v>
      </c>
      <c r="CA13" s="165">
        <v>-0.3977</v>
      </c>
      <c r="CB13" s="165">
        <v>-0.1298</v>
      </c>
      <c r="CC13" s="165">
        <v>2.5695000000000001</v>
      </c>
      <c r="CD13" s="165">
        <v>0.97040000000000004</v>
      </c>
      <c r="CE13" s="165">
        <v>-3.0303</v>
      </c>
      <c r="CF13" s="165">
        <v>-15.310499999999999</v>
      </c>
      <c r="CG13" s="165">
        <v>-15.3581</v>
      </c>
      <c r="CH13" s="165">
        <v>-3.2856000000000001</v>
      </c>
      <c r="CI13" s="165">
        <v>18.530899999999999</v>
      </c>
      <c r="CJ13" s="166"/>
      <c r="CK13" s="166"/>
      <c r="CL13" s="165">
        <v>-14.2</v>
      </c>
      <c r="CM13" s="165">
        <v>-31.6</v>
      </c>
      <c r="CN13" s="165">
        <v>-3.4</v>
      </c>
      <c r="CO13" s="165">
        <v>21.117999999999999</v>
      </c>
      <c r="CP13" s="165">
        <v>20.9237</v>
      </c>
      <c r="CQ13" s="165">
        <v>20.2255</v>
      </c>
      <c r="CR13" s="165">
        <v>44.258699999999997</v>
      </c>
      <c r="CS13" s="165">
        <v>44.913400000000003</v>
      </c>
      <c r="CT13" s="165">
        <v>-17.6447</v>
      </c>
      <c r="CU13" s="165">
        <v>-35.429600000000001</v>
      </c>
      <c r="CV13" s="165">
        <v>-15.2906</v>
      </c>
      <c r="CW13" s="165">
        <v>3.1141000000000001</v>
      </c>
      <c r="CX13" s="165">
        <v>36.75</v>
      </c>
      <c r="CY13" s="165">
        <v>13.79</v>
      </c>
      <c r="CZ13" s="165">
        <v>7.6611000000000002</v>
      </c>
      <c r="DA13" s="165">
        <v>6.3506999999999998</v>
      </c>
      <c r="DB13" s="165">
        <v>9.1303999999999998</v>
      </c>
      <c r="DC13" s="166"/>
      <c r="DD13" s="165">
        <v>-20.020399999999999</v>
      </c>
      <c r="DE13" s="165">
        <v>-20.0732</v>
      </c>
      <c r="DF13" s="165">
        <v>26.011299999999999</v>
      </c>
      <c r="DG13" s="166"/>
      <c r="DH13" s="165">
        <v>-3.8172999999999999</v>
      </c>
      <c r="DI13" s="166"/>
      <c r="DJ13" s="166"/>
      <c r="DK13" s="165">
        <v>-1.4063000000000001</v>
      </c>
      <c r="DL13" s="165">
        <v>-0.374</v>
      </c>
      <c r="DM13" s="165">
        <v>8.2060999999999993</v>
      </c>
      <c r="DN13" s="165">
        <v>6.6855000000000002</v>
      </c>
      <c r="DO13" s="165">
        <v>0</v>
      </c>
      <c r="DP13" s="165">
        <v>-2.85</v>
      </c>
      <c r="DQ13" s="165">
        <v>13.531499999999999</v>
      </c>
      <c r="DR13" s="165">
        <v>-27.7441</v>
      </c>
      <c r="DS13" s="165">
        <v>-15.9</v>
      </c>
      <c r="DT13" s="165">
        <v>-15.9</v>
      </c>
      <c r="DU13" s="165">
        <v>36.01</v>
      </c>
      <c r="DV13" s="165">
        <v>13.17</v>
      </c>
      <c r="DW13" s="165">
        <v>-29.418199999999999</v>
      </c>
      <c r="DX13" s="165">
        <v>-14.418200000000001</v>
      </c>
      <c r="DY13" s="165">
        <v>-18.037299999999998</v>
      </c>
      <c r="DZ13" s="165">
        <v>-17.090900000000001</v>
      </c>
      <c r="EA13" s="165">
        <v>9.6231000000000009</v>
      </c>
      <c r="EB13" s="165">
        <v>-13.4099</v>
      </c>
      <c r="EC13" s="165">
        <v>-18.361000000000001</v>
      </c>
      <c r="ED13" s="165">
        <v>-17.921500000000002</v>
      </c>
      <c r="EE13" s="165">
        <v>-12.5299</v>
      </c>
      <c r="EF13" s="165">
        <v>-18.493099999999998</v>
      </c>
      <c r="EG13" s="165">
        <v>-14.99</v>
      </c>
      <c r="EH13" s="165">
        <v>-78.597899999999996</v>
      </c>
      <c r="EI13" s="165">
        <v>-9.9543999999999997</v>
      </c>
      <c r="EJ13" s="166"/>
      <c r="EK13" s="165">
        <v>-12.053599999999999</v>
      </c>
      <c r="EL13" s="165">
        <v>-11.1122</v>
      </c>
      <c r="EM13" s="165">
        <v>10.613899999999999</v>
      </c>
      <c r="EN13" s="165">
        <v>-4.1155999999999997</v>
      </c>
      <c r="EO13" s="165">
        <v>-4.4218999999999999</v>
      </c>
      <c r="EP13" s="165">
        <v>-14.34</v>
      </c>
      <c r="EQ13" s="165">
        <v>-15.9864</v>
      </c>
      <c r="ER13" s="165">
        <v>-15.565899999999999</v>
      </c>
      <c r="ES13" s="165">
        <v>-2.4456000000000002</v>
      </c>
      <c r="ET13" s="165">
        <v>12.78</v>
      </c>
      <c r="EU13" s="165">
        <v>-8.52</v>
      </c>
      <c r="EV13" s="165">
        <v>0</v>
      </c>
      <c r="EW13" s="165">
        <v>3.65</v>
      </c>
      <c r="EX13" s="165">
        <v>-1.0012000000000001</v>
      </c>
      <c r="EY13" s="165">
        <v>-13.5425</v>
      </c>
      <c r="EZ13" s="165">
        <v>-13.4145</v>
      </c>
      <c r="FA13" s="165">
        <v>3.7464</v>
      </c>
      <c r="FB13" s="165">
        <v>-1.4347000000000001</v>
      </c>
      <c r="FC13" s="165">
        <v>-13.851800000000001</v>
      </c>
      <c r="FD13" s="165">
        <v>6.8358999999999996</v>
      </c>
      <c r="FE13" s="165">
        <v>6.5358999999999998</v>
      </c>
      <c r="FF13" s="166"/>
      <c r="FG13" s="165">
        <v>0</v>
      </c>
      <c r="FH13" s="165">
        <v>0</v>
      </c>
      <c r="FI13" s="165">
        <v>0</v>
      </c>
      <c r="FJ13" s="165">
        <v>-7.0331999999999999</v>
      </c>
      <c r="FK13" s="165">
        <v>-6.8657000000000004</v>
      </c>
      <c r="FL13" s="165">
        <v>22.774100000000001</v>
      </c>
      <c r="FM13" s="165">
        <v>3.2496999999999998</v>
      </c>
      <c r="FN13" s="165">
        <v>3.0238999999999998</v>
      </c>
      <c r="FO13" s="165">
        <v>27.3066</v>
      </c>
      <c r="FP13" s="165">
        <v>36.6126</v>
      </c>
      <c r="FQ13" s="165">
        <v>13.888199999999999</v>
      </c>
      <c r="FR13" s="165">
        <v>-9.92</v>
      </c>
      <c r="FS13" s="165">
        <v>-2.0192000000000001</v>
      </c>
      <c r="FT13" s="165">
        <v>0.16589999999999999</v>
      </c>
      <c r="FU13" s="165">
        <v>0.68</v>
      </c>
      <c r="FV13" s="165">
        <v>-0.21</v>
      </c>
      <c r="FW13" s="165">
        <v>-14.8773</v>
      </c>
      <c r="FX13" s="166"/>
      <c r="FY13" s="165">
        <v>7.5339999999999998</v>
      </c>
      <c r="FZ13" s="165">
        <v>0.56699999999999995</v>
      </c>
      <c r="GA13" s="166"/>
      <c r="GB13" s="165">
        <v>22.14</v>
      </c>
      <c r="GC13" s="165">
        <v>-40.934399999999997</v>
      </c>
      <c r="GD13" s="165">
        <v>-32.811100000000003</v>
      </c>
      <c r="GE13" s="165">
        <v>-1.28</v>
      </c>
      <c r="GF13" s="165">
        <v>26.164300000000001</v>
      </c>
      <c r="GG13" s="166"/>
      <c r="GH13" s="165">
        <v>19.012499999999999</v>
      </c>
      <c r="GI13" s="165">
        <v>-4.3887</v>
      </c>
      <c r="GJ13" s="165">
        <v>-4.6304999999999996</v>
      </c>
      <c r="GK13" s="165">
        <v>1.6912</v>
      </c>
      <c r="GL13" s="166"/>
      <c r="GM13" s="166"/>
      <c r="GN13" s="165">
        <v>-12.073</v>
      </c>
      <c r="GO13" s="165">
        <v>-19.376999999999999</v>
      </c>
      <c r="GP13" s="165">
        <v>8.1008999999999993</v>
      </c>
      <c r="GQ13" s="165">
        <v>-22.532</v>
      </c>
      <c r="GR13" s="165">
        <v>4.8689999999999998</v>
      </c>
      <c r="GS13" s="165">
        <v>4.1798000000000002</v>
      </c>
      <c r="GT13" s="165">
        <v>138.35820000000001</v>
      </c>
      <c r="GU13" s="165">
        <v>-4.0579999999999998</v>
      </c>
      <c r="GV13" s="165">
        <v>-9.5443999999999996</v>
      </c>
      <c r="GW13" s="165">
        <v>8.0593000000000004</v>
      </c>
      <c r="GX13" s="165">
        <v>3.1863000000000001</v>
      </c>
      <c r="GY13" s="165">
        <v>5.9191000000000003</v>
      </c>
      <c r="GZ13" s="165">
        <v>5.9417</v>
      </c>
      <c r="HA13" s="165">
        <v>2.6196000000000002</v>
      </c>
      <c r="HB13" s="165">
        <v>-9.5071999999999992</v>
      </c>
      <c r="HC13" s="165">
        <v>-7.4557000000000002</v>
      </c>
      <c r="HD13" s="165">
        <v>-10.06</v>
      </c>
      <c r="HE13" s="165">
        <v>6.9972000000000003</v>
      </c>
      <c r="HF13" s="165">
        <v>71.782200000000003</v>
      </c>
      <c r="HG13" s="165">
        <v>0</v>
      </c>
      <c r="HH13" s="165">
        <v>106.5468</v>
      </c>
      <c r="HI13" s="165">
        <v>-13.3957</v>
      </c>
      <c r="HJ13" s="165">
        <v>-12.939</v>
      </c>
      <c r="HK13" s="166"/>
      <c r="HL13" s="165">
        <v>9.1586999999999996</v>
      </c>
      <c r="HM13" s="165">
        <v>0</v>
      </c>
      <c r="HN13" s="165">
        <v>0</v>
      </c>
      <c r="HO13" s="166"/>
      <c r="HP13" s="166"/>
      <c r="HQ13" s="165">
        <v>-16.808</v>
      </c>
      <c r="HR13" s="165">
        <v>-16.1707</v>
      </c>
      <c r="HS13" s="165">
        <v>-10.9391</v>
      </c>
      <c r="HT13" s="165">
        <v>-10.944100000000001</v>
      </c>
      <c r="HU13" s="165">
        <v>10.6</v>
      </c>
      <c r="HV13" s="165">
        <v>10.62</v>
      </c>
      <c r="HW13" s="165">
        <v>-20.399999999999999</v>
      </c>
      <c r="HX13" s="165">
        <v>-20.100000000000001</v>
      </c>
      <c r="HY13" s="165">
        <v>0.19500000000000001</v>
      </c>
      <c r="HZ13" s="165">
        <v>-6.48</v>
      </c>
      <c r="IA13" s="165">
        <v>36.336599999999997</v>
      </c>
      <c r="IB13" s="165">
        <v>22.845700000000001</v>
      </c>
      <c r="IC13" s="165">
        <v>22.723700000000001</v>
      </c>
      <c r="ID13" s="165">
        <v>-17.7</v>
      </c>
      <c r="IE13" s="165">
        <v>-25.6</v>
      </c>
      <c r="IF13" s="165">
        <v>0.9</v>
      </c>
      <c r="IG13" s="165">
        <v>0.4</v>
      </c>
      <c r="IH13" s="166"/>
      <c r="II13" s="166"/>
      <c r="IJ13" s="165">
        <v>-138.90520000000001</v>
      </c>
      <c r="IK13" s="165">
        <v>-20.136299999999999</v>
      </c>
      <c r="IL13" s="165">
        <v>-265.83640000000003</v>
      </c>
      <c r="IM13" s="165">
        <v>-15.8977</v>
      </c>
      <c r="IN13" s="165">
        <v>-52.772799999999997</v>
      </c>
      <c r="IO13" s="165">
        <v>97.244799999999998</v>
      </c>
      <c r="IP13" s="165">
        <v>68.7089</v>
      </c>
      <c r="IQ13" s="165">
        <v>112.8715</v>
      </c>
      <c r="IR13" s="165">
        <v>94.289599999999993</v>
      </c>
      <c r="IS13" s="165">
        <v>28.743500000000001</v>
      </c>
      <c r="IT13" s="165">
        <v>18.290900000000001</v>
      </c>
      <c r="IU13" s="165">
        <v>15.695600000000001</v>
      </c>
      <c r="IV13" s="165">
        <v>-0.9698</v>
      </c>
      <c r="IW13" s="165">
        <v>185.24010000000001</v>
      </c>
      <c r="IX13" s="165">
        <v>-197.49510000000001</v>
      </c>
      <c r="IY13" s="165">
        <v>-16.093399999999999</v>
      </c>
      <c r="IZ13" s="165">
        <v>19.378</v>
      </c>
      <c r="JA13" s="165">
        <v>-0.56030000000000002</v>
      </c>
      <c r="JB13" s="165">
        <v>7.1509999999999998</v>
      </c>
      <c r="JC13" s="165">
        <v>-5.6</v>
      </c>
      <c r="JD13" s="165">
        <v>-2.129</v>
      </c>
      <c r="JE13" s="165">
        <v>-2.1360000000000001</v>
      </c>
      <c r="JF13" s="165">
        <v>0.48</v>
      </c>
      <c r="JG13" s="165">
        <v>1.68</v>
      </c>
      <c r="JH13" s="165">
        <v>-3.6701000000000001</v>
      </c>
      <c r="JI13" s="165">
        <v>-7.8813000000000004</v>
      </c>
      <c r="JJ13" s="165">
        <v>5.8304999999999998</v>
      </c>
      <c r="JK13" s="165">
        <v>4.9821</v>
      </c>
      <c r="JL13" s="165">
        <v>-8.4</v>
      </c>
      <c r="JM13" s="165">
        <v>-1.121</v>
      </c>
      <c r="JN13" s="165">
        <v>5.8000000000000003E-2</v>
      </c>
      <c r="JO13" s="166"/>
      <c r="JP13" s="165">
        <v>1.4329000000000001</v>
      </c>
      <c r="JQ13" s="165">
        <v>4.8625999999999996</v>
      </c>
      <c r="JR13" s="165">
        <v>2.9430999999999998</v>
      </c>
      <c r="JS13" s="165">
        <v>3.3180999999999998</v>
      </c>
      <c r="JT13" s="166"/>
      <c r="JU13" s="165">
        <v>11.4</v>
      </c>
      <c r="JV13" s="165">
        <v>11.838800000000001</v>
      </c>
      <c r="JW13" s="165">
        <v>0.12</v>
      </c>
      <c r="JX13" s="166"/>
      <c r="JY13" s="165">
        <v>-11.0383</v>
      </c>
      <c r="JZ13" s="165">
        <v>-2.6888999999999998</v>
      </c>
      <c r="KA13" s="165">
        <v>-24.3949</v>
      </c>
      <c r="KB13" s="165">
        <v>-7.4604999999999997</v>
      </c>
      <c r="KC13" s="165">
        <v>0</v>
      </c>
      <c r="KD13" s="165">
        <v>-28.384699999999999</v>
      </c>
      <c r="KE13" s="165">
        <v>-1.2047000000000001</v>
      </c>
      <c r="KF13" s="165">
        <v>-4.7</v>
      </c>
      <c r="KG13" s="165">
        <v>-9</v>
      </c>
      <c r="KH13" s="165">
        <v>113.09139999999999</v>
      </c>
      <c r="KI13" s="165">
        <v>-97.786299999999997</v>
      </c>
    </row>
    <row r="14" spans="1:295" ht="18" customHeight="1" x14ac:dyDescent="0.3">
      <c r="A14" s="162" t="s">
        <v>71</v>
      </c>
      <c r="B14" s="162" t="s">
        <v>840</v>
      </c>
      <c r="C14" s="165">
        <v>0</v>
      </c>
      <c r="D14" s="165">
        <v>-0.65810000000000002</v>
      </c>
      <c r="E14" s="165">
        <v>-3.7050999999999998</v>
      </c>
      <c r="F14" s="165">
        <v>2.7686000000000002</v>
      </c>
      <c r="G14" s="165">
        <v>13.101900000000001</v>
      </c>
      <c r="H14" s="166"/>
      <c r="I14" s="165">
        <v>10.2852</v>
      </c>
      <c r="J14" s="166"/>
      <c r="K14" s="165">
        <v>10.3558</v>
      </c>
      <c r="L14" s="165">
        <v>3.5939000000000001</v>
      </c>
      <c r="M14" s="165">
        <v>3.2328999999999999</v>
      </c>
      <c r="N14" s="165">
        <v>-6.66</v>
      </c>
      <c r="O14" s="166">
        <v>-22</v>
      </c>
      <c r="P14" s="166"/>
      <c r="Q14" s="165">
        <v>1.6559999999999999</v>
      </c>
      <c r="R14" s="165">
        <v>-15.4</v>
      </c>
      <c r="S14" s="165">
        <v>3.7284999999999999</v>
      </c>
      <c r="T14" s="165">
        <v>-1.8461000000000001</v>
      </c>
      <c r="U14" s="165">
        <v>4.4055999999999997</v>
      </c>
      <c r="V14" s="165">
        <v>4.2404999999999999</v>
      </c>
      <c r="W14" s="165">
        <v>7.7031000000000001</v>
      </c>
      <c r="X14" s="165">
        <v>4.4489000000000001</v>
      </c>
      <c r="Y14" s="165">
        <v>6.0999999999999999E-2</v>
      </c>
      <c r="Z14" s="165">
        <v>2.4182999999999999</v>
      </c>
      <c r="AA14" s="166"/>
      <c r="AB14" s="165">
        <v>-1.2702</v>
      </c>
      <c r="AC14" s="165">
        <v>-0.98599999999999999</v>
      </c>
      <c r="AD14" s="165">
        <v>-0.96199999999999997</v>
      </c>
      <c r="AE14" s="165">
        <v>3.6970000000000001</v>
      </c>
      <c r="AF14" s="165">
        <v>-13.32</v>
      </c>
      <c r="AG14" s="166"/>
      <c r="AH14" s="165">
        <v>-0.75700000000000001</v>
      </c>
      <c r="AI14" s="165">
        <v>0.22600000000000001</v>
      </c>
      <c r="AJ14" s="166">
        <v>0</v>
      </c>
      <c r="AK14" s="165">
        <v>-13.58</v>
      </c>
      <c r="AL14" s="166"/>
      <c r="AM14" s="165">
        <v>-12.01</v>
      </c>
      <c r="AN14" s="165">
        <v>-12.07</v>
      </c>
      <c r="AO14" s="165">
        <v>6.2130000000000001</v>
      </c>
      <c r="AP14" s="165">
        <v>3.5829</v>
      </c>
      <c r="AQ14" s="165">
        <v>19.900700000000001</v>
      </c>
      <c r="AR14" s="165">
        <v>22.254100000000001</v>
      </c>
      <c r="AS14" s="165">
        <v>-16.610099999999999</v>
      </c>
      <c r="AT14" s="165">
        <v>-15.457700000000001</v>
      </c>
      <c r="AU14" s="166">
        <v>0</v>
      </c>
      <c r="AV14" s="165">
        <v>11.424099999999999</v>
      </c>
      <c r="AW14" s="165">
        <v>11.8431</v>
      </c>
      <c r="AX14" s="165">
        <v>-18.8842</v>
      </c>
      <c r="AY14" s="165">
        <v>-17.567699999999999</v>
      </c>
      <c r="AZ14" s="165">
        <v>44.390900000000002</v>
      </c>
      <c r="BA14" s="165">
        <v>28.418600000000001</v>
      </c>
      <c r="BB14" s="165">
        <v>-33.082900000000002</v>
      </c>
      <c r="BC14" s="165">
        <v>10.119899999999999</v>
      </c>
      <c r="BD14" s="165">
        <v>-6.8</v>
      </c>
      <c r="BE14" s="165">
        <v>-6.8</v>
      </c>
      <c r="BF14" s="165">
        <v>-17.681000000000001</v>
      </c>
      <c r="BG14" s="166"/>
      <c r="BH14" s="165">
        <v>-3.1892</v>
      </c>
      <c r="BI14" s="166"/>
      <c r="BJ14" s="165">
        <v>-3.8864999999999998</v>
      </c>
      <c r="BK14" s="165">
        <v>1.4567000000000001</v>
      </c>
      <c r="BL14" s="166"/>
      <c r="BM14" s="165">
        <v>3.9199999999999999E-2</v>
      </c>
      <c r="BN14" s="165">
        <v>-106.5706</v>
      </c>
      <c r="BO14" s="165">
        <v>55.207999999999998</v>
      </c>
      <c r="BP14" s="165">
        <v>55.391100000000002</v>
      </c>
      <c r="BQ14" s="165">
        <v>-20.069500000000001</v>
      </c>
      <c r="BR14" s="165">
        <v>-164.33940000000001</v>
      </c>
      <c r="BS14" s="166"/>
      <c r="BT14" s="166"/>
      <c r="BU14" s="166"/>
      <c r="BV14" s="165">
        <v>15.129</v>
      </c>
      <c r="BW14" s="165">
        <v>12.01</v>
      </c>
      <c r="BX14" s="165">
        <v>9.7200000000000006</v>
      </c>
      <c r="BY14" s="165">
        <v>-8.85</v>
      </c>
      <c r="BZ14" s="165">
        <v>8.89</v>
      </c>
      <c r="CA14" s="165">
        <v>0.54</v>
      </c>
      <c r="CB14" s="165">
        <v>1.3438000000000001</v>
      </c>
      <c r="CC14" s="165">
        <v>1.3037000000000001</v>
      </c>
      <c r="CD14" s="165">
        <v>-0.27929999999999999</v>
      </c>
      <c r="CE14" s="165">
        <v>-2.1593</v>
      </c>
      <c r="CF14" s="165">
        <v>-13.9793</v>
      </c>
      <c r="CG14" s="165">
        <v>-13.8917</v>
      </c>
      <c r="CH14" s="165">
        <v>-3.6970999999999998</v>
      </c>
      <c r="CI14" s="165">
        <v>18.165299999999998</v>
      </c>
      <c r="CJ14" s="166"/>
      <c r="CK14" s="166"/>
      <c r="CL14" s="165">
        <v>-16.2</v>
      </c>
      <c r="CM14" s="165">
        <v>-30.2</v>
      </c>
      <c r="CN14" s="165">
        <v>-3.41</v>
      </c>
      <c r="CO14" s="165">
        <v>21.3735</v>
      </c>
      <c r="CP14" s="165">
        <v>21.263200000000001</v>
      </c>
      <c r="CQ14" s="165">
        <v>20.235499999999998</v>
      </c>
      <c r="CR14" s="165">
        <v>43.792000000000002</v>
      </c>
      <c r="CS14" s="165">
        <v>43.734499999999997</v>
      </c>
      <c r="CT14" s="165">
        <v>-15.8432</v>
      </c>
      <c r="CU14" s="165">
        <v>-34.826099999999997</v>
      </c>
      <c r="CV14" s="165">
        <v>-13.6349</v>
      </c>
      <c r="CW14" s="165">
        <v>2.9954999999999998</v>
      </c>
      <c r="CX14" s="165">
        <v>35.92</v>
      </c>
      <c r="CY14" s="165">
        <v>13.31</v>
      </c>
      <c r="CZ14" s="165">
        <v>7.1924000000000001</v>
      </c>
      <c r="DA14" s="165">
        <v>5.9600999999999997</v>
      </c>
      <c r="DB14" s="165">
        <v>8.641</v>
      </c>
      <c r="DC14" s="166"/>
      <c r="DD14" s="165">
        <v>-19.857700000000001</v>
      </c>
      <c r="DE14" s="165">
        <v>-19.241</v>
      </c>
      <c r="DF14" s="165">
        <v>23.569900000000001</v>
      </c>
      <c r="DG14" s="166"/>
      <c r="DH14" s="165">
        <v>-3.6074999999999999</v>
      </c>
      <c r="DI14" s="166"/>
      <c r="DJ14" s="166"/>
      <c r="DK14" s="165">
        <v>-0.8508</v>
      </c>
      <c r="DL14" s="165">
        <v>-0.748</v>
      </c>
      <c r="DM14" s="165">
        <v>7.5751999999999997</v>
      </c>
      <c r="DN14" s="165">
        <v>6.4999000000000002</v>
      </c>
      <c r="DO14" s="165">
        <v>-0.3</v>
      </c>
      <c r="DP14" s="165">
        <v>-2.67</v>
      </c>
      <c r="DQ14" s="165">
        <v>13.02</v>
      </c>
      <c r="DR14" s="165">
        <v>-23.950099999999999</v>
      </c>
      <c r="DS14" s="165">
        <v>-15.53</v>
      </c>
      <c r="DT14" s="165">
        <v>-15.44</v>
      </c>
      <c r="DU14" s="165">
        <v>35.11</v>
      </c>
      <c r="DV14" s="165">
        <v>13.03</v>
      </c>
      <c r="DW14" s="165">
        <v>-26.890899999999998</v>
      </c>
      <c r="DX14" s="165">
        <v>-13.5909</v>
      </c>
      <c r="DY14" s="165">
        <v>-15.5182</v>
      </c>
      <c r="DZ14" s="165">
        <v>-14.9091</v>
      </c>
      <c r="EA14" s="165">
        <v>9.6442999999999994</v>
      </c>
      <c r="EB14" s="165">
        <v>-13.471299999999999</v>
      </c>
      <c r="EC14" s="165">
        <v>-18.012699999999999</v>
      </c>
      <c r="ED14" s="165">
        <v>-17.681100000000001</v>
      </c>
      <c r="EE14" s="165">
        <v>-12.1249</v>
      </c>
      <c r="EF14" s="165">
        <v>-17.641200000000001</v>
      </c>
      <c r="EG14" s="165">
        <v>-14.898999999999999</v>
      </c>
      <c r="EH14" s="165">
        <v>-73.844899999999996</v>
      </c>
      <c r="EI14" s="165">
        <v>-11.520200000000001</v>
      </c>
      <c r="EJ14" s="166"/>
      <c r="EK14" s="165">
        <v>-11.070399999999999</v>
      </c>
      <c r="EL14" s="165">
        <v>-10.687200000000001</v>
      </c>
      <c r="EM14" s="165">
        <v>9.9176000000000002</v>
      </c>
      <c r="EN14" s="165">
        <v>-4.8650000000000002</v>
      </c>
      <c r="EO14" s="165">
        <v>-5.1325000000000003</v>
      </c>
      <c r="EP14" s="165">
        <v>-24.58</v>
      </c>
      <c r="EQ14" s="165">
        <v>-12.686299999999999</v>
      </c>
      <c r="ER14" s="165">
        <v>-12.3622</v>
      </c>
      <c r="ES14" s="165">
        <v>-2.6252</v>
      </c>
      <c r="ET14" s="165">
        <v>19.809999999999999</v>
      </c>
      <c r="EU14" s="165">
        <v>-7.59</v>
      </c>
      <c r="EV14" s="165">
        <v>3.4</v>
      </c>
      <c r="EW14" s="165">
        <v>3.6231</v>
      </c>
      <c r="EX14" s="165">
        <v>-2.7511000000000001</v>
      </c>
      <c r="EY14" s="165">
        <v>-13.536</v>
      </c>
      <c r="EZ14" s="165">
        <v>-13.518599999999999</v>
      </c>
      <c r="FA14" s="165">
        <v>4.3232999999999997</v>
      </c>
      <c r="FB14" s="165">
        <v>-0.7077</v>
      </c>
      <c r="FC14" s="165">
        <v>-18.541599999999999</v>
      </c>
      <c r="FD14" s="165">
        <v>6.5186000000000002</v>
      </c>
      <c r="FE14" s="165">
        <v>6.2317</v>
      </c>
      <c r="FF14" s="166"/>
      <c r="FG14" s="165">
        <v>0</v>
      </c>
      <c r="FH14" s="165">
        <v>0</v>
      </c>
      <c r="FI14" s="165">
        <v>0</v>
      </c>
      <c r="FJ14" s="165">
        <v>-7.2005999999999997</v>
      </c>
      <c r="FK14" s="165">
        <v>-7.8704000000000001</v>
      </c>
      <c r="FL14" s="165">
        <v>27.965199999999999</v>
      </c>
      <c r="FM14" s="165">
        <v>1.7968</v>
      </c>
      <c r="FN14" s="165">
        <v>2.0870000000000002</v>
      </c>
      <c r="FO14" s="165">
        <v>30.373899999999999</v>
      </c>
      <c r="FP14" s="165">
        <v>39.593899999999998</v>
      </c>
      <c r="FQ14" s="165">
        <v>12.5014</v>
      </c>
      <c r="FR14" s="165">
        <v>-10.35</v>
      </c>
      <c r="FS14" s="165">
        <v>-1.8250999999999999</v>
      </c>
      <c r="FT14" s="165">
        <v>0.19980000000000001</v>
      </c>
      <c r="FU14" s="165">
        <v>1.06</v>
      </c>
      <c r="FV14" s="165">
        <v>0.61</v>
      </c>
      <c r="FW14" s="165">
        <v>-12.0419</v>
      </c>
      <c r="FX14" s="166"/>
      <c r="FY14" s="165">
        <v>7.5990000000000002</v>
      </c>
      <c r="FZ14" s="165">
        <v>0.48799999999999999</v>
      </c>
      <c r="GA14" s="165">
        <v>2.7766999999999999</v>
      </c>
      <c r="GB14" s="165">
        <v>21.84</v>
      </c>
      <c r="GC14" s="165">
        <v>-41.4589</v>
      </c>
      <c r="GD14" s="165">
        <v>-34.075200000000002</v>
      </c>
      <c r="GE14" s="165">
        <v>-1.22</v>
      </c>
      <c r="GF14" s="165">
        <v>25.789000000000001</v>
      </c>
      <c r="GG14" s="166"/>
      <c r="GH14" s="165">
        <v>19.671399999999998</v>
      </c>
      <c r="GI14" s="165">
        <v>-4.5227000000000004</v>
      </c>
      <c r="GJ14" s="165">
        <v>-4.7157999999999998</v>
      </c>
      <c r="GK14" s="165">
        <v>1.6671</v>
      </c>
      <c r="GL14" s="166"/>
      <c r="GM14" s="166"/>
      <c r="GN14" s="165">
        <v>-12.6335</v>
      </c>
      <c r="GO14" s="165">
        <v>-18.726199999999999</v>
      </c>
      <c r="GP14" s="165">
        <v>7.4317000000000002</v>
      </c>
      <c r="GQ14" s="165">
        <v>-22.777200000000001</v>
      </c>
      <c r="GR14" s="165">
        <v>4.51</v>
      </c>
      <c r="GS14" s="165">
        <v>4.4222999999999999</v>
      </c>
      <c r="GT14" s="165">
        <v>144.5025</v>
      </c>
      <c r="GU14" s="165">
        <v>-3.9548999999999999</v>
      </c>
      <c r="GV14" s="165">
        <v>-9.6565999999999992</v>
      </c>
      <c r="GW14" s="165">
        <v>8.1638999999999999</v>
      </c>
      <c r="GX14" s="165">
        <v>2.2797999999999998</v>
      </c>
      <c r="GY14" s="165">
        <v>5.9264000000000001</v>
      </c>
      <c r="GZ14" s="165">
        <v>5.8863000000000003</v>
      </c>
      <c r="HA14" s="165">
        <v>1.6787000000000001</v>
      </c>
      <c r="HB14" s="165">
        <v>-10.130100000000001</v>
      </c>
      <c r="HC14" s="165">
        <v>-8.0866000000000007</v>
      </c>
      <c r="HD14" s="165">
        <v>-7.96</v>
      </c>
      <c r="HE14" s="165">
        <v>8.0449999999999999</v>
      </c>
      <c r="HF14" s="165">
        <v>78.944800000000001</v>
      </c>
      <c r="HG14" s="165">
        <v>0</v>
      </c>
      <c r="HH14" s="165">
        <v>104.13420000000001</v>
      </c>
      <c r="HI14" s="165">
        <v>-12.2195</v>
      </c>
      <c r="HJ14" s="165">
        <v>-11.78</v>
      </c>
      <c r="HK14" s="166"/>
      <c r="HL14" s="165">
        <v>8.7471999999999994</v>
      </c>
      <c r="HM14" s="165">
        <v>0</v>
      </c>
      <c r="HN14" s="165">
        <v>-11.454599999999999</v>
      </c>
      <c r="HO14" s="166"/>
      <c r="HP14" s="166"/>
      <c r="HQ14" s="165">
        <v>-16.884899999999998</v>
      </c>
      <c r="HR14" s="165">
        <v>-16.5718</v>
      </c>
      <c r="HS14" s="165">
        <v>-11.711399999999999</v>
      </c>
      <c r="HT14" s="165">
        <v>-11.374700000000001</v>
      </c>
      <c r="HU14" s="165">
        <v>9.17</v>
      </c>
      <c r="HV14" s="165">
        <v>9.42</v>
      </c>
      <c r="HW14" s="165">
        <v>-20</v>
      </c>
      <c r="HX14" s="165">
        <v>-20.3</v>
      </c>
      <c r="HY14" s="165">
        <v>0.19500000000000001</v>
      </c>
      <c r="HZ14" s="165">
        <v>-6.48</v>
      </c>
      <c r="IA14" s="165">
        <v>38.997700000000002</v>
      </c>
      <c r="IB14" s="165">
        <v>22.944099999999999</v>
      </c>
      <c r="IC14" s="165">
        <v>22.825700000000001</v>
      </c>
      <c r="ID14" s="165">
        <v>-17.8</v>
      </c>
      <c r="IE14" s="165">
        <v>-24.3</v>
      </c>
      <c r="IF14" s="165">
        <v>1.3</v>
      </c>
      <c r="IG14" s="165">
        <v>0.7</v>
      </c>
      <c r="IH14" s="165">
        <v>-18.160599999999999</v>
      </c>
      <c r="II14" s="166"/>
      <c r="IJ14" s="165">
        <v>-127.5137</v>
      </c>
      <c r="IK14" s="165">
        <v>-20.936599999999999</v>
      </c>
      <c r="IL14" s="165">
        <v>-262.75979999999998</v>
      </c>
      <c r="IM14" s="165">
        <v>-19.3065</v>
      </c>
      <c r="IN14" s="165">
        <v>-51.069800000000001</v>
      </c>
      <c r="IO14" s="165">
        <v>103.0599</v>
      </c>
      <c r="IP14" s="165">
        <v>63.776699999999998</v>
      </c>
      <c r="IQ14" s="165">
        <v>113.188</v>
      </c>
      <c r="IR14" s="165">
        <v>96.761799999999994</v>
      </c>
      <c r="IS14" s="165">
        <v>32.121200000000002</v>
      </c>
      <c r="IT14" s="165">
        <v>17.6266</v>
      </c>
      <c r="IU14" s="165">
        <v>15.791499999999999</v>
      </c>
      <c r="IV14" s="165">
        <v>-6.0606</v>
      </c>
      <c r="IW14" s="165">
        <v>187.41370000000001</v>
      </c>
      <c r="IX14" s="165">
        <v>-200.83420000000001</v>
      </c>
      <c r="IY14" s="165">
        <v>-12.805999999999999</v>
      </c>
      <c r="IZ14" s="165">
        <v>20.076699999999999</v>
      </c>
      <c r="JA14" s="165">
        <v>-0.65549999999999997</v>
      </c>
      <c r="JB14" s="165">
        <v>8.0719999999999992</v>
      </c>
      <c r="JC14" s="165">
        <v>-5.52</v>
      </c>
      <c r="JD14" s="165">
        <v>-2.1240000000000001</v>
      </c>
      <c r="JE14" s="165">
        <v>-2.1280000000000001</v>
      </c>
      <c r="JF14" s="165">
        <v>0.56000000000000005</v>
      </c>
      <c r="JG14" s="165">
        <v>2.08</v>
      </c>
      <c r="JH14" s="165">
        <v>-3.4752000000000001</v>
      </c>
      <c r="JI14" s="165">
        <v>-8.2597000000000005</v>
      </c>
      <c r="JJ14" s="165">
        <v>5.8304999999999998</v>
      </c>
      <c r="JK14" s="165">
        <v>4.8356000000000003</v>
      </c>
      <c r="JL14" s="165">
        <v>-7.9</v>
      </c>
      <c r="JM14" s="165">
        <v>0.53500000000000003</v>
      </c>
      <c r="JN14" s="165">
        <v>0.94399999999999995</v>
      </c>
      <c r="JO14" s="166"/>
      <c r="JP14" s="166"/>
      <c r="JQ14" s="165">
        <v>3.7595000000000001</v>
      </c>
      <c r="JR14" s="165">
        <v>3.3626</v>
      </c>
      <c r="JS14" s="165">
        <v>3.2153999999999998</v>
      </c>
      <c r="JT14" s="166"/>
      <c r="JU14" s="165">
        <v>10.5</v>
      </c>
      <c r="JV14" s="165">
        <v>11.462400000000001</v>
      </c>
      <c r="JW14" s="165">
        <v>0.02</v>
      </c>
      <c r="JX14" s="166"/>
      <c r="JY14" s="165">
        <v>-11.514099999999999</v>
      </c>
      <c r="JZ14" s="165">
        <v>-2.3409</v>
      </c>
      <c r="KA14" s="165">
        <v>-23.907399999999999</v>
      </c>
      <c r="KB14" s="165">
        <v>-8.1000999999999994</v>
      </c>
      <c r="KC14" s="166"/>
      <c r="KD14" s="165">
        <v>-28.000699999999998</v>
      </c>
      <c r="KE14" s="165">
        <v>0</v>
      </c>
      <c r="KF14" s="165">
        <v>-5.0999999999999996</v>
      </c>
      <c r="KG14" s="165">
        <v>-9.1</v>
      </c>
      <c r="KH14" s="165">
        <v>116.84139999999999</v>
      </c>
      <c r="KI14" s="165">
        <v>-98.6447</v>
      </c>
    </row>
    <row r="15" spans="1:295" ht="18" customHeight="1" x14ac:dyDescent="0.3">
      <c r="A15" s="162" t="s">
        <v>71</v>
      </c>
      <c r="B15" s="162" t="s">
        <v>841</v>
      </c>
      <c r="C15" s="165">
        <v>0</v>
      </c>
      <c r="D15" s="165">
        <v>-0.80969999999999998</v>
      </c>
      <c r="E15" s="165">
        <v>-3.4594</v>
      </c>
      <c r="F15" s="165">
        <v>2.7772999999999999</v>
      </c>
      <c r="G15" s="165">
        <v>13.2742</v>
      </c>
      <c r="H15" s="166"/>
      <c r="I15" s="165">
        <v>10.1257</v>
      </c>
      <c r="J15" s="166"/>
      <c r="K15" s="165">
        <v>10.4255</v>
      </c>
      <c r="L15" s="165">
        <v>3.6488999999999998</v>
      </c>
      <c r="M15" s="165">
        <v>3.2717000000000001</v>
      </c>
      <c r="N15" s="165">
        <v>-6.66</v>
      </c>
      <c r="O15" s="166">
        <v>-22</v>
      </c>
      <c r="P15" s="166"/>
      <c r="Q15" s="165">
        <v>1.6559999999999999</v>
      </c>
      <c r="R15" s="165">
        <v>-17.600000000000001</v>
      </c>
      <c r="S15" s="165">
        <v>3.6665000000000001</v>
      </c>
      <c r="T15" s="165">
        <v>-1.6207</v>
      </c>
      <c r="U15" s="165">
        <v>4.0172999999999996</v>
      </c>
      <c r="V15" s="165">
        <v>3.8527999999999998</v>
      </c>
      <c r="W15" s="165">
        <v>7.0758000000000001</v>
      </c>
      <c r="X15" s="165">
        <v>4.4203999999999999</v>
      </c>
      <c r="Y15" s="165">
        <v>-0.72789999999999999</v>
      </c>
      <c r="Z15" s="165">
        <v>2.4775999999999998</v>
      </c>
      <c r="AA15" s="166"/>
      <c r="AB15" s="165">
        <v>-1.28</v>
      </c>
      <c r="AC15" s="165">
        <v>-0.97</v>
      </c>
      <c r="AD15" s="165">
        <v>-0.96199999999999997</v>
      </c>
      <c r="AE15" s="165">
        <v>3.637</v>
      </c>
      <c r="AF15" s="165">
        <v>-13.32</v>
      </c>
      <c r="AG15" s="166"/>
      <c r="AH15" s="165">
        <v>-0.71699999999999997</v>
      </c>
      <c r="AI15" s="165">
        <v>0.224</v>
      </c>
      <c r="AJ15" s="166">
        <v>0</v>
      </c>
      <c r="AK15" s="165">
        <v>-13.51</v>
      </c>
      <c r="AL15" s="166"/>
      <c r="AM15" s="165">
        <v>-12.2</v>
      </c>
      <c r="AN15" s="165">
        <v>-12.32</v>
      </c>
      <c r="AO15" s="165">
        <v>5.3467000000000002</v>
      </c>
      <c r="AP15" s="165">
        <v>3.8549000000000002</v>
      </c>
      <c r="AQ15" s="165">
        <v>19.898900000000001</v>
      </c>
      <c r="AR15" s="165">
        <v>22.0764</v>
      </c>
      <c r="AS15" s="165">
        <v>-16.907800000000002</v>
      </c>
      <c r="AT15" s="165">
        <v>-15.5779</v>
      </c>
      <c r="AU15" s="166">
        <v>0</v>
      </c>
      <c r="AV15" s="165">
        <v>15.3611</v>
      </c>
      <c r="AW15" s="165">
        <v>12.391999999999999</v>
      </c>
      <c r="AX15" s="165">
        <v>-19.606100000000001</v>
      </c>
      <c r="AY15" s="165">
        <v>-17.976299999999998</v>
      </c>
      <c r="AZ15" s="165">
        <v>46.917099999999998</v>
      </c>
      <c r="BA15" s="165">
        <v>31.2288</v>
      </c>
      <c r="BB15" s="165">
        <v>-33.948599999999999</v>
      </c>
      <c r="BC15" s="165">
        <v>9.0632000000000001</v>
      </c>
      <c r="BD15" s="165">
        <v>-6.2</v>
      </c>
      <c r="BE15" s="165">
        <v>-6.2</v>
      </c>
      <c r="BF15" s="165">
        <v>-17.891999999999999</v>
      </c>
      <c r="BG15" s="166"/>
      <c r="BH15" s="165">
        <v>-3.1675</v>
      </c>
      <c r="BI15" s="166"/>
      <c r="BJ15" s="165">
        <v>-3.8277000000000001</v>
      </c>
      <c r="BK15" s="165">
        <v>1.5443</v>
      </c>
      <c r="BL15" s="165">
        <v>0</v>
      </c>
      <c r="BM15" s="165">
        <v>0.29759999999999998</v>
      </c>
      <c r="BN15" s="165">
        <v>-108.95099999999999</v>
      </c>
      <c r="BO15" s="165">
        <v>55.116399999999999</v>
      </c>
      <c r="BP15" s="165">
        <v>55.238500000000002</v>
      </c>
      <c r="BQ15" s="165">
        <v>-25.8003</v>
      </c>
      <c r="BR15" s="165">
        <v>-168.20359999999999</v>
      </c>
      <c r="BS15" s="166"/>
      <c r="BT15" s="166"/>
      <c r="BU15" s="166"/>
      <c r="BV15" s="166"/>
      <c r="BW15" s="165">
        <v>12.09</v>
      </c>
      <c r="BX15" s="165">
        <v>9.81</v>
      </c>
      <c r="BY15" s="165">
        <v>-9.14</v>
      </c>
      <c r="BZ15" s="165">
        <v>8.4600000000000009</v>
      </c>
      <c r="CA15" s="165">
        <v>2.4154</v>
      </c>
      <c r="CB15" s="165">
        <v>2.8172999999999999</v>
      </c>
      <c r="CC15" s="165">
        <v>-0.27400000000000002</v>
      </c>
      <c r="CD15" s="165">
        <v>-1.4567000000000001</v>
      </c>
      <c r="CE15" s="165">
        <v>-1.8992</v>
      </c>
      <c r="CF15" s="165">
        <v>-12.4503</v>
      </c>
      <c r="CG15" s="165">
        <v>-12.2347</v>
      </c>
      <c r="CH15" s="165">
        <v>-3.6255999999999999</v>
      </c>
      <c r="CI15" s="165">
        <v>18.377800000000001</v>
      </c>
      <c r="CJ15" s="166"/>
      <c r="CK15" s="166"/>
      <c r="CL15" s="165">
        <v>-15.3</v>
      </c>
      <c r="CM15" s="165">
        <v>-32.200000000000003</v>
      </c>
      <c r="CN15" s="165">
        <v>-3.28</v>
      </c>
      <c r="CO15" s="165">
        <v>21.381</v>
      </c>
      <c r="CP15" s="165">
        <v>21.7987</v>
      </c>
      <c r="CQ15" s="165">
        <v>20.618400000000001</v>
      </c>
      <c r="CR15" s="165">
        <v>43.433799999999998</v>
      </c>
      <c r="CS15" s="165">
        <v>44.074199999999998</v>
      </c>
      <c r="CT15" s="165">
        <v>-15.9849</v>
      </c>
      <c r="CU15" s="165">
        <v>-35.400199999999998</v>
      </c>
      <c r="CV15" s="165">
        <v>-13.175700000000001</v>
      </c>
      <c r="CW15" s="165">
        <v>2.714</v>
      </c>
      <c r="CX15" s="165">
        <v>35.5</v>
      </c>
      <c r="CY15" s="165">
        <v>13.31</v>
      </c>
      <c r="CZ15" s="165">
        <v>7.0361000000000002</v>
      </c>
      <c r="DA15" s="165">
        <v>5.8624000000000001</v>
      </c>
      <c r="DB15" s="165">
        <v>8.5134000000000007</v>
      </c>
      <c r="DC15" s="166"/>
      <c r="DD15" s="165">
        <v>-20.148599999999998</v>
      </c>
      <c r="DE15" s="165">
        <v>-19.6694</v>
      </c>
      <c r="DF15" s="165">
        <v>22.457899999999999</v>
      </c>
      <c r="DG15" s="166"/>
      <c r="DH15" s="165">
        <v>-3.4929000000000001</v>
      </c>
      <c r="DI15" s="166"/>
      <c r="DJ15" s="166"/>
      <c r="DK15" s="165">
        <v>-0.95950000000000002</v>
      </c>
      <c r="DL15" s="165">
        <v>-0.748</v>
      </c>
      <c r="DM15" s="165">
        <v>7.4175000000000004</v>
      </c>
      <c r="DN15" s="165">
        <v>6.3144</v>
      </c>
      <c r="DO15" s="165">
        <v>-0.41</v>
      </c>
      <c r="DP15" s="165">
        <v>-2.62</v>
      </c>
      <c r="DQ15" s="165">
        <v>13.268000000000001</v>
      </c>
      <c r="DR15" s="165">
        <v>-23.912600000000001</v>
      </c>
      <c r="DS15" s="165">
        <v>-15.46</v>
      </c>
      <c r="DT15" s="165">
        <v>-15.52</v>
      </c>
      <c r="DU15" s="165">
        <v>34.799999999999997</v>
      </c>
      <c r="DV15" s="165">
        <v>12.77</v>
      </c>
      <c r="DW15" s="165">
        <v>-27.127300000000002</v>
      </c>
      <c r="DX15" s="165">
        <v>-13.5909</v>
      </c>
      <c r="DY15" s="165">
        <v>-13.3094</v>
      </c>
      <c r="DZ15" s="165">
        <v>-12.3727</v>
      </c>
      <c r="EA15" s="165">
        <v>9.5709</v>
      </c>
      <c r="EB15" s="165">
        <v>-12.4498</v>
      </c>
      <c r="EC15" s="165">
        <v>-16.892499999999998</v>
      </c>
      <c r="ED15" s="165">
        <v>-16.753499999999999</v>
      </c>
      <c r="EE15" s="165">
        <v>-10.279199999999999</v>
      </c>
      <c r="EF15" s="165">
        <v>-13.834</v>
      </c>
      <c r="EG15" s="165">
        <v>-15.167999999999999</v>
      </c>
      <c r="EH15" s="165">
        <v>-70.018799999999999</v>
      </c>
      <c r="EI15" s="165">
        <v>-9.3392999999999997</v>
      </c>
      <c r="EJ15" s="166"/>
      <c r="EK15" s="165">
        <v>-11.4741</v>
      </c>
      <c r="EL15" s="165">
        <v>-10.2963</v>
      </c>
      <c r="EM15" s="165">
        <v>8.4739000000000004</v>
      </c>
      <c r="EN15" s="165">
        <v>-8.8671000000000006</v>
      </c>
      <c r="EO15" s="165">
        <v>-10.279</v>
      </c>
      <c r="EP15" s="165">
        <v>6.6719999999999997</v>
      </c>
      <c r="EQ15" s="165">
        <v>-12.226599999999999</v>
      </c>
      <c r="ER15" s="165">
        <v>-11.695499999999999</v>
      </c>
      <c r="ES15" s="165">
        <v>-3.2387999999999999</v>
      </c>
      <c r="ET15" s="165">
        <v>19.25</v>
      </c>
      <c r="EU15" s="165">
        <v>-14.44</v>
      </c>
      <c r="EV15" s="165">
        <v>3.2</v>
      </c>
      <c r="EW15" s="165">
        <v>3.5286</v>
      </c>
      <c r="EX15" s="165">
        <v>-10.1897</v>
      </c>
      <c r="EY15" s="165">
        <v>-12.535299999999999</v>
      </c>
      <c r="EZ15" s="165">
        <v>-12.5952</v>
      </c>
      <c r="FA15" s="165">
        <v>5.1718999999999999</v>
      </c>
      <c r="FB15" s="165">
        <v>-3.6998000000000002</v>
      </c>
      <c r="FC15" s="165">
        <v>-11.756500000000001</v>
      </c>
      <c r="FD15" s="165">
        <v>6.9836</v>
      </c>
      <c r="FE15" s="165">
        <v>6.6776999999999997</v>
      </c>
      <c r="FF15" s="166"/>
      <c r="FG15" s="165">
        <v>0</v>
      </c>
      <c r="FH15" s="165">
        <v>2.6802000000000001</v>
      </c>
      <c r="FI15" s="165">
        <v>0</v>
      </c>
      <c r="FJ15" s="165">
        <v>-8.5403000000000002</v>
      </c>
      <c r="FK15" s="165">
        <v>-9.0426000000000002</v>
      </c>
      <c r="FL15" s="165">
        <v>27.630299999999998</v>
      </c>
      <c r="FM15" s="165">
        <v>0.71879999999999999</v>
      </c>
      <c r="FN15" s="165">
        <v>0.7006</v>
      </c>
      <c r="FO15" s="165">
        <v>31.225200000000001</v>
      </c>
      <c r="FP15" s="165">
        <v>40.124699999999997</v>
      </c>
      <c r="FQ15" s="165">
        <v>12.0327</v>
      </c>
      <c r="FR15" s="165">
        <v>-11.36</v>
      </c>
      <c r="FS15" s="165">
        <v>-1.913</v>
      </c>
      <c r="FT15" s="165">
        <v>0.16500000000000001</v>
      </c>
      <c r="FU15" s="165">
        <v>0.95</v>
      </c>
      <c r="FV15" s="165">
        <v>1.1000000000000001</v>
      </c>
      <c r="FW15" s="165">
        <v>-11.3443</v>
      </c>
      <c r="FX15" s="166"/>
      <c r="FY15" s="165">
        <v>7.4450000000000003</v>
      </c>
      <c r="FZ15" s="165">
        <v>0.50700000000000001</v>
      </c>
      <c r="GA15" s="166"/>
      <c r="GB15" s="165">
        <v>21.23</v>
      </c>
      <c r="GC15" s="165">
        <v>-40.269300000000001</v>
      </c>
      <c r="GD15" s="165">
        <v>-31.9267</v>
      </c>
      <c r="GE15" s="165">
        <v>-1.1100000000000001</v>
      </c>
      <c r="GF15" s="165">
        <v>25.446300000000001</v>
      </c>
      <c r="GG15" s="166"/>
      <c r="GH15" s="165">
        <v>19.450500000000002</v>
      </c>
      <c r="GI15" s="165">
        <v>-4.5034999999999998</v>
      </c>
      <c r="GJ15" s="165">
        <v>-4.7470999999999997</v>
      </c>
      <c r="GK15" s="165">
        <v>1.6242000000000001</v>
      </c>
      <c r="GL15" s="166"/>
      <c r="GM15" s="166"/>
      <c r="GN15" s="166"/>
      <c r="GO15" s="165">
        <v>-19.107900000000001</v>
      </c>
      <c r="GP15" s="165">
        <v>8.2344000000000008</v>
      </c>
      <c r="GQ15" s="165">
        <v>-22.6677</v>
      </c>
      <c r="GR15" s="165">
        <v>5.6147999999999998</v>
      </c>
      <c r="GS15" s="165">
        <v>4.8390000000000004</v>
      </c>
      <c r="GT15" s="165">
        <v>147.72450000000001</v>
      </c>
      <c r="GU15" s="165">
        <v>-3.9557000000000002</v>
      </c>
      <c r="GV15" s="165">
        <v>-9.5408000000000008</v>
      </c>
      <c r="GW15" s="165">
        <v>8.0005000000000006</v>
      </c>
      <c r="GX15" s="165">
        <v>3.7730999999999999</v>
      </c>
      <c r="GY15" s="165">
        <v>5.9116999999999997</v>
      </c>
      <c r="GZ15" s="165">
        <v>5.9496000000000002</v>
      </c>
      <c r="HA15" s="165">
        <v>2.3933</v>
      </c>
      <c r="HB15" s="165">
        <v>-9.3397000000000006</v>
      </c>
      <c r="HC15" s="165">
        <v>-8.218</v>
      </c>
      <c r="HD15" s="165">
        <v>-7.54</v>
      </c>
      <c r="HE15" s="165">
        <v>10.0686</v>
      </c>
      <c r="HF15" s="165">
        <v>80.810900000000004</v>
      </c>
      <c r="HG15" s="165">
        <v>0</v>
      </c>
      <c r="HH15" s="165">
        <v>98.760099999999994</v>
      </c>
      <c r="HI15" s="165">
        <v>-12.2342</v>
      </c>
      <c r="HJ15" s="165">
        <v>-11.6897</v>
      </c>
      <c r="HK15" s="166"/>
      <c r="HL15" s="165">
        <v>8.7355999999999998</v>
      </c>
      <c r="HM15" s="165">
        <v>0</v>
      </c>
      <c r="HN15" s="165">
        <v>0</v>
      </c>
      <c r="HO15" s="166"/>
      <c r="HP15" s="166"/>
      <c r="HQ15" s="165">
        <v>-17.664899999999999</v>
      </c>
      <c r="HR15" s="165">
        <v>-16.6267</v>
      </c>
      <c r="HS15" s="165">
        <v>-11.406000000000001</v>
      </c>
      <c r="HT15" s="165">
        <v>-10.994400000000001</v>
      </c>
      <c r="HU15" s="165">
        <v>10.29</v>
      </c>
      <c r="HV15" s="165">
        <v>9.92</v>
      </c>
      <c r="HW15" s="165">
        <v>-19.100000000000001</v>
      </c>
      <c r="HX15" s="165">
        <v>-19</v>
      </c>
      <c r="HY15" s="165">
        <v>0.19500000000000001</v>
      </c>
      <c r="HZ15" s="165">
        <v>-6.16</v>
      </c>
      <c r="IA15" s="165">
        <v>42.311999999999998</v>
      </c>
      <c r="IB15" s="165">
        <v>22.301100000000002</v>
      </c>
      <c r="IC15" s="165">
        <v>22.183399999999999</v>
      </c>
      <c r="ID15" s="165">
        <v>-17.8</v>
      </c>
      <c r="IE15" s="165">
        <v>-25.2</v>
      </c>
      <c r="IF15" s="165">
        <v>2.2000000000000002</v>
      </c>
      <c r="IG15" s="165">
        <v>1.6</v>
      </c>
      <c r="IH15" s="166"/>
      <c r="II15" s="166"/>
      <c r="IJ15" s="165">
        <v>-120.18300000000001</v>
      </c>
      <c r="IK15" s="165">
        <v>-20.2254</v>
      </c>
      <c r="IL15" s="165">
        <v>-264.95010000000002</v>
      </c>
      <c r="IM15" s="165">
        <v>-21.176400000000001</v>
      </c>
      <c r="IN15" s="165">
        <v>-50.1569</v>
      </c>
      <c r="IO15" s="165">
        <v>101.535</v>
      </c>
      <c r="IP15" s="165">
        <v>64.580600000000004</v>
      </c>
      <c r="IQ15" s="165">
        <v>116.9191</v>
      </c>
      <c r="IR15" s="165">
        <v>98.525099999999995</v>
      </c>
      <c r="IS15" s="165">
        <v>32.161700000000003</v>
      </c>
      <c r="IT15" s="165">
        <v>17.396100000000001</v>
      </c>
      <c r="IU15" s="165">
        <v>17.632000000000001</v>
      </c>
      <c r="IV15" s="165">
        <v>-6.7348999999999997</v>
      </c>
      <c r="IW15" s="165">
        <v>188.62360000000001</v>
      </c>
      <c r="IX15" s="165">
        <v>-202.81780000000001</v>
      </c>
      <c r="IY15" s="165">
        <v>-15.9427</v>
      </c>
      <c r="IZ15" s="165">
        <v>20.265599999999999</v>
      </c>
      <c r="JA15" s="165">
        <v>-0.63109999999999999</v>
      </c>
      <c r="JB15" s="165">
        <v>8.4179999999999993</v>
      </c>
      <c r="JC15" s="165">
        <v>-5.36</v>
      </c>
      <c r="JD15" s="165">
        <v>-2.0950000000000002</v>
      </c>
      <c r="JE15" s="165">
        <v>-2.1</v>
      </c>
      <c r="JF15" s="165">
        <v>0.16</v>
      </c>
      <c r="JG15" s="165">
        <v>2.16</v>
      </c>
      <c r="JH15" s="165">
        <v>-3.6636000000000002</v>
      </c>
      <c r="JI15" s="165">
        <v>-8.4672000000000001</v>
      </c>
      <c r="JJ15" s="165">
        <v>5.7450000000000001</v>
      </c>
      <c r="JK15" s="165">
        <v>4.8936000000000002</v>
      </c>
      <c r="JL15" s="165">
        <v>-7.8</v>
      </c>
      <c r="JM15" s="165">
        <v>1.55</v>
      </c>
      <c r="JN15" s="165">
        <v>1.9319999999999999</v>
      </c>
      <c r="JO15" s="166"/>
      <c r="JP15" s="166"/>
      <c r="JQ15" s="165">
        <v>4.0354999999999999</v>
      </c>
      <c r="JR15" s="165">
        <v>3.4125000000000001</v>
      </c>
      <c r="JS15" s="165">
        <v>3.6406000000000001</v>
      </c>
      <c r="JT15" s="166"/>
      <c r="JU15" s="165">
        <v>10.4</v>
      </c>
      <c r="JV15" s="165">
        <v>11.7264</v>
      </c>
      <c r="JW15" s="165">
        <v>0</v>
      </c>
      <c r="JX15" s="166"/>
      <c r="JY15" s="165">
        <v>-11.7347</v>
      </c>
      <c r="JZ15" s="165">
        <v>-1.8984000000000001</v>
      </c>
      <c r="KA15" s="165">
        <v>-23.868500000000001</v>
      </c>
      <c r="KB15" s="165">
        <v>-8.0906000000000002</v>
      </c>
      <c r="KC15" s="165">
        <v>0</v>
      </c>
      <c r="KD15" s="165">
        <v>-28.1249</v>
      </c>
      <c r="KE15" s="165">
        <v>0</v>
      </c>
      <c r="KF15" s="165">
        <v>-3.3</v>
      </c>
      <c r="KG15" s="165">
        <v>-10</v>
      </c>
      <c r="KH15" s="165">
        <v>116.38890000000001</v>
      </c>
      <c r="KI15" s="165">
        <v>-104.93170000000001</v>
      </c>
    </row>
    <row r="16" spans="1:295" ht="18" customHeight="1" x14ac:dyDescent="0.3">
      <c r="A16" s="162" t="s">
        <v>71</v>
      </c>
      <c r="B16" s="162" t="s">
        <v>842</v>
      </c>
      <c r="C16" s="167">
        <v>0</v>
      </c>
      <c r="D16" s="167">
        <v>-0.87660000000000005</v>
      </c>
      <c r="E16" s="167">
        <v>-3.4613</v>
      </c>
      <c r="F16" s="167">
        <v>2.8506</v>
      </c>
      <c r="G16" s="167">
        <v>11.945499999999999</v>
      </c>
      <c r="H16" s="168"/>
      <c r="I16" s="167">
        <v>9.4076000000000004</v>
      </c>
      <c r="J16" s="168"/>
      <c r="K16" s="167">
        <v>10.2219</v>
      </c>
      <c r="L16" s="167">
        <v>3.4979</v>
      </c>
      <c r="M16" s="167">
        <v>3.1293000000000002</v>
      </c>
      <c r="N16" s="167">
        <v>-6.66</v>
      </c>
      <c r="O16" s="168">
        <v>-22</v>
      </c>
      <c r="P16" s="168"/>
      <c r="Q16" s="167">
        <v>0.82799999999999996</v>
      </c>
      <c r="R16" s="167">
        <v>-17.600000000000001</v>
      </c>
      <c r="S16" s="167">
        <v>3.5809000000000002</v>
      </c>
      <c r="T16" s="167">
        <v>-0.6744</v>
      </c>
      <c r="U16" s="167">
        <v>4.0898000000000003</v>
      </c>
      <c r="V16" s="167">
        <v>3.9601999999999999</v>
      </c>
      <c r="W16" s="167">
        <v>7.2565999999999997</v>
      </c>
      <c r="X16" s="167">
        <v>3.9498000000000002</v>
      </c>
      <c r="Y16" s="167">
        <v>7.4800000000000005E-2</v>
      </c>
      <c r="Z16" s="167">
        <v>2.4478</v>
      </c>
      <c r="AA16" s="168"/>
      <c r="AB16" s="167">
        <v>-1.2799</v>
      </c>
      <c r="AC16" s="167">
        <v>-0.91</v>
      </c>
      <c r="AD16" s="167">
        <v>-0.89800000000000002</v>
      </c>
      <c r="AE16" s="167">
        <v>4.4400000000000004</v>
      </c>
      <c r="AF16" s="167">
        <v>-13.32</v>
      </c>
      <c r="AG16" s="168"/>
      <c r="AH16" s="167">
        <v>0.52900000000000003</v>
      </c>
      <c r="AI16" s="167">
        <v>0.23100000000000001</v>
      </c>
      <c r="AJ16" s="168">
        <v>0</v>
      </c>
      <c r="AK16" s="167">
        <v>-13.2</v>
      </c>
      <c r="AL16" s="168"/>
      <c r="AM16" s="167">
        <v>-12.26</v>
      </c>
      <c r="AN16" s="167">
        <v>-11.9</v>
      </c>
      <c r="AO16" s="167">
        <v>4.3315000000000001</v>
      </c>
      <c r="AP16" s="167">
        <v>3.5047000000000001</v>
      </c>
      <c r="AQ16" s="167">
        <v>19.920400000000001</v>
      </c>
      <c r="AR16" s="167">
        <v>22.113</v>
      </c>
      <c r="AS16" s="167">
        <v>-16.905899999999999</v>
      </c>
      <c r="AT16" s="167">
        <v>-14.713699999999999</v>
      </c>
      <c r="AU16" s="168">
        <v>0</v>
      </c>
      <c r="AV16" s="167">
        <v>15.1602</v>
      </c>
      <c r="AW16" s="167">
        <v>17.7014</v>
      </c>
      <c r="AX16" s="167">
        <v>-19.010899999999999</v>
      </c>
      <c r="AY16" s="167">
        <v>-17.2727</v>
      </c>
      <c r="AZ16" s="167">
        <v>50.671700000000001</v>
      </c>
      <c r="BA16" s="167">
        <v>24.5412</v>
      </c>
      <c r="BB16" s="167">
        <v>-28.5793</v>
      </c>
      <c r="BC16" s="167">
        <v>9.4079999999999995</v>
      </c>
      <c r="BD16" s="167">
        <v>-6.4</v>
      </c>
      <c r="BE16" s="167">
        <v>-6.4</v>
      </c>
      <c r="BF16" s="167">
        <v>-19.049900000000001</v>
      </c>
      <c r="BG16" s="168"/>
      <c r="BH16" s="167">
        <v>-3.1696</v>
      </c>
      <c r="BI16" s="168"/>
      <c r="BJ16" s="167">
        <v>-3.37</v>
      </c>
      <c r="BK16" s="167">
        <v>1.4151</v>
      </c>
      <c r="BL16" s="168"/>
      <c r="BM16" s="167">
        <v>0.21929999999999999</v>
      </c>
      <c r="BN16" s="167">
        <v>-98.3001</v>
      </c>
      <c r="BO16" s="167">
        <v>53.956699999999998</v>
      </c>
      <c r="BP16" s="167">
        <v>53.987200000000001</v>
      </c>
      <c r="BQ16" s="167">
        <v>-25.944400000000002</v>
      </c>
      <c r="BR16" s="167">
        <v>-165.67140000000001</v>
      </c>
      <c r="BS16" s="168"/>
      <c r="BT16" s="168"/>
      <c r="BU16" s="168"/>
      <c r="BV16" s="167">
        <v>15.069100000000001</v>
      </c>
      <c r="BW16" s="167">
        <v>12.07</v>
      </c>
      <c r="BX16" s="167">
        <v>9.77</v>
      </c>
      <c r="BY16" s="167">
        <v>-9.09</v>
      </c>
      <c r="BZ16" s="167">
        <v>8.4700000000000006</v>
      </c>
      <c r="CA16" s="167">
        <v>2.1475</v>
      </c>
      <c r="CB16" s="167">
        <v>2.5493999999999999</v>
      </c>
      <c r="CC16" s="167">
        <v>-0.21579999999999999</v>
      </c>
      <c r="CD16" s="167">
        <v>-1.1216999999999999</v>
      </c>
      <c r="CE16" s="167">
        <v>-1.6263000000000001</v>
      </c>
      <c r="CF16" s="167">
        <v>-11.4748</v>
      </c>
      <c r="CG16" s="167">
        <v>-11.8195</v>
      </c>
      <c r="CH16" s="167">
        <v>-4.0115999999999996</v>
      </c>
      <c r="CI16" s="167">
        <v>19.556100000000001</v>
      </c>
      <c r="CJ16" s="168"/>
      <c r="CK16" s="168"/>
      <c r="CL16" s="167">
        <v>-15.4</v>
      </c>
      <c r="CM16" s="167">
        <v>-33.6</v>
      </c>
      <c r="CN16" s="167">
        <v>-3.24</v>
      </c>
      <c r="CO16" s="167">
        <v>21.390499999999999</v>
      </c>
      <c r="CP16" s="167">
        <v>21.8111</v>
      </c>
      <c r="CQ16" s="167">
        <v>20.886800000000001</v>
      </c>
      <c r="CR16" s="167">
        <v>44.251300000000001</v>
      </c>
      <c r="CS16" s="167">
        <v>44.388399999999997</v>
      </c>
      <c r="CT16" s="167">
        <v>-15.203200000000001</v>
      </c>
      <c r="CU16" s="167">
        <v>-34.2532</v>
      </c>
      <c r="CV16" s="167">
        <v>-13.360200000000001</v>
      </c>
      <c r="CW16" s="167">
        <v>2.8950999999999998</v>
      </c>
      <c r="CX16" s="167">
        <v>35.47</v>
      </c>
      <c r="CY16" s="167">
        <v>13.13</v>
      </c>
      <c r="CZ16" s="167">
        <v>6.8799000000000001</v>
      </c>
      <c r="DA16" s="167">
        <v>5.7648000000000001</v>
      </c>
      <c r="DB16" s="167">
        <v>8.5208999999999993</v>
      </c>
      <c r="DC16" s="168"/>
      <c r="DD16" s="167">
        <v>-20.874300000000002</v>
      </c>
      <c r="DE16" s="167">
        <v>-20.730699999999999</v>
      </c>
      <c r="DF16" s="167">
        <v>23.090199999999999</v>
      </c>
      <c r="DG16" s="168"/>
      <c r="DH16" s="167">
        <v>-3.5655999999999999</v>
      </c>
      <c r="DI16" s="167">
        <v>-18.8</v>
      </c>
      <c r="DJ16" s="168"/>
      <c r="DK16" s="167">
        <v>-1.1182000000000001</v>
      </c>
      <c r="DL16" s="167">
        <v>-0.93500000000000005</v>
      </c>
      <c r="DM16" s="167">
        <v>6.7866999999999997</v>
      </c>
      <c r="DN16" s="167">
        <v>5.9432999999999998</v>
      </c>
      <c r="DO16" s="167">
        <v>-0.53</v>
      </c>
      <c r="DP16" s="167">
        <v>-2.4900000000000002</v>
      </c>
      <c r="DQ16" s="167">
        <v>13.779500000000001</v>
      </c>
      <c r="DR16" s="167">
        <v>-24.280100000000001</v>
      </c>
      <c r="DS16" s="167">
        <v>-15.68</v>
      </c>
      <c r="DT16" s="167">
        <v>-15.78</v>
      </c>
      <c r="DU16" s="167">
        <v>34.82</v>
      </c>
      <c r="DV16" s="167">
        <v>12.4</v>
      </c>
      <c r="DW16" s="167">
        <v>-28.7273</v>
      </c>
      <c r="DX16" s="167">
        <v>-14.3818</v>
      </c>
      <c r="DY16" s="167">
        <v>-13.416700000000001</v>
      </c>
      <c r="DZ16" s="167">
        <v>-13.0273</v>
      </c>
      <c r="EA16" s="167">
        <v>9.8735999999999997</v>
      </c>
      <c r="EB16" s="167">
        <v>-13.131</v>
      </c>
      <c r="EC16" s="167">
        <v>-17.586099999999998</v>
      </c>
      <c r="ED16" s="167">
        <v>-15.711399999999999</v>
      </c>
      <c r="EE16" s="167">
        <v>-6.5538999999999996</v>
      </c>
      <c r="EF16" s="167">
        <v>-9.6625999999999994</v>
      </c>
      <c r="EG16" s="167">
        <v>-14.683</v>
      </c>
      <c r="EH16" s="167">
        <v>-69.151700000000005</v>
      </c>
      <c r="EI16" s="167">
        <v>-8.5913000000000004</v>
      </c>
      <c r="EJ16" s="168"/>
      <c r="EK16" s="167">
        <v>-10.4421</v>
      </c>
      <c r="EL16" s="167">
        <v>-10.2569</v>
      </c>
      <c r="EM16" s="167">
        <v>8.3211999999999993</v>
      </c>
      <c r="EN16" s="167">
        <v>-9.5794999999999995</v>
      </c>
      <c r="EO16" s="167">
        <v>-9.1074999999999999</v>
      </c>
      <c r="EP16" s="167">
        <v>7.6959999999999997</v>
      </c>
      <c r="EQ16" s="167">
        <v>-14.300700000000001</v>
      </c>
      <c r="ER16" s="167">
        <v>-13.9617</v>
      </c>
      <c r="ES16" s="167">
        <v>-6.8608000000000002</v>
      </c>
      <c r="ET16" s="167">
        <v>0</v>
      </c>
      <c r="EU16" s="167">
        <v>-11.93</v>
      </c>
      <c r="EV16" s="167">
        <v>1.1000000000000001</v>
      </c>
      <c r="EW16" s="167">
        <v>3.5752000000000002</v>
      </c>
      <c r="EX16" s="167">
        <v>-10.1966</v>
      </c>
      <c r="EY16" s="167">
        <v>-13.782299999999999</v>
      </c>
      <c r="EZ16" s="167">
        <v>-13.7095</v>
      </c>
      <c r="FA16" s="167">
        <v>5.3205999999999998</v>
      </c>
      <c r="FB16" s="167">
        <v>-9.6696000000000009</v>
      </c>
      <c r="FC16" s="167">
        <v>-11.5138</v>
      </c>
      <c r="FD16" s="167">
        <v>6.8257000000000003</v>
      </c>
      <c r="FE16" s="167">
        <v>6.5141</v>
      </c>
      <c r="FF16" s="168"/>
      <c r="FG16" s="167">
        <v>2.6766999999999999</v>
      </c>
      <c r="FH16" s="167">
        <v>0</v>
      </c>
      <c r="FI16" s="167">
        <v>0</v>
      </c>
      <c r="FJ16" s="167">
        <v>-8.3727999999999998</v>
      </c>
      <c r="FK16" s="167">
        <v>-8.3727999999999998</v>
      </c>
      <c r="FL16" s="167">
        <v>28.969899999999999</v>
      </c>
      <c r="FM16" s="167">
        <v>1.2178</v>
      </c>
      <c r="FN16" s="167">
        <v>1.0290999999999999</v>
      </c>
      <c r="FO16" s="167">
        <v>31.5505</v>
      </c>
      <c r="FP16" s="167">
        <v>40.509399999999999</v>
      </c>
      <c r="FQ16" s="167">
        <v>12.7309</v>
      </c>
      <c r="FR16" s="167">
        <v>-10.62</v>
      </c>
      <c r="FS16" s="167">
        <v>-2.2115</v>
      </c>
      <c r="FT16" s="167">
        <v>0.16500000000000001</v>
      </c>
      <c r="FU16" s="167">
        <v>0.97</v>
      </c>
      <c r="FV16" s="167">
        <v>-0.15</v>
      </c>
      <c r="FW16" s="167">
        <v>-13.1877</v>
      </c>
      <c r="FX16" s="168"/>
      <c r="FY16" s="167">
        <v>7.4</v>
      </c>
      <c r="FZ16" s="167">
        <v>0.88700000000000001</v>
      </c>
      <c r="GA16" s="168"/>
      <c r="GB16" s="167">
        <v>20.98</v>
      </c>
      <c r="GC16" s="167">
        <v>-41.024000000000001</v>
      </c>
      <c r="GD16" s="167">
        <v>-32.823300000000003</v>
      </c>
      <c r="GE16" s="167">
        <v>-1.36</v>
      </c>
      <c r="GF16" s="167">
        <v>24.4544</v>
      </c>
      <c r="GG16" s="168"/>
      <c r="GH16" s="167">
        <v>19.523199999999999</v>
      </c>
      <c r="GI16" s="167">
        <v>-4.7914000000000003</v>
      </c>
      <c r="GJ16" s="167">
        <v>-5.024</v>
      </c>
      <c r="GK16" s="167">
        <v>1.6242000000000001</v>
      </c>
      <c r="GL16" s="168"/>
      <c r="GM16" s="168"/>
      <c r="GN16" s="168"/>
      <c r="GO16" s="167">
        <v>-19.091999999999999</v>
      </c>
      <c r="GP16" s="167">
        <v>7.4177999999999997</v>
      </c>
      <c r="GQ16" s="167">
        <v>-22.560099999999998</v>
      </c>
      <c r="GR16" s="167">
        <v>3.2088000000000001</v>
      </c>
      <c r="GS16" s="167">
        <v>4.91</v>
      </c>
      <c r="GT16" s="167">
        <v>148.79349999999999</v>
      </c>
      <c r="GU16" s="167">
        <v>-3.9626999999999999</v>
      </c>
      <c r="GV16" s="167">
        <v>-9.4106000000000005</v>
      </c>
      <c r="GW16" s="167">
        <v>7.8776000000000002</v>
      </c>
      <c r="GX16" s="167">
        <v>2.8956</v>
      </c>
      <c r="GY16" s="167">
        <v>5.8677999999999999</v>
      </c>
      <c r="GZ16" s="167">
        <v>5.8230000000000004</v>
      </c>
      <c r="HA16" s="167">
        <v>2</v>
      </c>
      <c r="HB16" s="167">
        <v>-8.7891999999999992</v>
      </c>
      <c r="HC16" s="167">
        <v>-6.7724000000000002</v>
      </c>
      <c r="HD16" s="167">
        <v>-6.29</v>
      </c>
      <c r="HE16" s="167">
        <v>9.7174999999999994</v>
      </c>
      <c r="HF16" s="167">
        <v>78.099999999999994</v>
      </c>
      <c r="HG16" s="167">
        <v>0</v>
      </c>
      <c r="HH16" s="167">
        <v>102.7038</v>
      </c>
      <c r="HI16" s="167">
        <v>-10.5586</v>
      </c>
      <c r="HJ16" s="167">
        <v>-10.0542</v>
      </c>
      <c r="HK16" s="168"/>
      <c r="HL16" s="167">
        <v>7.6525999999999996</v>
      </c>
      <c r="HM16" s="167">
        <v>0</v>
      </c>
      <c r="HN16" s="167">
        <v>0</v>
      </c>
      <c r="HO16" s="168"/>
      <c r="HP16" s="168"/>
      <c r="HQ16" s="167">
        <v>-15.7423</v>
      </c>
      <c r="HR16" s="167">
        <v>-15.7203</v>
      </c>
      <c r="HS16" s="167">
        <v>-10.782</v>
      </c>
      <c r="HT16" s="167">
        <v>-10.4016</v>
      </c>
      <c r="HU16" s="167">
        <v>9.58</v>
      </c>
      <c r="HV16" s="167">
        <v>9.61</v>
      </c>
      <c r="HW16" s="167">
        <v>-19.7</v>
      </c>
      <c r="HX16" s="167">
        <v>-19.7</v>
      </c>
      <c r="HY16" s="167">
        <v>0.1767</v>
      </c>
      <c r="HZ16" s="167">
        <v>-6</v>
      </c>
      <c r="IA16" s="167">
        <v>37.3583</v>
      </c>
      <c r="IB16" s="167">
        <v>25.081900000000001</v>
      </c>
      <c r="IC16" s="167">
        <v>24.968</v>
      </c>
      <c r="ID16" s="167">
        <v>-17.399999999999999</v>
      </c>
      <c r="IE16" s="167">
        <v>-24.8</v>
      </c>
      <c r="IF16" s="167">
        <v>0.9</v>
      </c>
      <c r="IG16" s="167">
        <v>0.3</v>
      </c>
      <c r="IH16" s="167">
        <v>-17.936399999999999</v>
      </c>
      <c r="II16" s="168"/>
      <c r="IJ16" s="167">
        <v>-117.0912</v>
      </c>
      <c r="IK16" s="167">
        <v>-20.1052</v>
      </c>
      <c r="IL16" s="167">
        <v>-265.7353</v>
      </c>
      <c r="IM16" s="167">
        <v>-22.2713</v>
      </c>
      <c r="IN16" s="167">
        <v>-49.6922</v>
      </c>
      <c r="IO16" s="167">
        <v>102.8013</v>
      </c>
      <c r="IP16" s="167">
        <v>61.113</v>
      </c>
      <c r="IQ16" s="167">
        <v>110.6454</v>
      </c>
      <c r="IR16" s="167">
        <v>96.420100000000005</v>
      </c>
      <c r="IS16" s="167">
        <v>35.475299999999997</v>
      </c>
      <c r="IT16" s="167">
        <v>17.465199999999999</v>
      </c>
      <c r="IU16" s="167">
        <v>17.563300000000002</v>
      </c>
      <c r="IV16" s="167">
        <v>0.98870000000000002</v>
      </c>
      <c r="IW16" s="167">
        <v>188.22200000000001</v>
      </c>
      <c r="IX16" s="167">
        <v>-200.07749999999999</v>
      </c>
      <c r="IY16" s="167">
        <v>-10.5724</v>
      </c>
      <c r="IZ16" s="167">
        <v>20.286200000000001</v>
      </c>
      <c r="JA16" s="167">
        <v>-1.0535000000000001</v>
      </c>
      <c r="JB16" s="167">
        <v>3.18</v>
      </c>
      <c r="JC16" s="167">
        <v>-5.76</v>
      </c>
      <c r="JD16" s="167">
        <v>-2.0950000000000002</v>
      </c>
      <c r="JE16" s="167">
        <v>-2.097</v>
      </c>
      <c r="JF16" s="167">
        <v>0.16</v>
      </c>
      <c r="JG16" s="167">
        <v>2.64</v>
      </c>
      <c r="JH16" s="167">
        <v>-3.919</v>
      </c>
      <c r="JI16" s="167">
        <v>-8.3787000000000003</v>
      </c>
      <c r="JJ16" s="167">
        <v>5.5374999999999996</v>
      </c>
      <c r="JK16" s="167">
        <v>5.0705999999999998</v>
      </c>
      <c r="JL16" s="167">
        <v>-8</v>
      </c>
      <c r="JM16" s="167">
        <v>1.121</v>
      </c>
      <c r="JN16" s="167">
        <v>2.1999999999999999E-2</v>
      </c>
      <c r="JO16" s="168"/>
      <c r="JP16" s="168"/>
      <c r="JQ16" s="167">
        <v>3.9285000000000001</v>
      </c>
      <c r="JR16" s="167">
        <v>3.8138999999999998</v>
      </c>
      <c r="JS16" s="167">
        <v>3.2770999999999999</v>
      </c>
      <c r="JT16" s="168"/>
      <c r="JU16" s="167">
        <v>10.4</v>
      </c>
      <c r="JV16" s="167">
        <v>11.3789</v>
      </c>
      <c r="JW16" s="167">
        <v>0</v>
      </c>
      <c r="JX16" s="168"/>
      <c r="JY16" s="167">
        <v>-11.8439</v>
      </c>
      <c r="JZ16" s="167">
        <v>-1.2791999999999999</v>
      </c>
      <c r="KA16" s="167">
        <v>-23.746500000000001</v>
      </c>
      <c r="KB16" s="167">
        <v>-7.8913000000000002</v>
      </c>
      <c r="KC16" s="167">
        <v>0</v>
      </c>
      <c r="KD16" s="167">
        <v>-27.371300000000002</v>
      </c>
      <c r="KE16" s="167">
        <v>0</v>
      </c>
      <c r="KF16" s="167">
        <v>-3.5</v>
      </c>
      <c r="KG16" s="167">
        <v>-9.4</v>
      </c>
      <c r="KH16" s="167">
        <v>117.70099999999999</v>
      </c>
      <c r="KI16" s="167">
        <v>-105.6772</v>
      </c>
    </row>
    <row r="17" spans="1:295" ht="18" customHeight="1" x14ac:dyDescent="0.3">
      <c r="A17" s="162" t="s">
        <v>71</v>
      </c>
      <c r="B17" s="162" t="s">
        <v>843</v>
      </c>
      <c r="C17" s="163">
        <v>0</v>
      </c>
      <c r="D17" s="163">
        <v>-0.86</v>
      </c>
      <c r="E17" s="163">
        <v>-3.3921999999999999</v>
      </c>
      <c r="F17" s="163">
        <v>3.1496</v>
      </c>
      <c r="G17" s="163">
        <v>11.6639</v>
      </c>
      <c r="H17" s="164"/>
      <c r="I17" s="163">
        <v>9.9358000000000004</v>
      </c>
      <c r="J17" s="164"/>
      <c r="K17" s="163">
        <v>10.1839</v>
      </c>
      <c r="L17" s="163">
        <v>3.4279000000000002</v>
      </c>
      <c r="M17" s="163">
        <v>3.0996999999999999</v>
      </c>
      <c r="N17" s="163">
        <v>-6.66</v>
      </c>
      <c r="O17" s="164">
        <v>-22</v>
      </c>
      <c r="P17" s="164"/>
      <c r="Q17" s="163">
        <v>0.82799999999999996</v>
      </c>
      <c r="R17" s="164"/>
      <c r="S17" s="163">
        <v>3.5851999999999999</v>
      </c>
      <c r="T17" s="163">
        <v>-0.46100000000000002</v>
      </c>
      <c r="U17" s="163">
        <v>4.2267000000000001</v>
      </c>
      <c r="V17" s="163">
        <v>4.0937000000000001</v>
      </c>
      <c r="W17" s="163">
        <v>7.5442</v>
      </c>
      <c r="X17" s="163">
        <v>4.5636999999999999</v>
      </c>
      <c r="Y17" s="163">
        <v>0</v>
      </c>
      <c r="Z17" s="163">
        <v>2.3807</v>
      </c>
      <c r="AA17" s="164"/>
      <c r="AB17" s="163">
        <v>-1.2146999999999999</v>
      </c>
      <c r="AC17" s="163">
        <v>-0.94599999999999995</v>
      </c>
      <c r="AD17" s="163">
        <v>-0.93300000000000005</v>
      </c>
      <c r="AE17" s="163">
        <v>4.0170000000000003</v>
      </c>
      <c r="AF17" s="163">
        <v>-13.32</v>
      </c>
      <c r="AG17" s="164"/>
      <c r="AH17" s="163">
        <v>0.55000000000000004</v>
      </c>
      <c r="AI17" s="163">
        <v>0.22600000000000001</v>
      </c>
      <c r="AJ17" s="164">
        <v>0</v>
      </c>
      <c r="AK17" s="163">
        <v>-14.07</v>
      </c>
      <c r="AL17" s="164"/>
      <c r="AM17" s="163">
        <v>-11.84</v>
      </c>
      <c r="AN17" s="163">
        <v>-11.84</v>
      </c>
      <c r="AO17" s="163">
        <v>4.4219999999999997</v>
      </c>
      <c r="AP17" s="163">
        <v>3.4235000000000002</v>
      </c>
      <c r="AQ17" s="163">
        <v>19.497800000000002</v>
      </c>
      <c r="AR17" s="163">
        <v>22.020399999999999</v>
      </c>
      <c r="AS17" s="163">
        <v>-16.492599999999999</v>
      </c>
      <c r="AT17" s="163">
        <v>-14.7255</v>
      </c>
      <c r="AU17" s="164">
        <v>0</v>
      </c>
      <c r="AV17" s="163">
        <v>2.7961</v>
      </c>
      <c r="AW17" s="163">
        <v>2.9746999999999999</v>
      </c>
      <c r="AX17" s="163">
        <v>-17.667300000000001</v>
      </c>
      <c r="AY17" s="163">
        <v>-15.850099999999999</v>
      </c>
      <c r="AZ17" s="163">
        <v>40.022300000000001</v>
      </c>
      <c r="BA17" s="163">
        <v>24.6389</v>
      </c>
      <c r="BB17" s="163">
        <v>-29.900400000000001</v>
      </c>
      <c r="BC17" s="163">
        <v>9.3917000000000002</v>
      </c>
      <c r="BD17" s="163">
        <v>-6.2</v>
      </c>
      <c r="BE17" s="163">
        <v>-6.3</v>
      </c>
      <c r="BF17" s="163">
        <v>-18.822099999999999</v>
      </c>
      <c r="BG17" s="164"/>
      <c r="BH17" s="163">
        <v>-3.0943000000000001</v>
      </c>
      <c r="BI17" s="164"/>
      <c r="BJ17" s="163">
        <v>-2.5411000000000001</v>
      </c>
      <c r="BK17" s="163">
        <v>1.7236</v>
      </c>
      <c r="BL17" s="163">
        <v>0</v>
      </c>
      <c r="BM17" s="163">
        <v>0.30399999999999999</v>
      </c>
      <c r="BN17" s="163">
        <v>-103.5493</v>
      </c>
      <c r="BO17" s="163">
        <v>54.841700000000003</v>
      </c>
      <c r="BP17" s="163">
        <v>55.024900000000002</v>
      </c>
      <c r="BQ17" s="163">
        <v>-23.046399999999998</v>
      </c>
      <c r="BR17" s="163">
        <v>-165.7843</v>
      </c>
      <c r="BS17" s="164"/>
      <c r="BT17" s="164"/>
      <c r="BU17" s="164"/>
      <c r="BV17" s="163">
        <v>15.478300000000001</v>
      </c>
      <c r="BW17" s="163">
        <v>12.26</v>
      </c>
      <c r="BX17" s="163">
        <v>9.84</v>
      </c>
      <c r="BY17" s="163">
        <v>-8.68</v>
      </c>
      <c r="BZ17" s="163">
        <v>8.77</v>
      </c>
      <c r="CA17" s="163">
        <v>1.8795999999999999</v>
      </c>
      <c r="CB17" s="163">
        <v>2.1475</v>
      </c>
      <c r="CC17" s="163">
        <v>1.1056999999999999</v>
      </c>
      <c r="CD17" s="163">
        <v>-0.13619999999999999</v>
      </c>
      <c r="CE17" s="163">
        <v>-1.8365</v>
      </c>
      <c r="CF17" s="163">
        <v>-15.486700000000001</v>
      </c>
      <c r="CG17" s="163">
        <v>-15.812099999999999</v>
      </c>
      <c r="CH17" s="163">
        <v>-2.8776999999999999</v>
      </c>
      <c r="CI17" s="163">
        <v>17.926400000000001</v>
      </c>
      <c r="CJ17" s="164"/>
      <c r="CK17" s="164"/>
      <c r="CL17" s="163">
        <v>-15.3</v>
      </c>
      <c r="CM17" s="163">
        <v>-30.1</v>
      </c>
      <c r="CN17" s="163">
        <v>-3.2</v>
      </c>
      <c r="CO17" s="163">
        <v>19.862100000000002</v>
      </c>
      <c r="CP17" s="163">
        <v>20.441199999999998</v>
      </c>
      <c r="CQ17" s="163">
        <v>19.4405</v>
      </c>
      <c r="CR17" s="163">
        <v>42.855800000000002</v>
      </c>
      <c r="CS17" s="163">
        <v>43.244</v>
      </c>
      <c r="CT17" s="163">
        <v>-16.0032</v>
      </c>
      <c r="CU17" s="163">
        <v>-35.1218</v>
      </c>
      <c r="CV17" s="163">
        <v>-13.0495</v>
      </c>
      <c r="CW17" s="163">
        <v>2.7397999999999998</v>
      </c>
      <c r="CX17" s="163">
        <v>35.76</v>
      </c>
      <c r="CY17" s="163">
        <v>13.31</v>
      </c>
      <c r="CZ17" s="163">
        <v>7.0361000000000002</v>
      </c>
      <c r="DA17" s="163">
        <v>5.8624000000000001</v>
      </c>
      <c r="DB17" s="163">
        <v>8.6524999999999999</v>
      </c>
      <c r="DC17" s="164"/>
      <c r="DD17" s="163">
        <v>-19.494199999999999</v>
      </c>
      <c r="DE17" s="163">
        <v>-19.042200000000001</v>
      </c>
      <c r="DF17" s="163">
        <v>23.788599999999999</v>
      </c>
      <c r="DG17" s="164"/>
      <c r="DH17" s="163">
        <v>-3.5764</v>
      </c>
      <c r="DI17" s="164"/>
      <c r="DJ17" s="163">
        <v>-18.600000000000001</v>
      </c>
      <c r="DK17" s="163">
        <v>-1.1304000000000001</v>
      </c>
      <c r="DL17" s="163">
        <v>-0.93500000000000005</v>
      </c>
      <c r="DM17" s="163">
        <v>6.9443999999999999</v>
      </c>
      <c r="DN17" s="163">
        <v>6.3144</v>
      </c>
      <c r="DO17" s="163">
        <v>-0.41</v>
      </c>
      <c r="DP17" s="163">
        <v>-2.5099999999999998</v>
      </c>
      <c r="DQ17" s="163">
        <v>13.763999999999999</v>
      </c>
      <c r="DR17" s="163">
        <v>-25.759</v>
      </c>
      <c r="DS17" s="163">
        <v>-15.74</v>
      </c>
      <c r="DT17" s="163">
        <v>-15.86</v>
      </c>
      <c r="DU17" s="163">
        <v>35.28</v>
      </c>
      <c r="DV17" s="163">
        <v>13.17</v>
      </c>
      <c r="DW17" s="163">
        <v>-28.654499999999999</v>
      </c>
      <c r="DX17" s="163">
        <v>-13.945499999999999</v>
      </c>
      <c r="DY17" s="163">
        <v>-15.001899999999999</v>
      </c>
      <c r="DZ17" s="163">
        <v>-14.5909</v>
      </c>
      <c r="EA17" s="163">
        <v>9.5847999999999995</v>
      </c>
      <c r="EB17" s="163">
        <v>-14.1211</v>
      </c>
      <c r="EC17" s="163">
        <v>-17.975000000000001</v>
      </c>
      <c r="ED17" s="163">
        <v>-17.944700000000001</v>
      </c>
      <c r="EE17" s="163">
        <v>-7.8662999999999998</v>
      </c>
      <c r="EF17" s="163">
        <v>-11.8232</v>
      </c>
      <c r="EG17" s="163">
        <v>-14.897</v>
      </c>
      <c r="EH17" s="163">
        <v>-71.752600000000001</v>
      </c>
      <c r="EI17" s="163">
        <v>-13.8993</v>
      </c>
      <c r="EJ17" s="164"/>
      <c r="EK17" s="163">
        <v>-11.6175</v>
      </c>
      <c r="EL17" s="163">
        <v>-10.808299999999999</v>
      </c>
      <c r="EM17" s="163">
        <v>11.094099999999999</v>
      </c>
      <c r="EN17" s="163">
        <v>-6.8080999999999996</v>
      </c>
      <c r="EO17" s="163">
        <v>-6.7070999999999996</v>
      </c>
      <c r="EP17" s="163">
        <v>-13.316000000000001</v>
      </c>
      <c r="EQ17" s="163">
        <v>-12.811299999999999</v>
      </c>
      <c r="ER17" s="163">
        <v>-12.428800000000001</v>
      </c>
      <c r="ES17" s="163">
        <v>-4.7740999999999998</v>
      </c>
      <c r="ET17" s="163">
        <v>15.61</v>
      </c>
      <c r="EU17" s="163">
        <v>-12.68</v>
      </c>
      <c r="EV17" s="163">
        <v>0.3</v>
      </c>
      <c r="EW17" s="163">
        <v>3.7761</v>
      </c>
      <c r="EX17" s="163">
        <v>-7.5385</v>
      </c>
      <c r="EY17" s="163">
        <v>-14.1031</v>
      </c>
      <c r="EZ17" s="163">
        <v>-13.928900000000001</v>
      </c>
      <c r="FA17" s="163">
        <v>8.8306000000000004</v>
      </c>
      <c r="FB17" s="163">
        <v>-5.0529999999999999</v>
      </c>
      <c r="FC17" s="163">
        <v>-13.676299999999999</v>
      </c>
      <c r="FD17" s="163">
        <v>6.3734999999999999</v>
      </c>
      <c r="FE17" s="163">
        <v>5.9935</v>
      </c>
      <c r="FF17" s="164"/>
      <c r="FG17" s="163">
        <v>3.0122</v>
      </c>
      <c r="FH17" s="163">
        <v>3.0924999999999998</v>
      </c>
      <c r="FI17" s="163">
        <v>0</v>
      </c>
      <c r="FJ17" s="163">
        <v>-7.8704000000000001</v>
      </c>
      <c r="FK17" s="163">
        <v>-9.2101000000000006</v>
      </c>
      <c r="FL17" s="163">
        <v>24.281199999999998</v>
      </c>
      <c r="FM17" s="163">
        <v>1.7625999999999999</v>
      </c>
      <c r="FN17" s="163">
        <v>1.6519999999999999</v>
      </c>
      <c r="FO17" s="163">
        <v>27.0215</v>
      </c>
      <c r="FP17" s="163">
        <v>36.518700000000003</v>
      </c>
      <c r="FQ17" s="163">
        <v>11.705500000000001</v>
      </c>
      <c r="FR17" s="163">
        <v>-11.08</v>
      </c>
      <c r="FS17" s="163">
        <v>-2.7242000000000002</v>
      </c>
      <c r="FT17" s="163">
        <v>0.16500000000000001</v>
      </c>
      <c r="FU17" s="163">
        <v>0.97</v>
      </c>
      <c r="FV17" s="163">
        <v>-0.31</v>
      </c>
      <c r="FW17" s="163">
        <v>-11.455399999999999</v>
      </c>
      <c r="FX17" s="164"/>
      <c r="FY17" s="163">
        <v>7.4359999999999999</v>
      </c>
      <c r="FZ17" s="163">
        <v>0.86599999999999999</v>
      </c>
      <c r="GA17" s="164"/>
      <c r="GB17" s="163">
        <v>22.14</v>
      </c>
      <c r="GC17" s="163">
        <v>-39.887900000000002</v>
      </c>
      <c r="GD17" s="163">
        <v>-32.164099999999998</v>
      </c>
      <c r="GE17" s="164"/>
      <c r="GF17" s="163">
        <v>25.137599999999999</v>
      </c>
      <c r="GG17" s="164"/>
      <c r="GH17" s="163">
        <v>18.963200000000001</v>
      </c>
      <c r="GI17" s="163">
        <v>-4.6288</v>
      </c>
      <c r="GJ17" s="163">
        <v>-4.8472</v>
      </c>
      <c r="GK17" s="163">
        <v>1.657</v>
      </c>
      <c r="GL17" s="164"/>
      <c r="GM17" s="164"/>
      <c r="GN17" s="163">
        <v>-11.2135</v>
      </c>
      <c r="GO17" s="163">
        <v>-21.000299999999999</v>
      </c>
      <c r="GP17" s="163">
        <v>7.6508000000000003</v>
      </c>
      <c r="GQ17" s="163">
        <v>-22.1492</v>
      </c>
      <c r="GR17" s="163">
        <v>4.516</v>
      </c>
      <c r="GS17" s="163">
        <v>4.0388999999999999</v>
      </c>
      <c r="GT17" s="163">
        <v>142.34030000000001</v>
      </c>
      <c r="GU17" s="163">
        <v>-3.9845999999999999</v>
      </c>
      <c r="GV17" s="163">
        <v>-9.1519999999999992</v>
      </c>
      <c r="GW17" s="163">
        <v>7.7849000000000004</v>
      </c>
      <c r="GX17" s="163">
        <v>2.9813000000000001</v>
      </c>
      <c r="GY17" s="163">
        <v>6.0289000000000001</v>
      </c>
      <c r="GZ17" s="163">
        <v>5.9417</v>
      </c>
      <c r="HA17" s="163">
        <v>2.5301</v>
      </c>
      <c r="HB17" s="163">
        <v>-9.3309999999999995</v>
      </c>
      <c r="HC17" s="163">
        <v>-7.3621999999999996</v>
      </c>
      <c r="HD17" s="163">
        <v>-7.96</v>
      </c>
      <c r="HE17" s="163">
        <v>10.926500000000001</v>
      </c>
      <c r="HF17" s="163">
        <v>82.751999999999995</v>
      </c>
      <c r="HG17" s="163">
        <v>0</v>
      </c>
      <c r="HH17" s="163">
        <v>96.909499999999994</v>
      </c>
      <c r="HI17" s="163">
        <v>-12.8339</v>
      </c>
      <c r="HJ17" s="163">
        <v>-12.5961</v>
      </c>
      <c r="HK17" s="164"/>
      <c r="HL17" s="163">
        <v>9.0597999999999992</v>
      </c>
      <c r="HM17" s="163">
        <v>0</v>
      </c>
      <c r="HN17" s="163">
        <v>0</v>
      </c>
      <c r="HO17" s="163">
        <v>38.665100000000002</v>
      </c>
      <c r="HP17" s="163">
        <v>39.848700000000001</v>
      </c>
      <c r="HQ17" s="163">
        <v>-17.302399999999999</v>
      </c>
      <c r="HR17" s="163">
        <v>-16.6981</v>
      </c>
      <c r="HS17" s="163">
        <v>-11.397500000000001</v>
      </c>
      <c r="HT17" s="163">
        <v>-11.4116</v>
      </c>
      <c r="HU17" s="163">
        <v>7.35</v>
      </c>
      <c r="HV17" s="163">
        <v>7.4</v>
      </c>
      <c r="HW17" s="163">
        <v>-19.8</v>
      </c>
      <c r="HX17" s="163">
        <v>-20.100000000000001</v>
      </c>
      <c r="HY17" s="163">
        <v>1.9199999999999998E-2</v>
      </c>
      <c r="HZ17" s="163">
        <v>-5.28</v>
      </c>
      <c r="IA17" s="163">
        <v>37.729599999999998</v>
      </c>
      <c r="IB17" s="163">
        <v>24.8535</v>
      </c>
      <c r="IC17" s="163">
        <v>24.741499999999998</v>
      </c>
      <c r="ID17" s="163">
        <v>-16.899999999999999</v>
      </c>
      <c r="IE17" s="163">
        <v>-24.3</v>
      </c>
      <c r="IF17" s="163">
        <v>1.8</v>
      </c>
      <c r="IG17" s="163">
        <v>1.2</v>
      </c>
      <c r="IH17" s="163">
        <v>-18.197600000000001</v>
      </c>
      <c r="II17" s="164"/>
      <c r="IJ17" s="163">
        <v>-117.5656</v>
      </c>
      <c r="IK17" s="163">
        <v>-19.426600000000001</v>
      </c>
      <c r="IL17" s="163">
        <v>-264.04020000000003</v>
      </c>
      <c r="IM17" s="163">
        <v>-18.1206</v>
      </c>
      <c r="IN17" s="163">
        <v>-47.268099999999997</v>
      </c>
      <c r="IO17" s="163">
        <v>97.6845</v>
      </c>
      <c r="IP17" s="163">
        <v>65.928200000000004</v>
      </c>
      <c r="IQ17" s="163">
        <v>116.3733</v>
      </c>
      <c r="IR17" s="163">
        <v>94.060199999999995</v>
      </c>
      <c r="IS17" s="163">
        <v>28.603400000000001</v>
      </c>
      <c r="IT17" s="163">
        <v>17.850300000000001</v>
      </c>
      <c r="IU17" s="163">
        <v>15.828900000000001</v>
      </c>
      <c r="IV17" s="163">
        <v>-4.9612999999999996</v>
      </c>
      <c r="IW17" s="163">
        <v>184.7518</v>
      </c>
      <c r="IX17" s="163">
        <v>-200.30109999999999</v>
      </c>
      <c r="IY17" s="163">
        <v>-17.733899999999998</v>
      </c>
      <c r="IZ17" s="163">
        <v>22.903300000000002</v>
      </c>
      <c r="JA17" s="163">
        <v>-0.56030000000000002</v>
      </c>
      <c r="JB17" s="163">
        <v>4.6580000000000004</v>
      </c>
      <c r="JC17" s="163">
        <v>-5.68</v>
      </c>
      <c r="JD17" s="164"/>
      <c r="JE17" s="164"/>
      <c r="JF17" s="163">
        <v>0.96</v>
      </c>
      <c r="JG17" s="163">
        <v>2.3199999999999998</v>
      </c>
      <c r="JH17" s="163">
        <v>-4.0237999999999996</v>
      </c>
      <c r="JI17" s="163">
        <v>-8.5831999999999997</v>
      </c>
      <c r="JJ17" s="163">
        <v>6.1234000000000002</v>
      </c>
      <c r="JK17" s="163">
        <v>5.1590999999999996</v>
      </c>
      <c r="JL17" s="163">
        <v>-8.4</v>
      </c>
      <c r="JM17" s="163">
        <v>0.08</v>
      </c>
      <c r="JN17" s="163">
        <v>-0.41099999999999998</v>
      </c>
      <c r="JO17" s="163">
        <v>1.6285000000000001</v>
      </c>
      <c r="JP17" s="163">
        <v>1.7163999999999999</v>
      </c>
      <c r="JQ17" s="163">
        <v>4.2984</v>
      </c>
      <c r="JR17" s="163">
        <v>3.8786999999999998</v>
      </c>
      <c r="JS17" s="163">
        <v>3.7109000000000001</v>
      </c>
      <c r="JT17" s="164"/>
      <c r="JU17" s="163">
        <v>10.1</v>
      </c>
      <c r="JV17" s="163">
        <v>10.998100000000001</v>
      </c>
      <c r="JW17" s="163">
        <v>0</v>
      </c>
      <c r="JX17" s="164"/>
      <c r="JY17" s="163">
        <v>-12.4468</v>
      </c>
      <c r="JZ17" s="163">
        <v>-2.2970000000000002</v>
      </c>
      <c r="KA17" s="163">
        <v>-23.1967</v>
      </c>
      <c r="KB17" s="163">
        <v>-8.9068000000000005</v>
      </c>
      <c r="KC17" s="163">
        <v>0</v>
      </c>
      <c r="KD17" s="163">
        <v>-27.857600000000001</v>
      </c>
      <c r="KE17" s="163">
        <v>-1.4735</v>
      </c>
      <c r="KF17" s="163">
        <v>-4</v>
      </c>
      <c r="KG17" s="163">
        <v>-9.8000000000000007</v>
      </c>
      <c r="KH17" s="163">
        <v>117.61060000000001</v>
      </c>
      <c r="KI17" s="163">
        <v>-103.91379999999999</v>
      </c>
    </row>
    <row r="18" spans="1:295" ht="18" customHeight="1" x14ac:dyDescent="0.3">
      <c r="A18" s="162" t="s">
        <v>71</v>
      </c>
      <c r="B18" s="162" t="s">
        <v>844</v>
      </c>
      <c r="C18" s="165">
        <v>0</v>
      </c>
      <c r="D18" s="165">
        <v>-0.77500000000000002</v>
      </c>
      <c r="E18" s="165">
        <v>-3.4904999999999999</v>
      </c>
      <c r="F18" s="165">
        <v>3.2229999999999999</v>
      </c>
      <c r="G18" s="165">
        <v>11.677</v>
      </c>
      <c r="H18" s="166"/>
      <c r="I18" s="165">
        <v>9.7553999999999998</v>
      </c>
      <c r="J18" s="166"/>
      <c r="K18" s="165">
        <v>9.8874999999999993</v>
      </c>
      <c r="L18" s="165">
        <v>3.4119000000000002</v>
      </c>
      <c r="M18" s="165">
        <v>3.0506000000000002</v>
      </c>
      <c r="N18" s="165">
        <v>-6.66</v>
      </c>
      <c r="O18" s="165">
        <v>-22</v>
      </c>
      <c r="P18" s="166"/>
      <c r="Q18" s="165">
        <v>1.6559999999999999</v>
      </c>
      <c r="R18" s="166"/>
      <c r="S18" s="165">
        <v>3.6404000000000001</v>
      </c>
      <c r="T18" s="165">
        <v>-0.9778</v>
      </c>
      <c r="U18" s="165">
        <v>4.1369999999999996</v>
      </c>
      <c r="V18" s="165">
        <v>4.0795000000000003</v>
      </c>
      <c r="W18" s="165">
        <v>7.2442000000000002</v>
      </c>
      <c r="X18" s="165">
        <v>4.2709999999999999</v>
      </c>
      <c r="Y18" s="165">
        <v>4.4499999999999998E-2</v>
      </c>
      <c r="Z18" s="165">
        <v>2.2982999999999998</v>
      </c>
      <c r="AA18" s="166"/>
      <c r="AB18" s="165">
        <v>-1.3170999999999999</v>
      </c>
      <c r="AC18" s="165">
        <v>-0.83199999999999996</v>
      </c>
      <c r="AD18" s="165">
        <v>-0.81899999999999995</v>
      </c>
      <c r="AE18" s="165">
        <v>4.4619999999999997</v>
      </c>
      <c r="AF18" s="165">
        <v>-15.54</v>
      </c>
      <c r="AG18" s="166"/>
      <c r="AH18" s="165">
        <v>0.27300000000000002</v>
      </c>
      <c r="AI18" s="165">
        <v>0.24199999999999999</v>
      </c>
      <c r="AJ18" s="166">
        <v>0</v>
      </c>
      <c r="AK18" s="165">
        <v>-13.38</v>
      </c>
      <c r="AL18" s="166"/>
      <c r="AM18" s="165">
        <v>-11.22</v>
      </c>
      <c r="AN18" s="165">
        <v>-11.3</v>
      </c>
      <c r="AO18" s="165">
        <v>3.7991000000000001</v>
      </c>
      <c r="AP18" s="165">
        <v>4.0317999999999996</v>
      </c>
      <c r="AQ18" s="165">
        <v>19.110399999999998</v>
      </c>
      <c r="AR18" s="165">
        <v>20.927900000000001</v>
      </c>
      <c r="AS18" s="165">
        <v>-17.982299999999999</v>
      </c>
      <c r="AT18" s="165">
        <v>-14.8134</v>
      </c>
      <c r="AU18" s="166">
        <v>0</v>
      </c>
      <c r="AV18" s="165">
        <v>25.185400000000001</v>
      </c>
      <c r="AW18" s="165">
        <v>16.9057</v>
      </c>
      <c r="AX18" s="165">
        <v>-19.497199999999999</v>
      </c>
      <c r="AY18" s="165">
        <v>-19.4604</v>
      </c>
      <c r="AZ18" s="165">
        <v>53.180999999999997</v>
      </c>
      <c r="BA18" s="165">
        <v>28.072600000000001</v>
      </c>
      <c r="BB18" s="165">
        <v>-27.999700000000001</v>
      </c>
      <c r="BC18" s="165">
        <v>9.4097000000000008</v>
      </c>
      <c r="BD18" s="165">
        <v>-6.4</v>
      </c>
      <c r="BE18" s="165">
        <v>-6.4</v>
      </c>
      <c r="BF18" s="165">
        <v>-16.932099999999998</v>
      </c>
      <c r="BG18" s="166"/>
      <c r="BH18" s="165">
        <v>-2.9841000000000002</v>
      </c>
      <c r="BI18" s="166"/>
      <c r="BJ18" s="165">
        <v>-4.1803999999999997</v>
      </c>
      <c r="BK18" s="165">
        <v>1.4567000000000001</v>
      </c>
      <c r="BL18" s="165">
        <v>0.2858</v>
      </c>
      <c r="BM18" s="165">
        <v>0.14549999999999999</v>
      </c>
      <c r="BN18" s="165">
        <v>-94.790499999999994</v>
      </c>
      <c r="BO18" s="165">
        <v>53.468400000000003</v>
      </c>
      <c r="BP18" s="165">
        <v>53.590499999999999</v>
      </c>
      <c r="BQ18" s="165">
        <v>-21.508800000000001</v>
      </c>
      <c r="BR18" s="165">
        <v>-161.5085</v>
      </c>
      <c r="BS18" s="166"/>
      <c r="BT18" s="166"/>
      <c r="BU18" s="166"/>
      <c r="BV18" s="165">
        <v>15.378500000000001</v>
      </c>
      <c r="BW18" s="165">
        <v>11.88</v>
      </c>
      <c r="BX18" s="165">
        <v>9.51</v>
      </c>
      <c r="BY18" s="165">
        <v>-8.64</v>
      </c>
      <c r="BZ18" s="165">
        <v>8.76</v>
      </c>
      <c r="CA18" s="165">
        <v>0.27210000000000001</v>
      </c>
      <c r="CB18" s="165">
        <v>0.27210000000000001</v>
      </c>
      <c r="CC18" s="165">
        <v>2.1581000000000001</v>
      </c>
      <c r="CD18" s="165">
        <v>0.62170000000000003</v>
      </c>
      <c r="CE18" s="165">
        <v>-1.6355</v>
      </c>
      <c r="CF18" s="165">
        <v>-15.4796</v>
      </c>
      <c r="CG18" s="165">
        <v>-15.811299999999999</v>
      </c>
      <c r="CH18" s="165">
        <v>-3.1878000000000002</v>
      </c>
      <c r="CI18" s="165">
        <v>18.145199999999999</v>
      </c>
      <c r="CJ18" s="166"/>
      <c r="CK18" s="166"/>
      <c r="CL18" s="165">
        <v>-14.1</v>
      </c>
      <c r="CM18" s="165">
        <v>-30.6</v>
      </c>
      <c r="CN18" s="165">
        <v>-3.24</v>
      </c>
      <c r="CO18" s="165">
        <v>20.333400000000001</v>
      </c>
      <c r="CP18" s="165">
        <v>20.6646</v>
      </c>
      <c r="CQ18" s="165">
        <v>19.482500000000002</v>
      </c>
      <c r="CR18" s="165">
        <v>43.624299999999998</v>
      </c>
      <c r="CS18" s="165">
        <v>44.651699999999998</v>
      </c>
      <c r="CT18" s="165">
        <v>-18.031099999999999</v>
      </c>
      <c r="CU18" s="165">
        <v>-33.638199999999998</v>
      </c>
      <c r="CV18" s="165">
        <v>-16.468299999999999</v>
      </c>
      <c r="CW18" s="165">
        <v>2.665</v>
      </c>
      <c r="CX18" s="165">
        <v>35.479999999999997</v>
      </c>
      <c r="CY18" s="165">
        <v>13.17</v>
      </c>
      <c r="CZ18" s="165">
        <v>7.0361000000000002</v>
      </c>
      <c r="DA18" s="165">
        <v>5.9600999999999997</v>
      </c>
      <c r="DB18" s="165">
        <v>8.7289999999999992</v>
      </c>
      <c r="DC18" s="166"/>
      <c r="DD18" s="165">
        <v>-19.8187</v>
      </c>
      <c r="DE18" s="165">
        <v>-19.851900000000001</v>
      </c>
      <c r="DF18" s="165">
        <v>25.5365</v>
      </c>
      <c r="DG18" s="166"/>
      <c r="DH18" s="165">
        <v>-3.5981000000000001</v>
      </c>
      <c r="DI18" s="165">
        <v>-21.4</v>
      </c>
      <c r="DJ18" s="165">
        <v>-21</v>
      </c>
      <c r="DK18" s="165">
        <v>-1.0266</v>
      </c>
      <c r="DL18" s="165">
        <v>-0.93500000000000005</v>
      </c>
      <c r="DM18" s="165">
        <v>6.7866999999999997</v>
      </c>
      <c r="DN18" s="165">
        <v>6.3144</v>
      </c>
      <c r="DO18" s="165">
        <v>-0.43</v>
      </c>
      <c r="DP18" s="165">
        <v>-2.41</v>
      </c>
      <c r="DQ18" s="165">
        <v>13.547000000000001</v>
      </c>
      <c r="DR18" s="165">
        <v>-26.283999999999999</v>
      </c>
      <c r="DS18" s="165">
        <v>-16.05</v>
      </c>
      <c r="DT18" s="165">
        <v>-16.28</v>
      </c>
      <c r="DU18" s="165">
        <v>36.35</v>
      </c>
      <c r="DV18" s="165">
        <v>13.37</v>
      </c>
      <c r="DW18" s="165">
        <v>-28</v>
      </c>
      <c r="DX18" s="165">
        <v>-14.0909</v>
      </c>
      <c r="DY18" s="165">
        <v>-17.958600000000001</v>
      </c>
      <c r="DZ18" s="165">
        <v>-16.609100000000002</v>
      </c>
      <c r="EA18" s="165">
        <v>9.9944000000000006</v>
      </c>
      <c r="EB18" s="165">
        <v>-13.946899999999999</v>
      </c>
      <c r="EC18" s="165">
        <v>-18.403400000000001</v>
      </c>
      <c r="ED18" s="165">
        <v>-18.401</v>
      </c>
      <c r="EE18" s="165">
        <v>-13.812099999999999</v>
      </c>
      <c r="EF18" s="165">
        <v>-20.7577</v>
      </c>
      <c r="EG18" s="165">
        <v>-14.862</v>
      </c>
      <c r="EH18" s="165">
        <v>-73.144199999999998</v>
      </c>
      <c r="EI18" s="165">
        <v>-12.586399999999999</v>
      </c>
      <c r="EJ18" s="166"/>
      <c r="EK18" s="165">
        <v>-11.645799999999999</v>
      </c>
      <c r="EL18" s="165">
        <v>-10.7157</v>
      </c>
      <c r="EM18" s="165">
        <v>10.1045</v>
      </c>
      <c r="EN18" s="165">
        <v>-4.016</v>
      </c>
      <c r="EO18" s="165">
        <v>-4.5206999999999997</v>
      </c>
      <c r="EP18" s="165">
        <v>-20.484000000000002</v>
      </c>
      <c r="EQ18" s="165">
        <v>-15.039300000000001</v>
      </c>
      <c r="ER18" s="165">
        <v>-14.569699999999999</v>
      </c>
      <c r="ES18" s="165">
        <v>-0.7994</v>
      </c>
      <c r="ET18" s="165">
        <v>20.16</v>
      </c>
      <c r="EU18" s="165">
        <v>-13.62</v>
      </c>
      <c r="EV18" s="165">
        <v>-0.3</v>
      </c>
      <c r="EW18" s="165">
        <v>4.1031000000000004</v>
      </c>
      <c r="EX18" s="165">
        <v>-2.0428999999999999</v>
      </c>
      <c r="EY18" s="165">
        <v>-14.708600000000001</v>
      </c>
      <c r="EZ18" s="165">
        <v>-14.553100000000001</v>
      </c>
      <c r="FA18" s="165">
        <v>8.5000999999999998</v>
      </c>
      <c r="FB18" s="165">
        <v>0.53590000000000004</v>
      </c>
      <c r="FC18" s="165">
        <v>-14.956899999999999</v>
      </c>
      <c r="FD18" s="165">
        <v>6.6924999999999999</v>
      </c>
      <c r="FE18" s="165">
        <v>6.4036999999999997</v>
      </c>
      <c r="FF18" s="166"/>
      <c r="FG18" s="165">
        <v>2.6598999999999999</v>
      </c>
      <c r="FH18" s="165">
        <v>0</v>
      </c>
      <c r="FI18" s="165">
        <v>0</v>
      </c>
      <c r="FJ18" s="165">
        <v>-7.5354999999999999</v>
      </c>
      <c r="FK18" s="165">
        <v>-7.8704000000000001</v>
      </c>
      <c r="FL18" s="165">
        <v>20.2622</v>
      </c>
      <c r="FM18" s="165">
        <v>2.1783999999999999</v>
      </c>
      <c r="FN18" s="165">
        <v>2.1486000000000001</v>
      </c>
      <c r="FO18" s="165">
        <v>26.020399999999999</v>
      </c>
      <c r="FP18" s="165">
        <v>36.21</v>
      </c>
      <c r="FQ18" s="165">
        <v>13.087400000000001</v>
      </c>
      <c r="FR18" s="165">
        <v>-10.16</v>
      </c>
      <c r="FS18" s="165">
        <v>-3.1124000000000001</v>
      </c>
      <c r="FT18" s="165">
        <v>0.16500000000000001</v>
      </c>
      <c r="FU18" s="165">
        <v>0.52</v>
      </c>
      <c r="FV18" s="165">
        <v>-0.79</v>
      </c>
      <c r="FW18" s="165">
        <v>-14.4558</v>
      </c>
      <c r="FX18" s="166"/>
      <c r="FY18" s="165">
        <v>7.3730000000000002</v>
      </c>
      <c r="FZ18" s="165">
        <v>0.92100000000000004</v>
      </c>
      <c r="GA18" s="166"/>
      <c r="GB18" s="165">
        <v>21.75</v>
      </c>
      <c r="GC18" s="165">
        <v>-39.914000000000001</v>
      </c>
      <c r="GD18" s="165">
        <v>-31.6632</v>
      </c>
      <c r="GE18" s="165">
        <v>-1.51</v>
      </c>
      <c r="GF18" s="165">
        <v>24.491499999999998</v>
      </c>
      <c r="GG18" s="166"/>
      <c r="GH18" s="165">
        <v>18.789000000000001</v>
      </c>
      <c r="GI18" s="165">
        <v>-4.5776000000000003</v>
      </c>
      <c r="GJ18" s="165">
        <v>-4.8563999999999998</v>
      </c>
      <c r="GK18" s="165">
        <v>1.6612</v>
      </c>
      <c r="GL18" s="166"/>
      <c r="GM18" s="166"/>
      <c r="GN18" s="165">
        <v>-11.0078</v>
      </c>
      <c r="GO18" s="165">
        <v>-20.751999999999999</v>
      </c>
      <c r="GP18" s="165">
        <v>6.9505999999999997</v>
      </c>
      <c r="GQ18" s="165">
        <v>-22.1004</v>
      </c>
      <c r="GR18" s="165">
        <v>4.5845000000000002</v>
      </c>
      <c r="GS18" s="165">
        <v>4.1228999999999996</v>
      </c>
      <c r="GT18" s="165">
        <v>146.78</v>
      </c>
      <c r="GU18" s="165">
        <v>-4.0145999999999997</v>
      </c>
      <c r="GV18" s="165">
        <v>-9.1394000000000002</v>
      </c>
      <c r="GW18" s="165">
        <v>7.8480999999999996</v>
      </c>
      <c r="GX18" s="165">
        <v>3.1118000000000001</v>
      </c>
      <c r="GY18" s="165">
        <v>6.0289000000000001</v>
      </c>
      <c r="GZ18" s="165">
        <v>5.9496000000000002</v>
      </c>
      <c r="HA18" s="165">
        <v>3</v>
      </c>
      <c r="HB18" s="165">
        <v>-8.4114000000000004</v>
      </c>
      <c r="HC18" s="165">
        <v>-6.9962</v>
      </c>
      <c r="HD18" s="165">
        <v>-7.54</v>
      </c>
      <c r="HE18" s="165">
        <v>13.9857</v>
      </c>
      <c r="HF18" s="165">
        <v>86.509799999999998</v>
      </c>
      <c r="HG18" s="165">
        <v>0</v>
      </c>
      <c r="HH18" s="165">
        <v>96.421099999999996</v>
      </c>
      <c r="HI18" s="165">
        <v>-11.4994</v>
      </c>
      <c r="HJ18" s="165">
        <v>-11.4811</v>
      </c>
      <c r="HK18" s="166"/>
      <c r="HL18" s="165">
        <v>7.5194000000000001</v>
      </c>
      <c r="HM18" s="165">
        <v>0</v>
      </c>
      <c r="HN18" s="165">
        <v>0</v>
      </c>
      <c r="HO18" s="166"/>
      <c r="HP18" s="166"/>
      <c r="HQ18" s="165">
        <v>-18.384499999999999</v>
      </c>
      <c r="HR18" s="165">
        <v>-17.4452</v>
      </c>
      <c r="HS18" s="165">
        <v>-11.0267</v>
      </c>
      <c r="HT18" s="165">
        <v>-11.3558</v>
      </c>
      <c r="HU18" s="165">
        <v>10.039999999999999</v>
      </c>
      <c r="HV18" s="165">
        <v>9.89</v>
      </c>
      <c r="HW18" s="165">
        <v>-20.7</v>
      </c>
      <c r="HX18" s="165">
        <v>-20.5</v>
      </c>
      <c r="HY18" s="165">
        <v>0.1071</v>
      </c>
      <c r="HZ18" s="165">
        <v>-5.6</v>
      </c>
      <c r="IA18" s="165">
        <v>40.268599999999999</v>
      </c>
      <c r="IB18" s="165">
        <v>23.278400000000001</v>
      </c>
      <c r="IC18" s="165">
        <v>22.7273</v>
      </c>
      <c r="ID18" s="166"/>
      <c r="IE18" s="165">
        <v>-26.9</v>
      </c>
      <c r="IF18" s="165">
        <v>3.4</v>
      </c>
      <c r="IG18" s="165">
        <v>2.5</v>
      </c>
      <c r="IH18" s="165">
        <v>-18.004799999999999</v>
      </c>
      <c r="II18" s="165">
        <v>-18.0124</v>
      </c>
      <c r="IJ18" s="165">
        <v>-120.07040000000001</v>
      </c>
      <c r="IK18" s="165">
        <v>-18.6815</v>
      </c>
      <c r="IL18" s="165">
        <v>-265.57929999999999</v>
      </c>
      <c r="IM18" s="165">
        <v>-19.838200000000001</v>
      </c>
      <c r="IN18" s="165">
        <v>-46.511800000000001</v>
      </c>
      <c r="IO18" s="165">
        <v>100.52</v>
      </c>
      <c r="IP18" s="165">
        <v>64.192800000000005</v>
      </c>
      <c r="IQ18" s="165">
        <v>117.0723</v>
      </c>
      <c r="IR18" s="165">
        <v>97.775499999999994</v>
      </c>
      <c r="IS18" s="165">
        <v>31.153400000000001</v>
      </c>
      <c r="IT18" s="165">
        <v>15.828900000000001</v>
      </c>
      <c r="IU18" s="165">
        <v>17.068000000000001</v>
      </c>
      <c r="IV18" s="165">
        <v>-6.9653999999999998</v>
      </c>
      <c r="IW18" s="165">
        <v>189.3794</v>
      </c>
      <c r="IX18" s="165">
        <v>-200.29419999999999</v>
      </c>
      <c r="IY18" s="165">
        <v>-18.3843</v>
      </c>
      <c r="IZ18" s="165">
        <v>23.219799999999999</v>
      </c>
      <c r="JA18" s="165">
        <v>-0.56030000000000002</v>
      </c>
      <c r="JB18" s="165">
        <v>5.1619999999999999</v>
      </c>
      <c r="JC18" s="165">
        <v>-6.48</v>
      </c>
      <c r="JD18" s="165">
        <v>-2.0680000000000001</v>
      </c>
      <c r="JE18" s="165">
        <v>-2.0720000000000001</v>
      </c>
      <c r="JF18" s="165">
        <v>0.72</v>
      </c>
      <c r="JG18" s="165">
        <v>3.12</v>
      </c>
      <c r="JH18" s="165">
        <v>-4.7164000000000001</v>
      </c>
      <c r="JI18" s="165">
        <v>-8.4062000000000001</v>
      </c>
      <c r="JJ18" s="165">
        <v>6.1539999999999999</v>
      </c>
      <c r="JK18" s="165">
        <v>4.7775999999999996</v>
      </c>
      <c r="JL18" s="165">
        <v>-7.4</v>
      </c>
      <c r="JM18" s="165">
        <v>1.645</v>
      </c>
      <c r="JN18" s="165">
        <v>0.95699999999999996</v>
      </c>
      <c r="JO18" s="165">
        <v>1.3489</v>
      </c>
      <c r="JP18" s="165">
        <v>1.6460999999999999</v>
      </c>
      <c r="JQ18" s="165">
        <v>3.5406</v>
      </c>
      <c r="JR18" s="165">
        <v>3.8649</v>
      </c>
      <c r="JS18" s="165">
        <v>3.9209999999999998</v>
      </c>
      <c r="JT18" s="166"/>
      <c r="JU18" s="165">
        <v>10.5</v>
      </c>
      <c r="JV18" s="165">
        <v>10.793200000000001</v>
      </c>
      <c r="JW18" s="165">
        <v>0.03</v>
      </c>
      <c r="JX18" s="166"/>
      <c r="JY18" s="165">
        <v>-11.668799999999999</v>
      </c>
      <c r="JZ18" s="165">
        <v>-2.3210000000000002</v>
      </c>
      <c r="KA18" s="165">
        <v>-23.807500000000001</v>
      </c>
      <c r="KB18" s="165">
        <v>-8.3630999999999993</v>
      </c>
      <c r="KC18" s="165">
        <v>0</v>
      </c>
      <c r="KD18" s="165">
        <v>-27.4452</v>
      </c>
      <c r="KE18" s="165">
        <v>0</v>
      </c>
      <c r="KF18" s="165">
        <v>-4.4000000000000004</v>
      </c>
      <c r="KG18" s="165">
        <v>-9.1999999999999993</v>
      </c>
      <c r="KH18" s="165">
        <v>116.73560000000001</v>
      </c>
      <c r="KI18" s="165">
        <v>-102.2086</v>
      </c>
    </row>
    <row r="19" spans="1:295" ht="18" customHeight="1" x14ac:dyDescent="0.3">
      <c r="A19" s="162" t="s">
        <v>71</v>
      </c>
      <c r="B19" s="162" t="s">
        <v>845</v>
      </c>
      <c r="C19" s="165">
        <v>0</v>
      </c>
      <c r="D19" s="165">
        <v>-0.71499999999999997</v>
      </c>
      <c r="E19" s="165">
        <v>-3.6415000000000002</v>
      </c>
      <c r="F19" s="165">
        <v>2.8896999999999999</v>
      </c>
      <c r="G19" s="165">
        <v>11.680400000000001</v>
      </c>
      <c r="H19" s="166"/>
      <c r="I19" s="165">
        <v>10.1745</v>
      </c>
      <c r="J19" s="166"/>
      <c r="K19" s="165">
        <v>10.068899999999999</v>
      </c>
      <c r="L19" s="165">
        <v>3.4998999999999998</v>
      </c>
      <c r="M19" s="165">
        <v>2.9550999999999998</v>
      </c>
      <c r="N19" s="165">
        <v>-6.66</v>
      </c>
      <c r="O19" s="166">
        <v>-22</v>
      </c>
      <c r="P19" s="166"/>
      <c r="Q19" s="165">
        <v>1.6559999999999999</v>
      </c>
      <c r="R19" s="166"/>
      <c r="S19" s="165">
        <v>4.3665000000000003</v>
      </c>
      <c r="T19" s="165">
        <v>-0.44790000000000002</v>
      </c>
      <c r="U19" s="165">
        <v>4.3422999999999998</v>
      </c>
      <c r="V19" s="165">
        <v>4.2187999999999999</v>
      </c>
      <c r="W19" s="165">
        <v>7.6952999999999996</v>
      </c>
      <c r="X19" s="165">
        <v>4.4471999999999996</v>
      </c>
      <c r="Y19" s="165">
        <v>6.8699999999999997E-2</v>
      </c>
      <c r="Z19" s="165">
        <v>2.3092000000000001</v>
      </c>
      <c r="AA19" s="166"/>
      <c r="AB19" s="165">
        <v>-1.3714</v>
      </c>
      <c r="AC19" s="165">
        <v>-0.99399999999999999</v>
      </c>
      <c r="AD19" s="165">
        <v>-0.95199999999999996</v>
      </c>
      <c r="AE19" s="165">
        <v>4.5359999999999996</v>
      </c>
      <c r="AF19" s="165">
        <v>-15.54</v>
      </c>
      <c r="AG19" s="166"/>
      <c r="AH19" s="165">
        <v>0.14299999999999999</v>
      </c>
      <c r="AI19" s="165">
        <v>0.248</v>
      </c>
      <c r="AJ19" s="166">
        <v>0</v>
      </c>
      <c r="AK19" s="165">
        <v>-13.63</v>
      </c>
      <c r="AL19" s="166"/>
      <c r="AM19" s="165">
        <v>-12.11</v>
      </c>
      <c r="AN19" s="165">
        <v>-12.12</v>
      </c>
      <c r="AO19" s="165">
        <v>4.5075000000000003</v>
      </c>
      <c r="AP19" s="165">
        <v>3.4445999999999999</v>
      </c>
      <c r="AQ19" s="165">
        <v>19.3383</v>
      </c>
      <c r="AR19" s="165">
        <v>21.641100000000002</v>
      </c>
      <c r="AS19" s="165">
        <v>-16.3764</v>
      </c>
      <c r="AT19" s="165">
        <v>-13.3566</v>
      </c>
      <c r="AU19" s="166">
        <v>0</v>
      </c>
      <c r="AV19" s="165">
        <v>-0.33379999999999999</v>
      </c>
      <c r="AW19" s="165">
        <v>7.4200000000000002E-2</v>
      </c>
      <c r="AX19" s="165">
        <v>-17.492999999999999</v>
      </c>
      <c r="AY19" s="165">
        <v>-15.7593</v>
      </c>
      <c r="AZ19" s="165">
        <v>37.178699999999999</v>
      </c>
      <c r="BA19" s="165">
        <v>21.870100000000001</v>
      </c>
      <c r="BB19" s="165">
        <v>-25.0425</v>
      </c>
      <c r="BC19" s="165">
        <v>9.8855000000000004</v>
      </c>
      <c r="BD19" s="165">
        <v>-6.3</v>
      </c>
      <c r="BE19" s="165">
        <v>-6.3</v>
      </c>
      <c r="BF19" s="165">
        <v>-18.874500000000001</v>
      </c>
      <c r="BG19" s="166"/>
      <c r="BH19" s="165">
        <v>-3.1684999999999999</v>
      </c>
      <c r="BI19" s="166"/>
      <c r="BJ19" s="165">
        <v>-3.6560000000000001</v>
      </c>
      <c r="BK19" s="165">
        <v>1.8088</v>
      </c>
      <c r="BL19" s="165">
        <v>0</v>
      </c>
      <c r="BM19" s="165">
        <v>0.39090000000000003</v>
      </c>
      <c r="BN19" s="165">
        <v>-105.7771</v>
      </c>
      <c r="BO19" s="165">
        <v>54.811199999999999</v>
      </c>
      <c r="BP19" s="165">
        <v>54.6586</v>
      </c>
      <c r="BQ19" s="165">
        <v>-15.2606</v>
      </c>
      <c r="BR19" s="165">
        <v>-166.72470000000001</v>
      </c>
      <c r="BS19" s="166"/>
      <c r="BT19" s="166"/>
      <c r="BU19" s="166"/>
      <c r="BV19" s="165">
        <v>16.426300000000001</v>
      </c>
      <c r="BW19" s="165">
        <v>12.11</v>
      </c>
      <c r="BX19" s="165">
        <v>9.7799999999999994</v>
      </c>
      <c r="BY19" s="165">
        <v>-8.75</v>
      </c>
      <c r="BZ19" s="165">
        <v>9.1300000000000008</v>
      </c>
      <c r="CA19" s="165">
        <v>-0.3977</v>
      </c>
      <c r="CB19" s="165">
        <v>-0.9335</v>
      </c>
      <c r="CC19" s="165">
        <v>3.2002999999999999</v>
      </c>
      <c r="CD19" s="165">
        <v>1.5145999999999999</v>
      </c>
      <c r="CE19" s="165">
        <v>-2.4028999999999998</v>
      </c>
      <c r="CF19" s="165">
        <v>-15.996499999999999</v>
      </c>
      <c r="CG19" s="165">
        <v>-15.851699999999999</v>
      </c>
      <c r="CH19" s="165">
        <v>-3.8113000000000001</v>
      </c>
      <c r="CI19" s="165">
        <v>17.882899999999999</v>
      </c>
      <c r="CJ19" s="166"/>
      <c r="CK19" s="166"/>
      <c r="CL19" s="165">
        <v>-12.8</v>
      </c>
      <c r="CM19" s="165">
        <v>-30.9</v>
      </c>
      <c r="CN19" s="165">
        <v>-3.34</v>
      </c>
      <c r="CO19" s="165">
        <v>21.863600000000002</v>
      </c>
      <c r="CP19" s="165">
        <v>21.566500000000001</v>
      </c>
      <c r="CQ19" s="165">
        <v>20.442299999999999</v>
      </c>
      <c r="CR19" s="165">
        <v>45.015099999999997</v>
      </c>
      <c r="CS19" s="165">
        <v>44.9955</v>
      </c>
      <c r="CT19" s="165">
        <v>-19.2043</v>
      </c>
      <c r="CU19" s="165">
        <v>-34.118200000000002</v>
      </c>
      <c r="CV19" s="165">
        <v>-16.847899999999999</v>
      </c>
      <c r="CW19" s="165">
        <v>2.6686000000000001</v>
      </c>
      <c r="CX19" s="165">
        <v>36.21</v>
      </c>
      <c r="CY19" s="165">
        <v>13.31</v>
      </c>
      <c r="CZ19" s="165">
        <v>7.3486000000000002</v>
      </c>
      <c r="DA19" s="165">
        <v>6.1554000000000002</v>
      </c>
      <c r="DB19" s="165">
        <v>8.5627999999999993</v>
      </c>
      <c r="DC19" s="166"/>
      <c r="DD19" s="165">
        <v>-19.842099999999999</v>
      </c>
      <c r="DE19" s="165">
        <v>-19.708300000000001</v>
      </c>
      <c r="DF19" s="165">
        <v>25.158300000000001</v>
      </c>
      <c r="DG19" s="166"/>
      <c r="DH19" s="165">
        <v>-3.4702999999999999</v>
      </c>
      <c r="DI19" s="166"/>
      <c r="DJ19" s="166"/>
      <c r="DK19" s="165">
        <v>-1.04</v>
      </c>
      <c r="DL19" s="165">
        <v>-0.187</v>
      </c>
      <c r="DM19" s="165">
        <v>7.2598000000000003</v>
      </c>
      <c r="DN19" s="165">
        <v>7.2420999999999998</v>
      </c>
      <c r="DO19" s="165">
        <v>0.13</v>
      </c>
      <c r="DP19" s="165">
        <v>-2.33</v>
      </c>
      <c r="DQ19" s="165">
        <v>13.531499999999999</v>
      </c>
      <c r="DR19" s="165">
        <v>-26.846499999999999</v>
      </c>
      <c r="DS19" s="165">
        <v>-16.05</v>
      </c>
      <c r="DT19" s="165">
        <v>-16.14</v>
      </c>
      <c r="DU19" s="165">
        <v>37.61</v>
      </c>
      <c r="DV19" s="165">
        <v>14.61</v>
      </c>
      <c r="DW19" s="165">
        <v>-29.2182</v>
      </c>
      <c r="DX19" s="165">
        <v>-14.672700000000001</v>
      </c>
      <c r="DY19" s="165">
        <v>-19.065799999999999</v>
      </c>
      <c r="DZ19" s="165">
        <v>-18.063600000000001</v>
      </c>
      <c r="EA19" s="165">
        <v>9.6555</v>
      </c>
      <c r="EB19" s="165">
        <v>-12.039199999999999</v>
      </c>
      <c r="EC19" s="165">
        <v>-16.638400000000001</v>
      </c>
      <c r="ED19" s="165">
        <v>-16.7394</v>
      </c>
      <c r="EE19" s="165">
        <v>-15.1233</v>
      </c>
      <c r="EF19" s="165">
        <v>-22.259599999999999</v>
      </c>
      <c r="EG19" s="165">
        <v>-15.48</v>
      </c>
      <c r="EH19" s="165">
        <v>-77.752099999999999</v>
      </c>
      <c r="EI19" s="165">
        <v>-11.3177</v>
      </c>
      <c r="EJ19" s="166"/>
      <c r="EK19" s="165">
        <v>-11.9649</v>
      </c>
      <c r="EL19" s="165">
        <v>-10.609400000000001</v>
      </c>
      <c r="EM19" s="165">
        <v>12.664400000000001</v>
      </c>
      <c r="EN19" s="165">
        <v>-3.1919</v>
      </c>
      <c r="EO19" s="165">
        <v>-3.516</v>
      </c>
      <c r="EP19" s="165">
        <v>-24.58</v>
      </c>
      <c r="EQ19" s="165">
        <v>-14.0875</v>
      </c>
      <c r="ER19" s="165">
        <v>-13.403</v>
      </c>
      <c r="ES19" s="165">
        <v>0.15060000000000001</v>
      </c>
      <c r="ET19" s="165">
        <v>20.329999999999998</v>
      </c>
      <c r="EU19" s="165">
        <v>-6.39</v>
      </c>
      <c r="EV19" s="165">
        <v>-1.7</v>
      </c>
      <c r="EW19" s="165">
        <v>4.2759999999999998</v>
      </c>
      <c r="EX19" s="165">
        <v>-0.97450000000000003</v>
      </c>
      <c r="EY19" s="165">
        <v>-14.7925</v>
      </c>
      <c r="EZ19" s="165">
        <v>-14.6495</v>
      </c>
      <c r="FA19" s="165">
        <v>8.7827000000000002</v>
      </c>
      <c r="FB19" s="165">
        <v>1.6572</v>
      </c>
      <c r="FC19" s="165">
        <v>-17.654800000000002</v>
      </c>
      <c r="FD19" s="165">
        <v>6.6813000000000002</v>
      </c>
      <c r="FE19" s="165">
        <v>6.1913</v>
      </c>
      <c r="FF19" s="166"/>
      <c r="FG19" s="165">
        <v>2.5977000000000001</v>
      </c>
      <c r="FH19" s="165">
        <v>2.4131</v>
      </c>
      <c r="FI19" s="165">
        <v>0</v>
      </c>
      <c r="FJ19" s="165">
        <v>-6.5308000000000002</v>
      </c>
      <c r="FK19" s="165">
        <v>-7.3681000000000001</v>
      </c>
      <c r="FL19" s="165">
        <v>20.4297</v>
      </c>
      <c r="FM19" s="165">
        <v>2.2490000000000001</v>
      </c>
      <c r="FN19" s="165">
        <v>2.7113</v>
      </c>
      <c r="FO19" s="165">
        <v>25.300599999999999</v>
      </c>
      <c r="FP19" s="165">
        <v>34.974299999999999</v>
      </c>
      <c r="FQ19" s="165">
        <v>14.6401</v>
      </c>
      <c r="FR19" s="165">
        <v>-9.9499999999999993</v>
      </c>
      <c r="FS19" s="165">
        <v>-2.4239000000000002</v>
      </c>
      <c r="FT19" s="165">
        <v>0.16500000000000001</v>
      </c>
      <c r="FU19" s="165">
        <v>1.58</v>
      </c>
      <c r="FV19" s="165">
        <v>-1.44</v>
      </c>
      <c r="FW19" s="165">
        <v>-17.234300000000001</v>
      </c>
      <c r="FX19" s="166"/>
      <c r="FY19" s="165">
        <v>7.5460000000000003</v>
      </c>
      <c r="FZ19" s="165">
        <v>1.0269999999999999</v>
      </c>
      <c r="GA19" s="165">
        <v>2.7963</v>
      </c>
      <c r="GB19" s="165">
        <v>21.67</v>
      </c>
      <c r="GC19" s="165">
        <v>-39.6434</v>
      </c>
      <c r="GD19" s="165">
        <v>-30.863399999999999</v>
      </c>
      <c r="GE19" s="165">
        <v>-1.33</v>
      </c>
      <c r="GF19" s="165">
        <v>24.685700000000001</v>
      </c>
      <c r="GG19" s="166"/>
      <c r="GH19" s="165">
        <v>18.934200000000001</v>
      </c>
      <c r="GI19" s="165">
        <v>-4.6303999999999998</v>
      </c>
      <c r="GJ19" s="165">
        <v>-5.0086000000000004</v>
      </c>
      <c r="GK19" s="165">
        <v>1.6837</v>
      </c>
      <c r="GL19" s="166"/>
      <c r="GM19" s="166"/>
      <c r="GN19" s="165">
        <v>-12.0593</v>
      </c>
      <c r="GO19" s="165">
        <v>-19.616399999999999</v>
      </c>
      <c r="GP19" s="165">
        <v>7.0015000000000001</v>
      </c>
      <c r="GQ19" s="165">
        <v>-21.8249</v>
      </c>
      <c r="GR19" s="165">
        <v>4.9034000000000004</v>
      </c>
      <c r="GS19" s="165">
        <v>5.0575000000000001</v>
      </c>
      <c r="GT19" s="165">
        <v>145.56870000000001</v>
      </c>
      <c r="GU19" s="165">
        <v>-3.8929999999999998</v>
      </c>
      <c r="GV19" s="165">
        <v>-8.8354999999999997</v>
      </c>
      <c r="GW19" s="165">
        <v>8.1576000000000004</v>
      </c>
      <c r="GX19" s="165">
        <v>3.5261999999999998</v>
      </c>
      <c r="GY19" s="165">
        <v>6.1241000000000003</v>
      </c>
      <c r="GZ19" s="165">
        <v>6.1315</v>
      </c>
      <c r="HA19" s="165">
        <v>3</v>
      </c>
      <c r="HB19" s="165">
        <v>-6.4587000000000003</v>
      </c>
      <c r="HC19" s="165">
        <v>-4.6866000000000003</v>
      </c>
      <c r="HD19" s="165">
        <v>-12.15</v>
      </c>
      <c r="HE19" s="165">
        <v>8.6034000000000006</v>
      </c>
      <c r="HF19" s="165">
        <v>84.520200000000003</v>
      </c>
      <c r="HG19" s="165">
        <v>0</v>
      </c>
      <c r="HH19" s="165">
        <v>97.786799999999999</v>
      </c>
      <c r="HI19" s="165">
        <v>-11.381</v>
      </c>
      <c r="HJ19" s="165">
        <v>-9.9572000000000003</v>
      </c>
      <c r="HK19" s="166"/>
      <c r="HL19" s="165">
        <v>7.6402000000000001</v>
      </c>
      <c r="HM19" s="165">
        <v>0</v>
      </c>
      <c r="HN19" s="165">
        <v>-11.357100000000001</v>
      </c>
      <c r="HO19" s="166"/>
      <c r="HP19" s="166"/>
      <c r="HQ19" s="165">
        <v>-17.5441</v>
      </c>
      <c r="HR19" s="165">
        <v>-16.692599999999999</v>
      </c>
      <c r="HS19" s="165">
        <v>-12.533300000000001</v>
      </c>
      <c r="HT19" s="165">
        <v>-12.4642</v>
      </c>
      <c r="HU19" s="165">
        <v>10.41</v>
      </c>
      <c r="HV19" s="165">
        <v>10.66</v>
      </c>
      <c r="HW19" s="165">
        <v>-20.8</v>
      </c>
      <c r="HX19" s="165">
        <v>-21.9</v>
      </c>
      <c r="HY19" s="165">
        <v>0.19500000000000001</v>
      </c>
      <c r="HZ19" s="165">
        <v>-2.96</v>
      </c>
      <c r="IA19" s="165">
        <v>44.068800000000003</v>
      </c>
      <c r="IB19" s="165">
        <v>22.515799999999999</v>
      </c>
      <c r="IC19" s="165">
        <v>22.411899999999999</v>
      </c>
      <c r="ID19" s="165">
        <v>-16.100000000000001</v>
      </c>
      <c r="IE19" s="165">
        <v>-25.3</v>
      </c>
      <c r="IF19" s="165">
        <v>1.6</v>
      </c>
      <c r="IG19" s="165">
        <v>0.8</v>
      </c>
      <c r="IH19" s="166"/>
      <c r="II19" s="165">
        <v>-18.2058</v>
      </c>
      <c r="IJ19" s="165">
        <v>-115.3417</v>
      </c>
      <c r="IK19" s="165">
        <v>-15.3895</v>
      </c>
      <c r="IL19" s="165">
        <v>-263.75240000000002</v>
      </c>
      <c r="IM19" s="165">
        <v>-17.421900000000001</v>
      </c>
      <c r="IN19" s="165">
        <v>-46.756799999999998</v>
      </c>
      <c r="IO19" s="165">
        <v>102.4866</v>
      </c>
      <c r="IP19" s="165">
        <v>61.7575</v>
      </c>
      <c r="IQ19" s="165">
        <v>117.99850000000001</v>
      </c>
      <c r="IR19" s="165">
        <v>99.419300000000007</v>
      </c>
      <c r="IS19" s="165">
        <v>35.933900000000001</v>
      </c>
      <c r="IT19" s="165">
        <v>17.716999999999999</v>
      </c>
      <c r="IU19" s="165">
        <v>16.511099999999999</v>
      </c>
      <c r="IV19" s="165">
        <v>-7.7668999999999997</v>
      </c>
      <c r="IW19" s="165">
        <v>193.48320000000001</v>
      </c>
      <c r="IX19" s="165">
        <v>-203.45330000000001</v>
      </c>
      <c r="IY19" s="165">
        <v>-11.910600000000001</v>
      </c>
      <c r="IZ19" s="165">
        <v>23.5578</v>
      </c>
      <c r="JA19" s="165">
        <v>-0.56030000000000002</v>
      </c>
      <c r="JB19" s="165">
        <v>6.1760000000000002</v>
      </c>
      <c r="JC19" s="165">
        <v>-6.16</v>
      </c>
      <c r="JD19" s="165">
        <v>-2.077</v>
      </c>
      <c r="JE19" s="165">
        <v>-2.0830000000000002</v>
      </c>
      <c r="JF19" s="165">
        <v>1.36</v>
      </c>
      <c r="JG19" s="165">
        <v>2.64</v>
      </c>
      <c r="JH19" s="165">
        <v>-4.4440999999999997</v>
      </c>
      <c r="JI19" s="165">
        <v>-7.7622999999999998</v>
      </c>
      <c r="JJ19" s="165">
        <v>6.2424999999999997</v>
      </c>
      <c r="JK19" s="165">
        <v>3.9567000000000001</v>
      </c>
      <c r="JL19" s="165">
        <v>-7.4</v>
      </c>
      <c r="JM19" s="165">
        <v>0.92500000000000004</v>
      </c>
      <c r="JN19" s="165">
        <v>1.341</v>
      </c>
      <c r="JO19" s="166"/>
      <c r="JP19" s="166"/>
      <c r="JQ19" s="165">
        <v>4.01</v>
      </c>
      <c r="JR19" s="165">
        <v>3.8929999999999998</v>
      </c>
      <c r="JS19" s="165">
        <v>3.5044</v>
      </c>
      <c r="JT19" s="166"/>
      <c r="JU19" s="165">
        <v>12.3</v>
      </c>
      <c r="JV19" s="165">
        <v>11.204599999999999</v>
      </c>
      <c r="JW19" s="165">
        <v>0.08</v>
      </c>
      <c r="JX19" s="166"/>
      <c r="JY19" s="165">
        <v>-12.9451</v>
      </c>
      <c r="JZ19" s="165">
        <v>-1.8127</v>
      </c>
      <c r="KA19" s="165">
        <v>-23.862500000000001</v>
      </c>
      <c r="KB19" s="165">
        <v>-8.8831000000000007</v>
      </c>
      <c r="KC19" s="165">
        <v>-2.3193000000000001</v>
      </c>
      <c r="KD19" s="165">
        <v>-27.4712</v>
      </c>
      <c r="KE19" s="165">
        <v>-1.6882999999999999</v>
      </c>
      <c r="KF19" s="165">
        <v>-5.2</v>
      </c>
      <c r="KG19" s="165">
        <v>-8.9</v>
      </c>
      <c r="KH19" s="165">
        <v>119.27379999999999</v>
      </c>
      <c r="KI19" s="165">
        <v>-103.791</v>
      </c>
    </row>
    <row r="20" spans="1:295" ht="18" customHeight="1" x14ac:dyDescent="0.3">
      <c r="A20" s="162" t="s">
        <v>71</v>
      </c>
      <c r="B20" s="162" t="s">
        <v>846</v>
      </c>
      <c r="C20" s="165">
        <v>0</v>
      </c>
      <c r="D20" s="165">
        <v>-0.65969999999999995</v>
      </c>
      <c r="E20" s="165">
        <v>-3.7204000000000002</v>
      </c>
      <c r="F20" s="165">
        <v>2.8041</v>
      </c>
      <c r="G20" s="165">
        <v>11.536</v>
      </c>
      <c r="H20" s="166"/>
      <c r="I20" s="165">
        <v>10.151400000000001</v>
      </c>
      <c r="J20" s="166"/>
      <c r="K20" s="165">
        <v>10.4603</v>
      </c>
      <c r="L20" s="165">
        <v>3.6979000000000002</v>
      </c>
      <c r="M20" s="165">
        <v>3.3050000000000002</v>
      </c>
      <c r="N20" s="165">
        <v>-6.66</v>
      </c>
      <c r="O20" s="166">
        <v>-22</v>
      </c>
      <c r="P20" s="166"/>
      <c r="Q20" s="165">
        <v>0.82799999999999996</v>
      </c>
      <c r="R20" s="165">
        <v>-17.600000000000001</v>
      </c>
      <c r="S20" s="165">
        <v>4.2771999999999997</v>
      </c>
      <c r="T20" s="165">
        <v>-1.3864000000000001</v>
      </c>
      <c r="U20" s="165">
        <v>4.4821999999999997</v>
      </c>
      <c r="V20" s="165">
        <v>4.4325999999999999</v>
      </c>
      <c r="W20" s="165">
        <v>7.9448999999999996</v>
      </c>
      <c r="X20" s="165">
        <v>4.4005000000000001</v>
      </c>
      <c r="Y20" s="165">
        <v>0.1416</v>
      </c>
      <c r="Z20" s="165">
        <v>2.3921999999999999</v>
      </c>
      <c r="AA20" s="166"/>
      <c r="AB20" s="165">
        <v>-1.0430999999999999</v>
      </c>
      <c r="AC20" s="165">
        <v>-0.93100000000000005</v>
      </c>
      <c r="AD20" s="165">
        <v>-0.91300000000000003</v>
      </c>
      <c r="AE20" s="165">
        <v>4.2619999999999996</v>
      </c>
      <c r="AF20" s="165">
        <v>-13.32</v>
      </c>
      <c r="AG20" s="166"/>
      <c r="AH20" s="165">
        <v>-1.7999999999999999E-2</v>
      </c>
      <c r="AI20" s="165">
        <v>0.249</v>
      </c>
      <c r="AJ20" s="166">
        <v>0</v>
      </c>
      <c r="AK20" s="165">
        <v>-10.58</v>
      </c>
      <c r="AL20" s="166"/>
      <c r="AM20" s="165">
        <v>-12.31</v>
      </c>
      <c r="AN20" s="165">
        <v>-12.47</v>
      </c>
      <c r="AO20" s="165">
        <v>3.7863000000000002</v>
      </c>
      <c r="AP20" s="165">
        <v>3.2532000000000001</v>
      </c>
      <c r="AQ20" s="165">
        <v>20.4773</v>
      </c>
      <c r="AR20" s="165">
        <v>22.778600000000001</v>
      </c>
      <c r="AS20" s="165">
        <v>-16.4983</v>
      </c>
      <c r="AT20" s="165">
        <v>-11.0229</v>
      </c>
      <c r="AU20" s="166">
        <v>0</v>
      </c>
      <c r="AV20" s="165">
        <v>0.42949999999999999</v>
      </c>
      <c r="AW20" s="165">
        <v>0.3821</v>
      </c>
      <c r="AX20" s="165">
        <v>-16.526900000000001</v>
      </c>
      <c r="AY20" s="165">
        <v>-14.4406</v>
      </c>
      <c r="AZ20" s="165">
        <v>31.164200000000001</v>
      </c>
      <c r="BA20" s="165">
        <v>15.523400000000001</v>
      </c>
      <c r="BB20" s="165">
        <v>-15.9061</v>
      </c>
      <c r="BC20" s="165">
        <v>8.9412000000000003</v>
      </c>
      <c r="BD20" s="165">
        <v>-6.1</v>
      </c>
      <c r="BE20" s="165">
        <v>-6.1</v>
      </c>
      <c r="BF20" s="165">
        <v>-19.185500000000001</v>
      </c>
      <c r="BG20" s="166"/>
      <c r="BH20" s="165">
        <v>-3.0855999999999999</v>
      </c>
      <c r="BI20" s="166"/>
      <c r="BJ20" s="165">
        <v>-1.1517999999999999</v>
      </c>
      <c r="BK20" s="165">
        <v>1.6042000000000001</v>
      </c>
      <c r="BL20" s="165">
        <v>3.5900000000000001E-2</v>
      </c>
      <c r="BM20" s="165">
        <v>0.22889999999999999</v>
      </c>
      <c r="BN20" s="165">
        <v>-95.889099999999999</v>
      </c>
      <c r="BO20" s="165">
        <v>53.773600000000002</v>
      </c>
      <c r="BP20" s="165">
        <v>53.865200000000002</v>
      </c>
      <c r="BQ20" s="165">
        <v>-25.503</v>
      </c>
      <c r="BR20" s="165">
        <v>-156.48910000000001</v>
      </c>
      <c r="BS20" s="166"/>
      <c r="BT20" s="166"/>
      <c r="BU20" s="166"/>
      <c r="BV20" s="165">
        <v>16.885400000000001</v>
      </c>
      <c r="BW20" s="165">
        <v>11.97</v>
      </c>
      <c r="BX20" s="165">
        <v>9.43</v>
      </c>
      <c r="BY20" s="165">
        <v>-8.34</v>
      </c>
      <c r="BZ20" s="165">
        <v>8.8699999999999992</v>
      </c>
      <c r="CA20" s="165">
        <v>-0.79959999999999998</v>
      </c>
      <c r="CB20" s="165">
        <v>4.1999999999999997E-3</v>
      </c>
      <c r="CC20" s="165">
        <v>3.5764</v>
      </c>
      <c r="CD20" s="165">
        <v>2.7227000000000001</v>
      </c>
      <c r="CE20" s="165">
        <v>-2.4230999999999998</v>
      </c>
      <c r="CF20" s="165">
        <v>-14.882199999999999</v>
      </c>
      <c r="CG20" s="165">
        <v>-14.7873</v>
      </c>
      <c r="CH20" s="165">
        <v>-1.2985</v>
      </c>
      <c r="CI20" s="165">
        <v>18.4556</v>
      </c>
      <c r="CJ20" s="166"/>
      <c r="CK20" s="166"/>
      <c r="CL20" s="165">
        <v>-10.5</v>
      </c>
      <c r="CM20" s="165">
        <v>-31.9</v>
      </c>
      <c r="CN20" s="165">
        <v>-2.9</v>
      </c>
      <c r="CO20" s="165">
        <v>21.4695</v>
      </c>
      <c r="CP20" s="165">
        <v>21.989799999999999</v>
      </c>
      <c r="CQ20" s="165">
        <v>21.159600000000001</v>
      </c>
      <c r="CR20" s="165">
        <v>42.628599999999999</v>
      </c>
      <c r="CS20" s="165">
        <v>43.311599999999999</v>
      </c>
      <c r="CT20" s="165">
        <v>-18.6858</v>
      </c>
      <c r="CU20" s="165">
        <v>-33.431199999999997</v>
      </c>
      <c r="CV20" s="165">
        <v>-16.024000000000001</v>
      </c>
      <c r="CW20" s="165">
        <v>2.6635</v>
      </c>
      <c r="CX20" s="165">
        <v>35.729999999999997</v>
      </c>
      <c r="CY20" s="165">
        <v>13.14</v>
      </c>
      <c r="CZ20" s="165">
        <v>7.9736000000000002</v>
      </c>
      <c r="DA20" s="165">
        <v>6.7412999999999998</v>
      </c>
      <c r="DB20" s="165">
        <v>8.9206000000000003</v>
      </c>
      <c r="DC20" s="166"/>
      <c r="DD20" s="165">
        <v>-20.560199999999998</v>
      </c>
      <c r="DE20" s="165">
        <v>-19.749500000000001</v>
      </c>
      <c r="DF20" s="165">
        <v>26.835799999999999</v>
      </c>
      <c r="DG20" s="166"/>
      <c r="DH20" s="165">
        <v>-3.7812999999999999</v>
      </c>
      <c r="DI20" s="166"/>
      <c r="DJ20" s="165">
        <v>-23.3</v>
      </c>
      <c r="DK20" s="165">
        <v>-0.81420000000000003</v>
      </c>
      <c r="DL20" s="165">
        <v>0.56689999999999996</v>
      </c>
      <c r="DM20" s="165">
        <v>8.0484000000000009</v>
      </c>
      <c r="DN20" s="165">
        <v>8.1699000000000002</v>
      </c>
      <c r="DO20" s="165">
        <v>1.05</v>
      </c>
      <c r="DP20" s="165">
        <v>-2.48</v>
      </c>
      <c r="DQ20" s="165">
        <v>13.221500000000001</v>
      </c>
      <c r="DR20" s="165">
        <v>-27.285299999999999</v>
      </c>
      <c r="DS20" s="165">
        <v>-13.27</v>
      </c>
      <c r="DT20" s="165">
        <v>-13.37</v>
      </c>
      <c r="DU20" s="165">
        <v>33.630000000000003</v>
      </c>
      <c r="DV20" s="165">
        <v>13.83</v>
      </c>
      <c r="DW20" s="165">
        <v>-28.9818</v>
      </c>
      <c r="DX20" s="165">
        <v>-14.6</v>
      </c>
      <c r="DY20" s="165">
        <v>-19.165900000000001</v>
      </c>
      <c r="DZ20" s="165">
        <v>-17.7545</v>
      </c>
      <c r="EA20" s="165">
        <v>9.8353999999999999</v>
      </c>
      <c r="EB20" s="165">
        <v>-12.0352</v>
      </c>
      <c r="EC20" s="165">
        <v>-17.223400000000002</v>
      </c>
      <c r="ED20" s="165">
        <v>-17.960999999999999</v>
      </c>
      <c r="EE20" s="165">
        <v>-9.0178999999999991</v>
      </c>
      <c r="EF20" s="165">
        <v>-15.8157</v>
      </c>
      <c r="EG20" s="165">
        <v>-14.316000000000001</v>
      </c>
      <c r="EH20" s="165">
        <v>-67.566400000000002</v>
      </c>
      <c r="EI20" s="165">
        <v>-15.5875</v>
      </c>
      <c r="EJ20" s="166"/>
      <c r="EK20" s="165">
        <v>-11.035600000000001</v>
      </c>
      <c r="EL20" s="165">
        <v>-10.233000000000001</v>
      </c>
      <c r="EM20" s="165">
        <v>0</v>
      </c>
      <c r="EN20" s="165">
        <v>-8.6141000000000005</v>
      </c>
      <c r="EO20" s="165">
        <v>-7.5094000000000003</v>
      </c>
      <c r="EP20" s="165">
        <v>-15.364000000000001</v>
      </c>
      <c r="EQ20" s="165">
        <v>-14.8909</v>
      </c>
      <c r="ER20" s="165">
        <v>-14.946400000000001</v>
      </c>
      <c r="ES20" s="165">
        <v>-4.3621999999999996</v>
      </c>
      <c r="ET20" s="165">
        <v>0</v>
      </c>
      <c r="EU20" s="165">
        <v>-7</v>
      </c>
      <c r="EV20" s="165">
        <v>3</v>
      </c>
      <c r="EW20" s="165">
        <v>4.1997999999999998</v>
      </c>
      <c r="EX20" s="165">
        <v>-11.9351</v>
      </c>
      <c r="EY20" s="165">
        <v>-15.230600000000001</v>
      </c>
      <c r="EZ20" s="165">
        <v>-15.0114</v>
      </c>
      <c r="FA20" s="165">
        <v>8.6008999999999993</v>
      </c>
      <c r="FB20" s="165">
        <v>-0.7863</v>
      </c>
      <c r="FC20" s="165">
        <v>-10.232100000000001</v>
      </c>
      <c r="FD20" s="165">
        <v>6.9695</v>
      </c>
      <c r="FE20" s="165">
        <v>6.6912000000000003</v>
      </c>
      <c r="FF20" s="166"/>
      <c r="FG20" s="165">
        <v>2.4167999999999998</v>
      </c>
      <c r="FH20" s="165">
        <v>0</v>
      </c>
      <c r="FI20" s="165">
        <v>0</v>
      </c>
      <c r="FJ20" s="165">
        <v>-6.5308000000000002</v>
      </c>
      <c r="FK20" s="165">
        <v>-7.0331999999999999</v>
      </c>
      <c r="FL20" s="165">
        <v>20.597100000000001</v>
      </c>
      <c r="FM20" s="165">
        <v>4.3228</v>
      </c>
      <c r="FN20" s="165">
        <v>4.3571</v>
      </c>
      <c r="FO20" s="165">
        <v>24.4057</v>
      </c>
      <c r="FP20" s="165">
        <v>34.6494</v>
      </c>
      <c r="FQ20" s="165">
        <v>12.4526</v>
      </c>
      <c r="FR20" s="165">
        <v>-11.83</v>
      </c>
      <c r="FS20" s="165">
        <v>-2.1236000000000002</v>
      </c>
      <c r="FT20" s="165">
        <v>0.20069999999999999</v>
      </c>
      <c r="FU20" s="165">
        <v>1.55</v>
      </c>
      <c r="FV20" s="165">
        <v>0.05</v>
      </c>
      <c r="FW20" s="165">
        <v>-11.31</v>
      </c>
      <c r="FX20" s="166"/>
      <c r="FY20" s="165">
        <v>7.4260000000000002</v>
      </c>
      <c r="FZ20" s="165">
        <v>1.1240000000000001</v>
      </c>
      <c r="GA20" s="166"/>
      <c r="GB20" s="165">
        <v>21.44</v>
      </c>
      <c r="GC20" s="165">
        <v>-38.588099999999997</v>
      </c>
      <c r="GD20" s="165">
        <v>-30.948799999999999</v>
      </c>
      <c r="GE20" s="165">
        <v>-1.53</v>
      </c>
      <c r="GF20" s="165">
        <v>23.738900000000001</v>
      </c>
      <c r="GG20" s="166"/>
      <c r="GH20" s="165">
        <v>19.330500000000001</v>
      </c>
      <c r="GI20" s="165">
        <v>-4.7489999999999997</v>
      </c>
      <c r="GJ20" s="165">
        <v>-4.9138000000000002</v>
      </c>
      <c r="GK20" s="165">
        <v>1.7065999999999999</v>
      </c>
      <c r="GL20" s="166"/>
      <c r="GM20" s="166"/>
      <c r="GN20" s="165">
        <v>-11.8965</v>
      </c>
      <c r="GO20" s="165">
        <v>-18.220400000000001</v>
      </c>
      <c r="GP20" s="165">
        <v>6.2435</v>
      </c>
      <c r="GQ20" s="165">
        <v>-21.862100000000002</v>
      </c>
      <c r="GR20" s="165">
        <v>5.2432999999999996</v>
      </c>
      <c r="GS20" s="165">
        <v>4.7239000000000004</v>
      </c>
      <c r="GT20" s="165">
        <v>153.1326</v>
      </c>
      <c r="GU20" s="165">
        <v>-3.6387</v>
      </c>
      <c r="GV20" s="165">
        <v>-8.9817</v>
      </c>
      <c r="GW20" s="165">
        <v>7.6829000000000001</v>
      </c>
      <c r="GX20" s="165">
        <v>2.3527</v>
      </c>
      <c r="GY20" s="165">
        <v>6.1974</v>
      </c>
      <c r="GZ20" s="165">
        <v>6.2027000000000001</v>
      </c>
      <c r="HA20" s="165">
        <v>1.855</v>
      </c>
      <c r="HB20" s="165">
        <v>-9.4756999999999998</v>
      </c>
      <c r="HC20" s="165">
        <v>-7.7327000000000004</v>
      </c>
      <c r="HD20" s="165">
        <v>-7.54</v>
      </c>
      <c r="HE20" s="165">
        <v>10.022500000000001</v>
      </c>
      <c r="HF20" s="165">
        <v>77.540300000000002</v>
      </c>
      <c r="HG20" s="165">
        <v>0</v>
      </c>
      <c r="HH20" s="165">
        <v>97.242500000000007</v>
      </c>
      <c r="HI20" s="165">
        <v>-13.073</v>
      </c>
      <c r="HJ20" s="165">
        <v>-12.5472</v>
      </c>
      <c r="HK20" s="166"/>
      <c r="HL20" s="165">
        <v>9.6100999999999992</v>
      </c>
      <c r="HM20" s="165">
        <v>0</v>
      </c>
      <c r="HN20" s="165">
        <v>0</v>
      </c>
      <c r="HO20" s="166"/>
      <c r="HP20" s="166"/>
      <c r="HQ20" s="165">
        <v>-16.813500000000001</v>
      </c>
      <c r="HR20" s="165">
        <v>-16.209199999999999</v>
      </c>
      <c r="HS20" s="165">
        <v>-10.931900000000001</v>
      </c>
      <c r="HT20" s="165">
        <v>-11.025499999999999</v>
      </c>
      <c r="HU20" s="165">
        <v>11.42</v>
      </c>
      <c r="HV20" s="165">
        <v>11.36</v>
      </c>
      <c r="HW20" s="165">
        <v>-19.7</v>
      </c>
      <c r="HX20" s="165">
        <v>-19.8</v>
      </c>
      <c r="HY20" s="165">
        <v>0.1767</v>
      </c>
      <c r="HZ20" s="165">
        <v>-4.6399999999999997</v>
      </c>
      <c r="IA20" s="165">
        <v>40.035499999999999</v>
      </c>
      <c r="IB20" s="165">
        <v>24.595600000000001</v>
      </c>
      <c r="IC20" s="165">
        <v>25.853100000000001</v>
      </c>
      <c r="ID20" s="165">
        <v>-16.100000000000001</v>
      </c>
      <c r="IE20" s="165">
        <v>-24.3</v>
      </c>
      <c r="IF20" s="165">
        <v>1.3</v>
      </c>
      <c r="IG20" s="165">
        <v>0.4</v>
      </c>
      <c r="IH20" s="166"/>
      <c r="II20" s="165">
        <v>-17.939</v>
      </c>
      <c r="IJ20" s="165">
        <v>-115.17270000000001</v>
      </c>
      <c r="IK20" s="165">
        <v>-14.857200000000001</v>
      </c>
      <c r="IL20" s="165">
        <v>-264.39330000000001</v>
      </c>
      <c r="IM20" s="165">
        <v>-17.657</v>
      </c>
      <c r="IN20" s="165">
        <v>-46.13</v>
      </c>
      <c r="IO20" s="165">
        <v>101.239</v>
      </c>
      <c r="IP20" s="165">
        <v>65.394599999999997</v>
      </c>
      <c r="IQ20" s="165">
        <v>114.5908</v>
      </c>
      <c r="IR20" s="165">
        <v>94.999399999999994</v>
      </c>
      <c r="IS20" s="165">
        <v>32.558399999999999</v>
      </c>
      <c r="IT20" s="165">
        <v>18.753799999999998</v>
      </c>
      <c r="IU20" s="165">
        <v>19.759799999999998</v>
      </c>
      <c r="IV20" s="165">
        <v>-5.6757</v>
      </c>
      <c r="IW20" s="165">
        <v>186.6378</v>
      </c>
      <c r="IX20" s="165">
        <v>-200.0658</v>
      </c>
      <c r="IY20" s="165">
        <v>-20.615400000000001</v>
      </c>
      <c r="IZ20" s="165">
        <v>23.602799999999998</v>
      </c>
      <c r="JA20" s="165">
        <v>-0.79469999999999996</v>
      </c>
      <c r="JB20" s="165">
        <v>4.431</v>
      </c>
      <c r="JC20" s="165">
        <v>-7.2</v>
      </c>
      <c r="JD20" s="165">
        <v>-2.0339999999999998</v>
      </c>
      <c r="JE20" s="165">
        <v>-2.0430000000000001</v>
      </c>
      <c r="JF20" s="165">
        <v>2</v>
      </c>
      <c r="JG20" s="165">
        <v>3.2</v>
      </c>
      <c r="JH20" s="165">
        <v>-5.3818999999999999</v>
      </c>
      <c r="JI20" s="165">
        <v>-9.6085999999999991</v>
      </c>
      <c r="JJ20" s="165">
        <v>5.9494999999999996</v>
      </c>
      <c r="JK20" s="165">
        <v>5.51</v>
      </c>
      <c r="JL20" s="165">
        <v>-7.1</v>
      </c>
      <c r="JM20" s="165">
        <v>0.86199999999999999</v>
      </c>
      <c r="JN20" s="165">
        <v>0.98399999999999999</v>
      </c>
      <c r="JO20" s="166"/>
      <c r="JP20" s="166"/>
      <c r="JQ20" s="165">
        <v>3.4636999999999998</v>
      </c>
      <c r="JR20" s="165">
        <v>4.6891999999999996</v>
      </c>
      <c r="JS20" s="165">
        <v>3.3403999999999998</v>
      </c>
      <c r="JT20" s="166"/>
      <c r="JU20" s="165">
        <v>10.199999999999999</v>
      </c>
      <c r="JV20" s="165">
        <v>11.591100000000001</v>
      </c>
      <c r="JW20" s="165">
        <v>0.14000000000000001</v>
      </c>
      <c r="JX20" s="166"/>
      <c r="JY20" s="165">
        <v>-12.2018</v>
      </c>
      <c r="JZ20" s="165">
        <v>-2.5171000000000001</v>
      </c>
      <c r="KA20" s="165">
        <v>-24.831299999999999</v>
      </c>
      <c r="KB20" s="165">
        <v>-7.8978000000000002</v>
      </c>
      <c r="KC20" s="165">
        <v>0</v>
      </c>
      <c r="KD20" s="165">
        <v>-28.683499999999999</v>
      </c>
      <c r="KE20" s="165">
        <v>0</v>
      </c>
      <c r="KF20" s="165">
        <v>-3.5</v>
      </c>
      <c r="KG20" s="165">
        <v>-9.1999999999999993</v>
      </c>
      <c r="KH20" s="165">
        <v>110.7162</v>
      </c>
      <c r="KI20" s="165">
        <v>-99.933499999999995</v>
      </c>
    </row>
    <row r="21" spans="1:295" ht="18" customHeight="1" x14ac:dyDescent="0.3">
      <c r="A21" s="162" t="s">
        <v>71</v>
      </c>
      <c r="B21" s="162" t="s">
        <v>847</v>
      </c>
      <c r="C21" s="165">
        <v>0</v>
      </c>
      <c r="D21" s="165">
        <v>-0.50029999999999997</v>
      </c>
      <c r="E21" s="165">
        <v>-3.7911000000000001</v>
      </c>
      <c r="F21" s="165">
        <v>2.9864000000000002</v>
      </c>
      <c r="G21" s="165">
        <v>11.369199999999999</v>
      </c>
      <c r="H21" s="166"/>
      <c r="I21" s="165">
        <v>10.0314</v>
      </c>
      <c r="J21" s="166"/>
      <c r="K21" s="165">
        <v>11.348000000000001</v>
      </c>
      <c r="L21" s="165">
        <v>4.1928999999999998</v>
      </c>
      <c r="M21" s="165">
        <v>3.8176000000000001</v>
      </c>
      <c r="N21" s="165">
        <v>-8.8800000000000008</v>
      </c>
      <c r="O21" s="165">
        <v>-24.2</v>
      </c>
      <c r="P21" s="166"/>
      <c r="Q21" s="166"/>
      <c r="R21" s="166"/>
      <c r="S21" s="165">
        <v>4.0671999999999997</v>
      </c>
      <c r="T21" s="165">
        <v>-2.1410999999999998</v>
      </c>
      <c r="U21" s="165">
        <v>4.6300999999999997</v>
      </c>
      <c r="V21" s="165">
        <v>4.3996000000000004</v>
      </c>
      <c r="W21" s="165">
        <v>8.1301000000000005</v>
      </c>
      <c r="X21" s="165">
        <v>4.2141999999999999</v>
      </c>
      <c r="Y21" s="165">
        <v>0.315</v>
      </c>
      <c r="Z21" s="165">
        <v>2.5062000000000002</v>
      </c>
      <c r="AA21" s="166"/>
      <c r="AB21" s="165">
        <v>-0.92810000000000004</v>
      </c>
      <c r="AC21" s="165">
        <v>-1.014</v>
      </c>
      <c r="AD21" s="165">
        <v>-0.999</v>
      </c>
      <c r="AE21" s="165">
        <v>4.0330000000000004</v>
      </c>
      <c r="AF21" s="165">
        <v>-11.1</v>
      </c>
      <c r="AG21" s="166"/>
      <c r="AH21" s="165">
        <v>8.5999999999999993E-2</v>
      </c>
      <c r="AI21" s="165">
        <v>0.23799999999999999</v>
      </c>
      <c r="AJ21" s="166">
        <v>0</v>
      </c>
      <c r="AK21" s="165">
        <v>-11.03</v>
      </c>
      <c r="AL21" s="165">
        <v>-10</v>
      </c>
      <c r="AM21" s="165">
        <v>-11.19</v>
      </c>
      <c r="AN21" s="165">
        <v>-11.13</v>
      </c>
      <c r="AO21" s="165">
        <v>2.5004</v>
      </c>
      <c r="AP21" s="165">
        <v>3.3862000000000001</v>
      </c>
      <c r="AQ21" s="165">
        <v>20.542899999999999</v>
      </c>
      <c r="AR21" s="165">
        <v>23.0777</v>
      </c>
      <c r="AS21" s="165">
        <v>-16.952300000000001</v>
      </c>
      <c r="AT21" s="165">
        <v>-13.609299999999999</v>
      </c>
      <c r="AU21" s="166">
        <v>0</v>
      </c>
      <c r="AV21" s="165">
        <v>13.2133</v>
      </c>
      <c r="AW21" s="165">
        <v>14.341200000000001</v>
      </c>
      <c r="AX21" s="165">
        <v>-17.591899999999999</v>
      </c>
      <c r="AY21" s="165">
        <v>-15.9443</v>
      </c>
      <c r="AZ21" s="165">
        <v>34.207000000000001</v>
      </c>
      <c r="BA21" s="165">
        <v>20.884599999999999</v>
      </c>
      <c r="BB21" s="165">
        <v>-11.6233</v>
      </c>
      <c r="BC21" s="165">
        <v>9.3047000000000004</v>
      </c>
      <c r="BD21" s="165">
        <v>-6.3</v>
      </c>
      <c r="BE21" s="165">
        <v>-6.2</v>
      </c>
      <c r="BF21" s="165">
        <v>-14.348100000000001</v>
      </c>
      <c r="BG21" s="166"/>
      <c r="BH21" s="165">
        <v>-3.0592999999999999</v>
      </c>
      <c r="BI21" s="166"/>
      <c r="BJ21" s="165">
        <v>-4.0030000000000001</v>
      </c>
      <c r="BK21" s="165">
        <v>2.5440999999999998</v>
      </c>
      <c r="BL21" s="165">
        <v>0.68799999999999994</v>
      </c>
      <c r="BM21" s="165">
        <v>0.57679999999999998</v>
      </c>
      <c r="BN21" s="165">
        <v>-74.434600000000003</v>
      </c>
      <c r="BO21" s="165">
        <v>50.538600000000002</v>
      </c>
      <c r="BP21" s="165">
        <v>50.630200000000002</v>
      </c>
      <c r="BQ21" s="165">
        <v>-28.5884</v>
      </c>
      <c r="BR21" s="165">
        <v>-140.23410000000001</v>
      </c>
      <c r="BS21" s="166"/>
      <c r="BT21" s="166"/>
      <c r="BU21" s="166"/>
      <c r="BV21" s="165">
        <v>13.662000000000001</v>
      </c>
      <c r="BW21" s="165">
        <v>10.93</v>
      </c>
      <c r="BX21" s="165">
        <v>8.49</v>
      </c>
      <c r="BY21" s="165">
        <v>-9.43</v>
      </c>
      <c r="BZ21" s="165">
        <v>7.37</v>
      </c>
      <c r="CA21" s="165">
        <v>-6.1577999999999999</v>
      </c>
      <c r="CB21" s="165">
        <v>-6.2918000000000003</v>
      </c>
      <c r="CC21" s="165">
        <v>3.6496</v>
      </c>
      <c r="CD21" s="165">
        <v>1.7882</v>
      </c>
      <c r="CE21" s="165">
        <v>-5.1829000000000001</v>
      </c>
      <c r="CF21" s="165">
        <v>-14.5724</v>
      </c>
      <c r="CG21" s="165">
        <v>-14.648899999999999</v>
      </c>
      <c r="CH21" s="165">
        <v>-3.9611000000000001</v>
      </c>
      <c r="CI21" s="165">
        <v>19.5504</v>
      </c>
      <c r="CJ21" s="166"/>
      <c r="CK21" s="166"/>
      <c r="CL21" s="165">
        <v>-5.6</v>
      </c>
      <c r="CM21" s="165">
        <v>-35.200000000000003</v>
      </c>
      <c r="CN21" s="165">
        <v>-3.09</v>
      </c>
      <c r="CO21" s="165">
        <v>22.727399999999999</v>
      </c>
      <c r="CP21" s="165">
        <v>22.955400000000001</v>
      </c>
      <c r="CQ21" s="165">
        <v>21.690899999999999</v>
      </c>
      <c r="CR21" s="165">
        <v>44.565199999999997</v>
      </c>
      <c r="CS21" s="165">
        <v>45.119599999999998</v>
      </c>
      <c r="CT21" s="165">
        <v>-21.706900000000001</v>
      </c>
      <c r="CU21" s="165">
        <v>-29.004100000000001</v>
      </c>
      <c r="CV21" s="165">
        <v>-20.470300000000002</v>
      </c>
      <c r="CW21" s="165">
        <v>2.4925999999999999</v>
      </c>
      <c r="CX21" s="165">
        <v>38.14</v>
      </c>
      <c r="CY21" s="165">
        <v>14.11</v>
      </c>
      <c r="CZ21" s="165">
        <v>8.4423999999999992</v>
      </c>
      <c r="DA21" s="165">
        <v>7.3273000000000001</v>
      </c>
      <c r="DB21" s="165">
        <v>8.9940999999999995</v>
      </c>
      <c r="DC21" s="166"/>
      <c r="DD21" s="165">
        <v>-21.9999</v>
      </c>
      <c r="DE21" s="165">
        <v>-21.328199999999999</v>
      </c>
      <c r="DF21" s="165">
        <v>28.271999999999998</v>
      </c>
      <c r="DG21" s="166"/>
      <c r="DH21" s="165">
        <v>-3.6566000000000001</v>
      </c>
      <c r="DI21" s="165">
        <v>-23.5</v>
      </c>
      <c r="DJ21" s="165">
        <v>-23.3</v>
      </c>
      <c r="DK21" s="165">
        <v>-1.5527</v>
      </c>
      <c r="DL21" s="165">
        <v>2.4369000000000001</v>
      </c>
      <c r="DM21" s="165">
        <v>9.6255000000000006</v>
      </c>
      <c r="DN21" s="165">
        <v>10.7675</v>
      </c>
      <c r="DO21" s="165">
        <v>2.92</v>
      </c>
      <c r="DP21" s="165">
        <v>-3.09</v>
      </c>
      <c r="DQ21" s="165">
        <v>12.183</v>
      </c>
      <c r="DR21" s="165">
        <v>-28.691600000000001</v>
      </c>
      <c r="DS21" s="165">
        <v>-13</v>
      </c>
      <c r="DT21" s="165">
        <v>-13.07</v>
      </c>
      <c r="DU21" s="165">
        <v>30.85</v>
      </c>
      <c r="DV21" s="165">
        <v>13.28</v>
      </c>
      <c r="DW21" s="165">
        <v>-32.472700000000003</v>
      </c>
      <c r="DX21" s="165">
        <v>-16.118200000000002</v>
      </c>
      <c r="DY21" s="165">
        <v>-22.4314</v>
      </c>
      <c r="DZ21" s="165">
        <v>-21.309100000000001</v>
      </c>
      <c r="EA21" s="165">
        <v>10.684799999999999</v>
      </c>
      <c r="EB21" s="165">
        <v>-11.9094</v>
      </c>
      <c r="EC21" s="165">
        <v>-18.052199999999999</v>
      </c>
      <c r="ED21" s="165">
        <v>-17.707699999999999</v>
      </c>
      <c r="EE21" s="165">
        <v>-10.7538</v>
      </c>
      <c r="EF21" s="165">
        <v>-17.602</v>
      </c>
      <c r="EG21" s="165">
        <v>-13.096</v>
      </c>
      <c r="EH21" s="165">
        <v>-64.561999999999998</v>
      </c>
      <c r="EI21" s="165">
        <v>-27.463100000000001</v>
      </c>
      <c r="EJ21" s="166"/>
      <c r="EK21" s="165">
        <v>-13.4283</v>
      </c>
      <c r="EL21" s="165">
        <v>-11.9689</v>
      </c>
      <c r="EM21" s="165">
        <v>8.4855</v>
      </c>
      <c r="EN21" s="165">
        <v>-5.7999000000000001</v>
      </c>
      <c r="EO21" s="165">
        <v>-5.3784999999999998</v>
      </c>
      <c r="EP21" s="165">
        <v>-7.1719999999999997</v>
      </c>
      <c r="EQ21" s="165">
        <v>-17.189299999999999</v>
      </c>
      <c r="ER21" s="165">
        <v>-16.846399999999999</v>
      </c>
      <c r="ES21" s="165">
        <v>-2.7174999999999998</v>
      </c>
      <c r="ET21" s="165">
        <v>19.23</v>
      </c>
      <c r="EU21" s="165">
        <v>-12.62</v>
      </c>
      <c r="EV21" s="165">
        <v>0</v>
      </c>
      <c r="EW21" s="165">
        <v>4.5346000000000002</v>
      </c>
      <c r="EX21" s="165">
        <v>-8.4690999999999992</v>
      </c>
      <c r="EY21" s="165">
        <v>-15.2768</v>
      </c>
      <c r="EZ21" s="165">
        <v>-15.0999</v>
      </c>
      <c r="FA21" s="165">
        <v>8.5000999999999998</v>
      </c>
      <c r="FB21" s="165">
        <v>-0.67110000000000003</v>
      </c>
      <c r="FC21" s="165">
        <v>-10.6091</v>
      </c>
      <c r="FD21" s="165">
        <v>7.2145999999999999</v>
      </c>
      <c r="FE21" s="165">
        <v>6.9935999999999998</v>
      </c>
      <c r="FF21" s="166"/>
      <c r="FG21" s="165">
        <v>0</v>
      </c>
      <c r="FH21" s="165">
        <v>2.4392</v>
      </c>
      <c r="FI21" s="165">
        <v>0</v>
      </c>
      <c r="FJ21" s="165">
        <v>-4.3539000000000003</v>
      </c>
      <c r="FK21" s="165">
        <v>-4.8562000000000003</v>
      </c>
      <c r="FL21" s="165">
        <v>13.564</v>
      </c>
      <c r="FM21" s="165">
        <v>6.4542000000000002</v>
      </c>
      <c r="FN21" s="165">
        <v>6.4752000000000001</v>
      </c>
      <c r="FO21" s="165">
        <v>16.772300000000001</v>
      </c>
      <c r="FP21" s="165">
        <v>26.506599999999999</v>
      </c>
      <c r="FQ21" s="165">
        <v>12.2182</v>
      </c>
      <c r="FR21" s="165">
        <v>-12.69</v>
      </c>
      <c r="FS21" s="165">
        <v>-2.6179999999999999</v>
      </c>
      <c r="FT21" s="165">
        <v>0.13850000000000001</v>
      </c>
      <c r="FU21" s="165">
        <v>1.53</v>
      </c>
      <c r="FV21" s="165">
        <v>0.83</v>
      </c>
      <c r="FW21" s="165">
        <v>-11.353</v>
      </c>
      <c r="FX21" s="166"/>
      <c r="FY21" s="165">
        <v>7.2859999999999996</v>
      </c>
      <c r="FZ21" s="165">
        <v>1.1120000000000001</v>
      </c>
      <c r="GA21" s="166"/>
      <c r="GB21" s="165">
        <v>22.03</v>
      </c>
      <c r="GC21" s="165">
        <v>-36.035600000000002</v>
      </c>
      <c r="GD21" s="165">
        <v>-28.432600000000001</v>
      </c>
      <c r="GE21" s="165">
        <v>-1.93</v>
      </c>
      <c r="GF21" s="165">
        <v>24.621500000000001</v>
      </c>
      <c r="GG21" s="166"/>
      <c r="GH21" s="165">
        <v>18.670300000000001</v>
      </c>
      <c r="GI21" s="165">
        <v>-4.4939</v>
      </c>
      <c r="GJ21" s="165">
        <v>-4.7169999999999996</v>
      </c>
      <c r="GK21" s="165">
        <v>1.7354000000000001</v>
      </c>
      <c r="GL21" s="166"/>
      <c r="GM21" s="166"/>
      <c r="GN21" s="165">
        <v>-12.98</v>
      </c>
      <c r="GO21" s="165">
        <v>-20.353999999999999</v>
      </c>
      <c r="GP21" s="165">
        <v>6.8063000000000002</v>
      </c>
      <c r="GQ21" s="165">
        <v>-21.302900000000001</v>
      </c>
      <c r="GR21" s="165">
        <v>3.0988000000000002</v>
      </c>
      <c r="GS21" s="165">
        <v>3.5186999999999999</v>
      </c>
      <c r="GT21" s="165">
        <v>149.46420000000001</v>
      </c>
      <c r="GU21" s="165">
        <v>-3.6766999999999999</v>
      </c>
      <c r="GV21" s="165">
        <v>-8.8972999999999995</v>
      </c>
      <c r="GW21" s="165">
        <v>7.7141999999999999</v>
      </c>
      <c r="GX21" s="165">
        <v>2.6941000000000002</v>
      </c>
      <c r="GY21" s="165">
        <v>6.2194000000000003</v>
      </c>
      <c r="GZ21" s="165">
        <v>6.2343999999999999</v>
      </c>
      <c r="HA21" s="165">
        <v>2.3570000000000002</v>
      </c>
      <c r="HB21" s="165">
        <v>-15.3323</v>
      </c>
      <c r="HC21" s="165">
        <v>-14.642799999999999</v>
      </c>
      <c r="HD21" s="165">
        <v>-10.06</v>
      </c>
      <c r="HE21" s="165">
        <v>7.4714</v>
      </c>
      <c r="HF21" s="165">
        <v>68.208399999999997</v>
      </c>
      <c r="HG21" s="165">
        <v>-5.7065000000000001</v>
      </c>
      <c r="HH21" s="165">
        <v>92.948099999999997</v>
      </c>
      <c r="HI21" s="165">
        <v>-18.5474</v>
      </c>
      <c r="HJ21" s="165">
        <v>-17.7531</v>
      </c>
      <c r="HK21" s="166"/>
      <c r="HL21" s="165">
        <v>10.944800000000001</v>
      </c>
      <c r="HM21" s="165">
        <v>0</v>
      </c>
      <c r="HN21" s="165">
        <v>0</v>
      </c>
      <c r="HO21" s="166"/>
      <c r="HP21" s="165">
        <v>31.0305</v>
      </c>
      <c r="HQ21" s="165">
        <v>-18.939299999999999</v>
      </c>
      <c r="HR21" s="165">
        <v>-18.060400000000001</v>
      </c>
      <c r="HS21" s="165">
        <v>-12.870100000000001</v>
      </c>
      <c r="HT21" s="165">
        <v>-12.652200000000001</v>
      </c>
      <c r="HU21" s="165">
        <v>12.44</v>
      </c>
      <c r="HV21" s="165">
        <v>12.45</v>
      </c>
      <c r="HW21" s="165">
        <v>-20.100000000000001</v>
      </c>
      <c r="HX21" s="165">
        <v>-19.8</v>
      </c>
      <c r="HY21" s="165">
        <v>0.35249999999999998</v>
      </c>
      <c r="HZ21" s="165">
        <v>-4.8</v>
      </c>
      <c r="IA21" s="165">
        <v>43.126899999999999</v>
      </c>
      <c r="IB21" s="165">
        <v>26.2117</v>
      </c>
      <c r="IC21" s="165">
        <v>26.695</v>
      </c>
      <c r="ID21" s="165">
        <v>-15.7</v>
      </c>
      <c r="IE21" s="165">
        <v>-24.4</v>
      </c>
      <c r="IF21" s="165">
        <v>2.2000000000000002</v>
      </c>
      <c r="IG21" s="165">
        <v>1.6</v>
      </c>
      <c r="IH21" s="165">
        <v>-18.193300000000001</v>
      </c>
      <c r="II21" s="165">
        <v>-18.192499999999999</v>
      </c>
      <c r="IJ21" s="165">
        <v>-141.30420000000001</v>
      </c>
      <c r="IK21" s="165">
        <v>-11.9924</v>
      </c>
      <c r="IL21" s="165">
        <v>-263.1438</v>
      </c>
      <c r="IM21" s="165">
        <v>-22.309000000000001</v>
      </c>
      <c r="IN21" s="165">
        <v>-50.177</v>
      </c>
      <c r="IO21" s="165">
        <v>85.311899999999994</v>
      </c>
      <c r="IP21" s="165">
        <v>83.614900000000006</v>
      </c>
      <c r="IQ21" s="165">
        <v>118.58969999999999</v>
      </c>
      <c r="IR21" s="165">
        <v>85.363100000000003</v>
      </c>
      <c r="IS21" s="165">
        <v>13.6997</v>
      </c>
      <c r="IT21" s="165">
        <v>14.877700000000001</v>
      </c>
      <c r="IU21" s="165">
        <v>14.107699999999999</v>
      </c>
      <c r="IV21" s="165">
        <v>-10.934699999999999</v>
      </c>
      <c r="IW21" s="165">
        <v>164.04949999999999</v>
      </c>
      <c r="IX21" s="165">
        <v>-194.0634</v>
      </c>
      <c r="IY21" s="165">
        <v>-32.401400000000002</v>
      </c>
      <c r="IZ21" s="165">
        <v>34.627800000000001</v>
      </c>
      <c r="JA21" s="165">
        <v>-0.18679999999999999</v>
      </c>
      <c r="JB21" s="165">
        <v>3.952</v>
      </c>
      <c r="JC21" s="165">
        <v>-7.36</v>
      </c>
      <c r="JD21" s="165">
        <v>-2.048</v>
      </c>
      <c r="JE21" s="165">
        <v>-2.0529999999999999</v>
      </c>
      <c r="JF21" s="165">
        <v>3.2</v>
      </c>
      <c r="JG21" s="165">
        <v>1.6</v>
      </c>
      <c r="JH21" s="165">
        <v>-5.0541</v>
      </c>
      <c r="JI21" s="165">
        <v>-8.8181999999999992</v>
      </c>
      <c r="JJ21" s="165">
        <v>4.8051000000000004</v>
      </c>
      <c r="JK21" s="165">
        <v>6.2119</v>
      </c>
      <c r="JL21" s="165">
        <v>-7.2</v>
      </c>
      <c r="JM21" s="165">
        <v>0.80700000000000005</v>
      </c>
      <c r="JN21" s="165">
        <v>0.313</v>
      </c>
      <c r="JO21" s="166"/>
      <c r="JP21" s="165">
        <v>1.3658999999999999</v>
      </c>
      <c r="JQ21" s="165">
        <v>4.2683999999999997</v>
      </c>
      <c r="JR21" s="165">
        <v>3.6880000000000002</v>
      </c>
      <c r="JS21" s="165">
        <v>3.7465999999999999</v>
      </c>
      <c r="JT21" s="166"/>
      <c r="JU21" s="165">
        <v>9.3000000000000007</v>
      </c>
      <c r="JV21" s="165">
        <v>10.7624</v>
      </c>
      <c r="JW21" s="165">
        <v>0.4</v>
      </c>
      <c r="JX21" s="166"/>
      <c r="JY21" s="165">
        <v>-8.1887000000000008</v>
      </c>
      <c r="JZ21" s="165">
        <v>-3.1215000000000002</v>
      </c>
      <c r="KA21" s="165">
        <v>-26.201799999999999</v>
      </c>
      <c r="KB21" s="165">
        <v>-4.2693000000000003</v>
      </c>
      <c r="KC21" s="166"/>
      <c r="KD21" s="165">
        <v>-30.291499999999999</v>
      </c>
      <c r="KE21" s="165">
        <v>0</v>
      </c>
      <c r="KF21" s="165">
        <v>-2.7</v>
      </c>
      <c r="KG21" s="165">
        <v>-11.4</v>
      </c>
      <c r="KH21" s="165">
        <v>95.707599999999999</v>
      </c>
      <c r="KI21" s="165">
        <v>-85.020700000000005</v>
      </c>
    </row>
    <row r="22" spans="1:295" ht="18" customHeight="1" x14ac:dyDescent="0.3">
      <c r="A22" s="162" t="s">
        <v>71</v>
      </c>
      <c r="B22" s="162" t="s">
        <v>848</v>
      </c>
      <c r="C22" s="165">
        <v>0</v>
      </c>
      <c r="D22" s="165">
        <v>4.2799999999999998E-2</v>
      </c>
      <c r="E22" s="165">
        <v>-4.5384000000000002</v>
      </c>
      <c r="F22" s="165">
        <v>3.0739000000000001</v>
      </c>
      <c r="G22" s="165">
        <v>11.221399999999999</v>
      </c>
      <c r="H22" s="166"/>
      <c r="I22" s="165">
        <v>9.9903999999999993</v>
      </c>
      <c r="J22" s="166"/>
      <c r="K22" s="165">
        <v>12.0219</v>
      </c>
      <c r="L22" s="165">
        <v>4.6219000000000001</v>
      </c>
      <c r="M22" s="165">
        <v>4.3651999999999997</v>
      </c>
      <c r="N22" s="165">
        <v>-8.8800000000000008</v>
      </c>
      <c r="O22" s="165">
        <v>-22</v>
      </c>
      <c r="P22" s="165">
        <v>0</v>
      </c>
      <c r="Q22" s="165">
        <v>0.82799999999999996</v>
      </c>
      <c r="R22" s="165">
        <v>-15.4</v>
      </c>
      <c r="S22" s="165">
        <v>3.6602999999999999</v>
      </c>
      <c r="T22" s="165">
        <v>-2.5893999999999999</v>
      </c>
      <c r="U22" s="165">
        <v>4.7998000000000003</v>
      </c>
      <c r="V22" s="165">
        <v>4.7462999999999997</v>
      </c>
      <c r="W22" s="165">
        <v>8.2359000000000009</v>
      </c>
      <c r="X22" s="165">
        <v>4.1844999999999999</v>
      </c>
      <c r="Y22" s="165">
        <v>0.15229999999999999</v>
      </c>
      <c r="Z22" s="165">
        <v>2.5099</v>
      </c>
      <c r="AA22" s="166"/>
      <c r="AB22" s="165">
        <v>-0.94199999999999995</v>
      </c>
      <c r="AC22" s="165">
        <v>-0.91600000000000004</v>
      </c>
      <c r="AD22" s="165">
        <v>-0.90400000000000003</v>
      </c>
      <c r="AE22" s="165">
        <v>4.16</v>
      </c>
      <c r="AF22" s="165">
        <v>-11.1</v>
      </c>
      <c r="AG22" s="165">
        <v>-13.2</v>
      </c>
      <c r="AH22" s="165">
        <v>-2.9000000000000001E-2</v>
      </c>
      <c r="AI22" s="165">
        <v>0.24399999999999999</v>
      </c>
      <c r="AJ22" s="166">
        <v>0</v>
      </c>
      <c r="AK22" s="165">
        <v>-10.26</v>
      </c>
      <c r="AL22" s="166"/>
      <c r="AM22" s="165">
        <v>-11.35</v>
      </c>
      <c r="AN22" s="165">
        <v>-11.6</v>
      </c>
      <c r="AO22" s="165">
        <v>2.6438999999999999</v>
      </c>
      <c r="AP22" s="165">
        <v>3.2039</v>
      </c>
      <c r="AQ22" s="165">
        <v>20.650400000000001</v>
      </c>
      <c r="AR22" s="165">
        <v>23.4177</v>
      </c>
      <c r="AS22" s="165">
        <v>-16.819600000000001</v>
      </c>
      <c r="AT22" s="165">
        <v>-11.965999999999999</v>
      </c>
      <c r="AU22" s="166">
        <v>0</v>
      </c>
      <c r="AV22" s="165">
        <v>15.9137</v>
      </c>
      <c r="AW22" s="165">
        <v>11.5044</v>
      </c>
      <c r="AX22" s="165">
        <v>-17.7957</v>
      </c>
      <c r="AY22" s="165">
        <v>-15.2182</v>
      </c>
      <c r="AZ22" s="165">
        <v>31.918199999999999</v>
      </c>
      <c r="BA22" s="165">
        <v>16.666699999999999</v>
      </c>
      <c r="BB22" s="165">
        <v>-14.807</v>
      </c>
      <c r="BC22" s="165">
        <v>8.1257999999999999</v>
      </c>
      <c r="BD22" s="165">
        <v>-5.8</v>
      </c>
      <c r="BE22" s="165">
        <v>-5.7</v>
      </c>
      <c r="BF22" s="165">
        <v>-14.3049</v>
      </c>
      <c r="BG22" s="166"/>
      <c r="BH22" s="165">
        <v>-3.1164000000000001</v>
      </c>
      <c r="BI22" s="166"/>
      <c r="BJ22" s="165">
        <v>-1.6861999999999999</v>
      </c>
      <c r="BK22" s="165">
        <v>2.3879000000000001</v>
      </c>
      <c r="BL22" s="165">
        <v>0.95469999999999999</v>
      </c>
      <c r="BM22" s="165">
        <v>0.73229999999999995</v>
      </c>
      <c r="BN22" s="165">
        <v>-74.16</v>
      </c>
      <c r="BO22" s="165">
        <v>53.010599999999997</v>
      </c>
      <c r="BP22" s="165">
        <v>53.0717</v>
      </c>
      <c r="BQ22" s="165">
        <v>-41.450600000000001</v>
      </c>
      <c r="BR22" s="165">
        <v>-138.52539999999999</v>
      </c>
      <c r="BS22" s="166"/>
      <c r="BT22" s="166"/>
      <c r="BU22" s="166"/>
      <c r="BV22" s="165">
        <v>15.9373</v>
      </c>
      <c r="BW22" s="165">
        <v>11.47</v>
      </c>
      <c r="BX22" s="165">
        <v>9.07</v>
      </c>
      <c r="BY22" s="165">
        <v>-8.7799999999999994</v>
      </c>
      <c r="BZ22" s="165">
        <v>7.61</v>
      </c>
      <c r="CA22" s="165">
        <v>-4.2824</v>
      </c>
      <c r="CB22" s="165">
        <v>-4.1485000000000003</v>
      </c>
      <c r="CC22" s="165">
        <v>4.5529999999999999</v>
      </c>
      <c r="CD22" s="165">
        <v>2.4542999999999999</v>
      </c>
      <c r="CE22" s="165">
        <v>-4.5392000000000001</v>
      </c>
      <c r="CF22" s="165">
        <v>-13.3675</v>
      </c>
      <c r="CG22" s="165">
        <v>-13.815</v>
      </c>
      <c r="CH22" s="165">
        <v>-1.4075</v>
      </c>
      <c r="CI22" s="165">
        <v>18.962900000000001</v>
      </c>
      <c r="CJ22" s="166"/>
      <c r="CK22" s="166"/>
      <c r="CL22" s="165">
        <v>-3.7</v>
      </c>
      <c r="CM22" s="165">
        <v>-32.4</v>
      </c>
      <c r="CN22" s="165">
        <v>-3.05</v>
      </c>
      <c r="CO22" s="165">
        <v>23.555399999999999</v>
      </c>
      <c r="CP22" s="165">
        <v>23.916599999999999</v>
      </c>
      <c r="CQ22" s="165">
        <v>22.706800000000001</v>
      </c>
      <c r="CR22" s="165">
        <v>41.445599999999999</v>
      </c>
      <c r="CS22" s="165">
        <v>41.4024</v>
      </c>
      <c r="CT22" s="165">
        <v>-19.0061</v>
      </c>
      <c r="CU22" s="165">
        <v>-29.099900000000002</v>
      </c>
      <c r="CV22" s="165">
        <v>-16.624300000000002</v>
      </c>
      <c r="CW22" s="165">
        <v>2.4900000000000002</v>
      </c>
      <c r="CX22" s="165">
        <v>36.86</v>
      </c>
      <c r="CY22" s="165">
        <v>13.62</v>
      </c>
      <c r="CZ22" s="165">
        <v>9.5360999999999994</v>
      </c>
      <c r="DA22" s="165">
        <v>8.4015000000000004</v>
      </c>
      <c r="DB22" s="165">
        <v>9.3170000000000002</v>
      </c>
      <c r="DC22" s="166"/>
      <c r="DD22" s="165">
        <v>-20.196100000000001</v>
      </c>
      <c r="DE22" s="165">
        <v>-20.410299999999999</v>
      </c>
      <c r="DF22" s="165">
        <v>25.104500000000002</v>
      </c>
      <c r="DG22" s="166"/>
      <c r="DH22" s="165">
        <v>-3.7816000000000001</v>
      </c>
      <c r="DI22" s="165">
        <v>-23.3</v>
      </c>
      <c r="DJ22" s="165">
        <v>-22.6</v>
      </c>
      <c r="DK22" s="165">
        <v>-0.36620000000000003</v>
      </c>
      <c r="DL22" s="165">
        <v>4.4939999999999998</v>
      </c>
      <c r="DM22" s="165">
        <v>9.6255000000000006</v>
      </c>
      <c r="DN22" s="165">
        <v>13.550700000000001</v>
      </c>
      <c r="DO22" s="165">
        <v>4.88</v>
      </c>
      <c r="DP22" s="165">
        <v>-2.86</v>
      </c>
      <c r="DQ22" s="165">
        <v>11.904</v>
      </c>
      <c r="DR22" s="165">
        <v>-25.3977</v>
      </c>
      <c r="DS22" s="165">
        <v>-12.95</v>
      </c>
      <c r="DT22" s="165">
        <v>-13.01</v>
      </c>
      <c r="DU22" s="165">
        <v>31.86</v>
      </c>
      <c r="DV22" s="165">
        <v>14.72</v>
      </c>
      <c r="DW22" s="165">
        <v>-29.9636</v>
      </c>
      <c r="DX22" s="165">
        <v>-14.7</v>
      </c>
      <c r="DY22" s="165">
        <v>-20.255299999999998</v>
      </c>
      <c r="DZ22" s="165">
        <v>-19.2455</v>
      </c>
      <c r="EA22" s="165">
        <v>13.811299999999999</v>
      </c>
      <c r="EB22" s="165">
        <v>-7.4394999999999998</v>
      </c>
      <c r="EC22" s="165">
        <v>-13.121700000000001</v>
      </c>
      <c r="ED22" s="165">
        <v>-13.352600000000001</v>
      </c>
      <c r="EE22" s="165">
        <v>-12.050700000000001</v>
      </c>
      <c r="EF22" s="165">
        <v>-16.6221</v>
      </c>
      <c r="EG22" s="165">
        <v>-12.417</v>
      </c>
      <c r="EH22" s="165">
        <v>-50.8232</v>
      </c>
      <c r="EI22" s="165">
        <v>-31.436699999999998</v>
      </c>
      <c r="EJ22" s="166"/>
      <c r="EK22" s="165">
        <v>-14.1456</v>
      </c>
      <c r="EL22" s="165">
        <v>-13.276300000000001</v>
      </c>
      <c r="EM22" s="165">
        <v>0</v>
      </c>
      <c r="EN22" s="165">
        <v>-3.0402999999999998</v>
      </c>
      <c r="EO22" s="165">
        <v>-2.7624</v>
      </c>
      <c r="EP22" s="165">
        <v>-1.54</v>
      </c>
      <c r="EQ22" s="165">
        <v>-16.034400000000002</v>
      </c>
      <c r="ER22" s="165">
        <v>-15.3672</v>
      </c>
      <c r="ES22" s="165">
        <v>-5.5860000000000003</v>
      </c>
      <c r="ET22" s="165">
        <v>12.71</v>
      </c>
      <c r="EU22" s="165">
        <v>-4.2300000000000004</v>
      </c>
      <c r="EV22" s="165">
        <v>-0.7</v>
      </c>
      <c r="EW22" s="165">
        <v>4.8479999999999999</v>
      </c>
      <c r="EX22" s="165">
        <v>-4.9984999999999999</v>
      </c>
      <c r="EY22" s="165">
        <v>-14.512600000000001</v>
      </c>
      <c r="EZ22" s="165">
        <v>-14.3371</v>
      </c>
      <c r="FA22" s="165">
        <v>7.5018000000000002</v>
      </c>
      <c r="FB22" s="165">
        <v>-3.8193999999999999</v>
      </c>
      <c r="FC22" s="165">
        <v>0</v>
      </c>
      <c r="FD22" s="165">
        <v>7.1962999999999999</v>
      </c>
      <c r="FE22" s="165">
        <v>6.8526999999999996</v>
      </c>
      <c r="FF22" s="166"/>
      <c r="FG22" s="165">
        <v>0</v>
      </c>
      <c r="FH22" s="165">
        <v>0</v>
      </c>
      <c r="FI22" s="165">
        <v>0</v>
      </c>
      <c r="FJ22" s="165">
        <v>-3.6840000000000002</v>
      </c>
      <c r="FK22" s="165">
        <v>-3.8515000000000001</v>
      </c>
      <c r="FL22" s="165">
        <v>11.7219</v>
      </c>
      <c r="FM22" s="165">
        <v>7.2564000000000002</v>
      </c>
      <c r="FN22" s="165">
        <v>7.2508999999999997</v>
      </c>
      <c r="FO22" s="165">
        <v>16.0913</v>
      </c>
      <c r="FP22" s="165">
        <v>24.9117</v>
      </c>
      <c r="FQ22" s="165">
        <v>12.0327</v>
      </c>
      <c r="FR22" s="165">
        <v>-13.4</v>
      </c>
      <c r="FS22" s="165">
        <v>-3.2168000000000001</v>
      </c>
      <c r="FT22" s="165">
        <v>0.13020000000000001</v>
      </c>
      <c r="FU22" s="165">
        <v>2.06</v>
      </c>
      <c r="FV22" s="165">
        <v>0.28999999999999998</v>
      </c>
      <c r="FW22" s="165">
        <v>-13.0954</v>
      </c>
      <c r="FX22" s="166"/>
      <c r="FY22" s="165">
        <v>7.3220000000000001</v>
      </c>
      <c r="FZ22" s="165">
        <v>0.79500000000000004</v>
      </c>
      <c r="GA22" s="166"/>
      <c r="GB22" s="165">
        <v>20.52</v>
      </c>
      <c r="GC22" s="165">
        <v>-34.084600000000002</v>
      </c>
      <c r="GD22" s="165">
        <v>-26.6599</v>
      </c>
      <c r="GE22" s="165">
        <v>-2.19</v>
      </c>
      <c r="GF22" s="165">
        <v>22.174900000000001</v>
      </c>
      <c r="GG22" s="166"/>
      <c r="GH22" s="165">
        <v>19.1647</v>
      </c>
      <c r="GI22" s="165">
        <v>-4.4775999999999998</v>
      </c>
      <c r="GJ22" s="165">
        <v>-4.7332000000000001</v>
      </c>
      <c r="GK22" s="165">
        <v>1.7919</v>
      </c>
      <c r="GL22" s="166"/>
      <c r="GM22" s="166"/>
      <c r="GN22" s="165">
        <v>-12.818199999999999</v>
      </c>
      <c r="GO22" s="165">
        <v>-20.3748</v>
      </c>
      <c r="GP22" s="165">
        <v>6.1612</v>
      </c>
      <c r="GQ22" s="165">
        <v>-20.412400000000002</v>
      </c>
      <c r="GR22" s="165">
        <v>4.5983000000000001</v>
      </c>
      <c r="GS22" s="165">
        <v>3.5996000000000001</v>
      </c>
      <c r="GT22" s="165">
        <v>155.2259</v>
      </c>
      <c r="GU22" s="165">
        <v>-3.1438000000000001</v>
      </c>
      <c r="GV22" s="165">
        <v>-9.5033999999999992</v>
      </c>
      <c r="GW22" s="165">
        <v>8.2371999999999996</v>
      </c>
      <c r="GX22" s="165">
        <v>2.2035999999999998</v>
      </c>
      <c r="GY22" s="165">
        <v>6.3804999999999996</v>
      </c>
      <c r="GZ22" s="165">
        <v>6.5033000000000003</v>
      </c>
      <c r="HA22" s="165">
        <v>1</v>
      </c>
      <c r="HB22" s="165">
        <v>-18.652799999999999</v>
      </c>
      <c r="HC22" s="165">
        <v>-18.561499999999999</v>
      </c>
      <c r="HD22" s="165">
        <v>-8.8000000000000007</v>
      </c>
      <c r="HE22" s="165">
        <v>8.8538999999999994</v>
      </c>
      <c r="HF22" s="165">
        <v>70.454800000000006</v>
      </c>
      <c r="HG22" s="165">
        <v>-6.5453000000000001</v>
      </c>
      <c r="HH22" s="165">
        <v>88.311599999999999</v>
      </c>
      <c r="HI22" s="165">
        <v>-25.3977</v>
      </c>
      <c r="HJ22" s="165">
        <v>-24.8673</v>
      </c>
      <c r="HK22" s="166"/>
      <c r="HL22" s="165">
        <v>11.7103</v>
      </c>
      <c r="HM22" s="165">
        <v>-10.1723</v>
      </c>
      <c r="HN22" s="165">
        <v>-11.211</v>
      </c>
      <c r="HO22" s="165">
        <v>27.141400000000001</v>
      </c>
      <c r="HP22" s="166"/>
      <c r="HQ22" s="165">
        <v>-17.324300000000001</v>
      </c>
      <c r="HR22" s="165">
        <v>-16.714600000000001</v>
      </c>
      <c r="HS22" s="165">
        <v>-12.591100000000001</v>
      </c>
      <c r="HT22" s="165">
        <v>-12.449</v>
      </c>
      <c r="HU22" s="165">
        <v>14.16</v>
      </c>
      <c r="HV22" s="165">
        <v>13.97</v>
      </c>
      <c r="HW22" s="165">
        <v>-19.7</v>
      </c>
      <c r="HX22" s="165">
        <v>-20.5</v>
      </c>
      <c r="HY22" s="165">
        <v>0.19500000000000001</v>
      </c>
      <c r="HZ22" s="165">
        <v>-3.6</v>
      </c>
      <c r="IA22" s="165">
        <v>53.066000000000003</v>
      </c>
      <c r="IB22" s="165">
        <v>18.804099999999998</v>
      </c>
      <c r="IC22" s="165">
        <v>18.721599999999999</v>
      </c>
      <c r="ID22" s="165">
        <v>-14.8</v>
      </c>
      <c r="IE22" s="165">
        <v>-24.9</v>
      </c>
      <c r="IF22" s="165">
        <v>0</v>
      </c>
      <c r="IG22" s="165">
        <v>-0.7</v>
      </c>
      <c r="IH22" s="165">
        <v>-18.216999999999999</v>
      </c>
      <c r="II22" s="165">
        <v>-18.1922</v>
      </c>
      <c r="IJ22" s="165">
        <v>-157.12270000000001</v>
      </c>
      <c r="IK22" s="165">
        <v>-20.250599999999999</v>
      </c>
      <c r="IL22" s="165">
        <v>-218.89859999999999</v>
      </c>
      <c r="IM22" s="165">
        <v>-15.4275</v>
      </c>
      <c r="IN22" s="165">
        <v>-41.988700000000001</v>
      </c>
      <c r="IO22" s="165">
        <v>62.519799999999996</v>
      </c>
      <c r="IP22" s="165">
        <v>105.71850000000001</v>
      </c>
      <c r="IQ22" s="165">
        <v>90.543700000000001</v>
      </c>
      <c r="IR22" s="165">
        <v>124.5317</v>
      </c>
      <c r="IS22" s="165">
        <v>-11.7637</v>
      </c>
      <c r="IT22" s="165">
        <v>15.416499999999999</v>
      </c>
      <c r="IU22" s="165">
        <v>14.740500000000001</v>
      </c>
      <c r="IV22" s="165">
        <v>23.030200000000001</v>
      </c>
      <c r="IW22" s="165">
        <v>96.838800000000006</v>
      </c>
      <c r="IX22" s="165">
        <v>-237.68870000000001</v>
      </c>
      <c r="IY22" s="165">
        <v>-2.4746999999999999</v>
      </c>
      <c r="IZ22" s="165">
        <v>0.71489999999999998</v>
      </c>
      <c r="JA22" s="165">
        <v>-1.8273999999999999</v>
      </c>
      <c r="JB22" s="165">
        <v>2.1629999999999998</v>
      </c>
      <c r="JC22" s="165">
        <v>-8</v>
      </c>
      <c r="JD22" s="165">
        <v>-1.9990000000000001</v>
      </c>
      <c r="JE22" s="165">
        <v>-1.9930000000000001</v>
      </c>
      <c r="JF22" s="165">
        <v>2.56</v>
      </c>
      <c r="JG22" s="165">
        <v>1.68</v>
      </c>
      <c r="JH22" s="165">
        <v>-5.2964000000000002</v>
      </c>
      <c r="JI22" s="165">
        <v>-8.4672000000000001</v>
      </c>
      <c r="JJ22" s="165">
        <v>3.2242000000000002</v>
      </c>
      <c r="JK22" s="165">
        <v>6.0380000000000003</v>
      </c>
      <c r="JL22" s="165">
        <v>-5.5</v>
      </c>
      <c r="JM22" s="165">
        <v>1.2769999999999999</v>
      </c>
      <c r="JN22" s="165">
        <v>1.343</v>
      </c>
      <c r="JO22" s="166"/>
      <c r="JP22" s="166"/>
      <c r="JQ22" s="165">
        <v>3.7195999999999998</v>
      </c>
      <c r="JR22" s="165">
        <v>3.3687</v>
      </c>
      <c r="JS22" s="165">
        <v>3.4695999999999998</v>
      </c>
      <c r="JT22" s="166"/>
      <c r="JU22" s="165">
        <v>10.5</v>
      </c>
      <c r="JV22" s="165">
        <v>10.813599999999999</v>
      </c>
      <c r="JW22" s="165">
        <v>0.6</v>
      </c>
      <c r="JX22" s="166"/>
      <c r="JY22" s="165">
        <v>-8.1844000000000001</v>
      </c>
      <c r="JZ22" s="165">
        <v>-3.4169</v>
      </c>
      <c r="KA22" s="165">
        <v>-26.659199999999998</v>
      </c>
      <c r="KB22" s="165">
        <v>-4.4119999999999999</v>
      </c>
      <c r="KC22" s="166"/>
      <c r="KD22" s="165">
        <v>-31.249500000000001</v>
      </c>
      <c r="KE22" s="165">
        <v>0</v>
      </c>
      <c r="KF22" s="165">
        <v>-5.2</v>
      </c>
      <c r="KG22" s="165">
        <v>-9.8000000000000007</v>
      </c>
      <c r="KH22" s="165">
        <v>99.397099999999995</v>
      </c>
      <c r="KI22" s="165">
        <v>-72.889200000000002</v>
      </c>
    </row>
    <row r="23" spans="1:295" ht="18" customHeight="1" x14ac:dyDescent="0.3">
      <c r="A23" s="162" t="s">
        <v>71</v>
      </c>
      <c r="B23" s="162" t="s">
        <v>849</v>
      </c>
      <c r="C23" s="165">
        <v>0</v>
      </c>
      <c r="D23" s="165">
        <v>0.88480000000000003</v>
      </c>
      <c r="E23" s="165">
        <v>-5.5000999999999998</v>
      </c>
      <c r="F23" s="165">
        <v>3.0255999999999998</v>
      </c>
      <c r="G23" s="165">
        <v>11.1455</v>
      </c>
      <c r="H23" s="166"/>
      <c r="I23" s="165">
        <v>12.3155</v>
      </c>
      <c r="J23" s="166"/>
      <c r="K23" s="165">
        <v>15.214600000000001</v>
      </c>
      <c r="L23" s="165">
        <v>6.1247999999999996</v>
      </c>
      <c r="M23" s="165">
        <v>5.7332999999999998</v>
      </c>
      <c r="N23" s="165">
        <v>-8.8800000000000008</v>
      </c>
      <c r="O23" s="165">
        <v>-22</v>
      </c>
      <c r="P23" s="166"/>
      <c r="Q23" s="165">
        <v>1.6559999999999999</v>
      </c>
      <c r="R23" s="165">
        <v>-17.600000000000001</v>
      </c>
      <c r="S23" s="165">
        <v>3.8913000000000002</v>
      </c>
      <c r="T23" s="165">
        <v>-3.5626000000000002</v>
      </c>
      <c r="U23" s="165">
        <v>5.4278000000000004</v>
      </c>
      <c r="V23" s="165">
        <v>5.3296999999999999</v>
      </c>
      <c r="W23" s="165">
        <v>9.4747000000000003</v>
      </c>
      <c r="X23" s="165">
        <v>3.2078000000000002</v>
      </c>
      <c r="Y23" s="165">
        <v>7.0599999999999996E-2</v>
      </c>
      <c r="Z23" s="165">
        <v>2.4350000000000001</v>
      </c>
      <c r="AA23" s="166"/>
      <c r="AB23" s="165">
        <v>-0.83360000000000001</v>
      </c>
      <c r="AC23" s="165">
        <v>-0.73399999999999999</v>
      </c>
      <c r="AD23" s="165">
        <v>-0.70699999999999996</v>
      </c>
      <c r="AE23" s="165">
        <v>3.1309999999999998</v>
      </c>
      <c r="AF23" s="165">
        <v>-8.8800000000000008</v>
      </c>
      <c r="AG23" s="165">
        <v>-11</v>
      </c>
      <c r="AH23" s="165">
        <v>-2.1000000000000001E-2</v>
      </c>
      <c r="AI23" s="165">
        <v>0.22800000000000001</v>
      </c>
      <c r="AJ23" s="166">
        <v>0</v>
      </c>
      <c r="AK23" s="165">
        <v>-12.55</v>
      </c>
      <c r="AL23" s="166"/>
      <c r="AM23" s="165">
        <v>-11.35</v>
      </c>
      <c r="AN23" s="165">
        <v>-11.1</v>
      </c>
      <c r="AO23" s="165">
        <v>3.3140999999999998</v>
      </c>
      <c r="AP23" s="165">
        <v>3.1027999999999998</v>
      </c>
      <c r="AQ23" s="165">
        <v>22.2577</v>
      </c>
      <c r="AR23" s="165">
        <v>24.093</v>
      </c>
      <c r="AS23" s="165">
        <v>-16.5121</v>
      </c>
      <c r="AT23" s="165">
        <v>-15.1928</v>
      </c>
      <c r="AU23" s="166">
        <v>0</v>
      </c>
      <c r="AV23" s="165">
        <v>10.5105</v>
      </c>
      <c r="AW23" s="165">
        <v>10.936</v>
      </c>
      <c r="AX23" s="165">
        <v>-17.920999999999999</v>
      </c>
      <c r="AY23" s="165">
        <v>-15.942399999999999</v>
      </c>
      <c r="AZ23" s="165">
        <v>40.525199999999998</v>
      </c>
      <c r="BA23" s="165">
        <v>20.369199999999999</v>
      </c>
      <c r="BB23" s="165">
        <v>-11.029500000000001</v>
      </c>
      <c r="BC23" s="165">
        <v>5.8139000000000003</v>
      </c>
      <c r="BD23" s="165">
        <v>-4.8</v>
      </c>
      <c r="BE23" s="165">
        <v>-4.8</v>
      </c>
      <c r="BF23" s="165">
        <v>-13.867800000000001</v>
      </c>
      <c r="BG23" s="166"/>
      <c r="BH23" s="165">
        <v>-2.9123000000000001</v>
      </c>
      <c r="BI23" s="166"/>
      <c r="BJ23" s="165">
        <v>2.1417999999999999</v>
      </c>
      <c r="BK23" s="165">
        <v>6.6390000000000002</v>
      </c>
      <c r="BL23" s="165">
        <v>2.3946999999999998</v>
      </c>
      <c r="BM23" s="165">
        <v>1.708</v>
      </c>
      <c r="BN23" s="165">
        <v>-76.143699999999995</v>
      </c>
      <c r="BO23" s="165">
        <v>56.794899999999998</v>
      </c>
      <c r="BP23" s="165">
        <v>57.100099999999998</v>
      </c>
      <c r="BQ23" s="165">
        <v>-61.891100000000002</v>
      </c>
      <c r="BR23" s="165">
        <v>-121.3861</v>
      </c>
      <c r="BS23" s="166"/>
      <c r="BT23" s="166"/>
      <c r="BU23" s="166"/>
      <c r="BV23" s="165">
        <v>22.264399999999998</v>
      </c>
      <c r="BW23" s="165">
        <v>12.64</v>
      </c>
      <c r="BX23" s="165">
        <v>10.52</v>
      </c>
      <c r="BY23" s="165">
        <v>-5.5</v>
      </c>
      <c r="BZ23" s="165">
        <v>10.34</v>
      </c>
      <c r="CA23" s="165">
        <v>-4.2824</v>
      </c>
      <c r="CB23" s="165">
        <v>-4.1485000000000003</v>
      </c>
      <c r="CC23" s="165">
        <v>10.5745</v>
      </c>
      <c r="CD23" s="165">
        <v>9.3820999999999994</v>
      </c>
      <c r="CE23" s="165">
        <v>-7.7419000000000002</v>
      </c>
      <c r="CF23" s="165">
        <v>-14.3484</v>
      </c>
      <c r="CG23" s="165">
        <v>-14.269600000000001</v>
      </c>
      <c r="CH23" s="165">
        <v>1.839</v>
      </c>
      <c r="CI23" s="165">
        <v>17.773900000000001</v>
      </c>
      <c r="CJ23" s="166"/>
      <c r="CK23" s="166"/>
      <c r="CL23" s="165">
        <v>6.9</v>
      </c>
      <c r="CM23" s="165">
        <v>-31</v>
      </c>
      <c r="CN23" s="165">
        <v>-3.55</v>
      </c>
      <c r="CO23" s="165">
        <v>28.0015</v>
      </c>
      <c r="CP23" s="165">
        <v>28.200399999999998</v>
      </c>
      <c r="CQ23" s="165">
        <v>26.7333</v>
      </c>
      <c r="CR23" s="165">
        <v>37.546399999999998</v>
      </c>
      <c r="CS23" s="165">
        <v>37.4285</v>
      </c>
      <c r="CT23" s="165">
        <v>-21.1143</v>
      </c>
      <c r="CU23" s="165">
        <v>-28.580300000000001</v>
      </c>
      <c r="CV23" s="165">
        <v>-16.7407</v>
      </c>
      <c r="CW23" s="165">
        <v>2.8317999999999999</v>
      </c>
      <c r="CX23" s="165">
        <v>40.340000000000003</v>
      </c>
      <c r="CY23" s="165">
        <v>15.54</v>
      </c>
      <c r="CZ23" s="165">
        <v>11.723599999999999</v>
      </c>
      <c r="DA23" s="165">
        <v>10.452299999999999</v>
      </c>
      <c r="DB23" s="165">
        <v>10.5421</v>
      </c>
      <c r="DC23" s="166"/>
      <c r="DD23" s="165">
        <v>-19.767099999999999</v>
      </c>
      <c r="DE23" s="165">
        <v>-19.427900000000001</v>
      </c>
      <c r="DF23" s="165">
        <v>20.850899999999999</v>
      </c>
      <c r="DG23" s="166"/>
      <c r="DH23" s="165">
        <v>-4.5289999999999999</v>
      </c>
      <c r="DI23" s="165">
        <v>-28.4</v>
      </c>
      <c r="DJ23" s="165">
        <v>-27.4</v>
      </c>
      <c r="DK23" s="165">
        <v>0.41689999999999999</v>
      </c>
      <c r="DL23" s="165">
        <v>7.6731999999999996</v>
      </c>
      <c r="DM23" s="165">
        <v>13.5684</v>
      </c>
      <c r="DN23" s="165">
        <v>18.003799999999998</v>
      </c>
      <c r="DO23" s="165">
        <v>8.41</v>
      </c>
      <c r="DP23" s="165">
        <v>-3.96</v>
      </c>
      <c r="DQ23" s="165">
        <v>13.237</v>
      </c>
      <c r="DR23" s="165">
        <v>-22.3063</v>
      </c>
      <c r="DS23" s="165">
        <v>-12.49</v>
      </c>
      <c r="DT23" s="165">
        <v>-12.71</v>
      </c>
      <c r="DU23" s="165">
        <v>31.59</v>
      </c>
      <c r="DV23" s="165">
        <v>18.11</v>
      </c>
      <c r="DW23" s="165">
        <v>-24.654499999999999</v>
      </c>
      <c r="DX23" s="165">
        <v>-12.672700000000001</v>
      </c>
      <c r="DY23" s="165">
        <v>-20.820799999999998</v>
      </c>
      <c r="DZ23" s="165">
        <v>-21.0091</v>
      </c>
      <c r="EA23" s="165">
        <v>24.724699999999999</v>
      </c>
      <c r="EB23" s="165">
        <v>1.1596</v>
      </c>
      <c r="EC23" s="165">
        <v>-4.3666999999999998</v>
      </c>
      <c r="ED23" s="165">
        <v>-5.1272000000000002</v>
      </c>
      <c r="EE23" s="165">
        <v>-5.8925999999999998</v>
      </c>
      <c r="EF23" s="165">
        <v>-12.7842</v>
      </c>
      <c r="EG23" s="165">
        <v>-11.49</v>
      </c>
      <c r="EH23" s="165">
        <v>-28.049700000000001</v>
      </c>
      <c r="EI23" s="165">
        <v>-40.185400000000001</v>
      </c>
      <c r="EJ23" s="166"/>
      <c r="EK23" s="165">
        <v>-15.0555</v>
      </c>
      <c r="EL23" s="165">
        <v>-13.9611</v>
      </c>
      <c r="EM23" s="165">
        <v>0</v>
      </c>
      <c r="EN23" s="165">
        <v>-3.3172000000000001</v>
      </c>
      <c r="EO23" s="165">
        <v>-4.5045000000000002</v>
      </c>
      <c r="EP23" s="165">
        <v>-4.0999999999999996</v>
      </c>
      <c r="EQ23" s="165">
        <v>-18.168900000000001</v>
      </c>
      <c r="ER23" s="165">
        <v>-17.520900000000001</v>
      </c>
      <c r="ES23" s="165">
        <v>-8.0383999999999993</v>
      </c>
      <c r="ET23" s="165">
        <v>0</v>
      </c>
      <c r="EU23" s="165">
        <v>-8.9499999999999993</v>
      </c>
      <c r="EV23" s="165">
        <v>0.1</v>
      </c>
      <c r="EW23" s="165">
        <v>5.1822999999999997</v>
      </c>
      <c r="EX23" s="165">
        <v>-9.7594999999999992</v>
      </c>
      <c r="EY23" s="165">
        <v>-12.989000000000001</v>
      </c>
      <c r="EZ23" s="165">
        <v>-12.8155</v>
      </c>
      <c r="FA23" s="165">
        <v>6.9503000000000004</v>
      </c>
      <c r="FB23" s="165">
        <v>-7.5376000000000003</v>
      </c>
      <c r="FC23" s="165">
        <v>0</v>
      </c>
      <c r="FD23" s="165">
        <v>6.7881</v>
      </c>
      <c r="FE23" s="165">
        <v>6.5008999999999997</v>
      </c>
      <c r="FF23" s="166"/>
      <c r="FG23" s="165">
        <v>0</v>
      </c>
      <c r="FH23" s="165">
        <v>0</v>
      </c>
      <c r="FI23" s="166"/>
      <c r="FJ23" s="165">
        <v>-1.8420000000000001</v>
      </c>
      <c r="FK23" s="165">
        <v>-1.5071000000000001</v>
      </c>
      <c r="FL23" s="165">
        <v>6.3632999999999997</v>
      </c>
      <c r="FM23" s="165">
        <v>10.862</v>
      </c>
      <c r="FN23" s="165">
        <v>10.750999999999999</v>
      </c>
      <c r="FO23" s="165">
        <v>11.8819</v>
      </c>
      <c r="FP23" s="165">
        <v>21.097999999999999</v>
      </c>
      <c r="FQ23" s="165">
        <v>13.2338</v>
      </c>
      <c r="FR23" s="165">
        <v>-13.86</v>
      </c>
      <c r="FS23" s="165">
        <v>-2.4788000000000001</v>
      </c>
      <c r="FT23" s="165">
        <v>0.16500000000000001</v>
      </c>
      <c r="FU23" s="165">
        <v>1.83</v>
      </c>
      <c r="FV23" s="165">
        <v>0.68</v>
      </c>
      <c r="FW23" s="165">
        <v>-12.924300000000001</v>
      </c>
      <c r="FX23" s="166"/>
      <c r="FY23" s="165">
        <v>7.3659999999999997</v>
      </c>
      <c r="FZ23" s="165">
        <v>1.1279999999999999</v>
      </c>
      <c r="GA23" s="166"/>
      <c r="GB23" s="165">
        <v>21.81</v>
      </c>
      <c r="GC23" s="165">
        <v>-30.7712</v>
      </c>
      <c r="GD23" s="165">
        <v>-22.894200000000001</v>
      </c>
      <c r="GE23" s="165">
        <v>-2.4300000000000002</v>
      </c>
      <c r="GF23" s="165">
        <v>24.341799999999999</v>
      </c>
      <c r="GG23" s="166"/>
      <c r="GH23" s="165">
        <v>19.0596</v>
      </c>
      <c r="GI23" s="165">
        <v>-5.1249000000000002</v>
      </c>
      <c r="GJ23" s="165">
        <v>-5.3783000000000003</v>
      </c>
      <c r="GK23" s="165">
        <v>1.8532999999999999</v>
      </c>
      <c r="GL23" s="166"/>
      <c r="GM23" s="166"/>
      <c r="GN23" s="165">
        <v>-11.583</v>
      </c>
      <c r="GO23" s="165">
        <v>-25.3904</v>
      </c>
      <c r="GP23" s="165">
        <v>5.8642000000000003</v>
      </c>
      <c r="GQ23" s="165">
        <v>-19.816199999999998</v>
      </c>
      <c r="GR23" s="165">
        <v>4.8426</v>
      </c>
      <c r="GS23" s="165">
        <v>5.3935000000000004</v>
      </c>
      <c r="GT23" s="165">
        <v>155.03190000000001</v>
      </c>
      <c r="GU23" s="165">
        <v>-1.8333999999999999</v>
      </c>
      <c r="GV23" s="165">
        <v>-8.2652000000000001</v>
      </c>
      <c r="GW23" s="165">
        <v>6.7409999999999997</v>
      </c>
      <c r="GX23" s="165">
        <v>2.5445000000000002</v>
      </c>
      <c r="GY23" s="165">
        <v>6.7100999999999997</v>
      </c>
      <c r="GZ23" s="165">
        <v>6.8117999999999999</v>
      </c>
      <c r="HA23" s="165">
        <v>2</v>
      </c>
      <c r="HB23" s="165">
        <v>-23.314399999999999</v>
      </c>
      <c r="HC23" s="165">
        <v>-22.215499999999999</v>
      </c>
      <c r="HD23" s="165">
        <v>-10.06</v>
      </c>
      <c r="HE23" s="165">
        <v>6.5183</v>
      </c>
      <c r="HF23" s="165">
        <v>55.132599999999996</v>
      </c>
      <c r="HG23" s="165">
        <v>0</v>
      </c>
      <c r="HH23" s="165">
        <v>82.498900000000006</v>
      </c>
      <c r="HI23" s="165">
        <v>-33.417400000000001</v>
      </c>
      <c r="HJ23" s="165">
        <v>-33.157699999999998</v>
      </c>
      <c r="HK23" s="166"/>
      <c r="HL23" s="165">
        <v>12.926</v>
      </c>
      <c r="HM23" s="165">
        <v>0</v>
      </c>
      <c r="HN23" s="165">
        <v>0</v>
      </c>
      <c r="HO23" s="165">
        <v>12.1737</v>
      </c>
      <c r="HP23" s="165">
        <v>16.244599999999998</v>
      </c>
      <c r="HQ23" s="165">
        <v>-16.450900000000001</v>
      </c>
      <c r="HR23" s="165">
        <v>-16.231200000000001</v>
      </c>
      <c r="HS23" s="165">
        <v>-16.626300000000001</v>
      </c>
      <c r="HT23" s="165">
        <v>-15.888199999999999</v>
      </c>
      <c r="HU23" s="165">
        <v>17.36</v>
      </c>
      <c r="HV23" s="165">
        <v>17.29</v>
      </c>
      <c r="HW23" s="165">
        <v>-20.6</v>
      </c>
      <c r="HX23" s="165">
        <v>-20.6</v>
      </c>
      <c r="HY23" s="165">
        <v>0.28289999999999998</v>
      </c>
      <c r="HZ23" s="165">
        <v>0</v>
      </c>
      <c r="IA23" s="165">
        <v>58.293900000000001</v>
      </c>
      <c r="IB23" s="165">
        <v>19.582899999999999</v>
      </c>
      <c r="IC23" s="165">
        <v>19.349499999999999</v>
      </c>
      <c r="ID23" s="165">
        <v>-14</v>
      </c>
      <c r="IE23" s="165">
        <v>-25.2</v>
      </c>
      <c r="IF23" s="165">
        <v>-0.7</v>
      </c>
      <c r="IG23" s="165">
        <v>-1.3</v>
      </c>
      <c r="IH23" s="166"/>
      <c r="II23" s="165">
        <v>-18.233899999999998</v>
      </c>
      <c r="IJ23" s="165">
        <v>-169.0437</v>
      </c>
      <c r="IK23" s="165">
        <v>-13.5991</v>
      </c>
      <c r="IL23" s="165">
        <v>-215.53059999999999</v>
      </c>
      <c r="IM23" s="165">
        <v>-18.391300000000001</v>
      </c>
      <c r="IN23" s="165">
        <v>-40.128100000000003</v>
      </c>
      <c r="IO23" s="165">
        <v>56.7879</v>
      </c>
      <c r="IP23" s="165">
        <v>114.3163</v>
      </c>
      <c r="IQ23" s="165">
        <v>90.715900000000005</v>
      </c>
      <c r="IR23" s="165">
        <v>113.87520000000001</v>
      </c>
      <c r="IS23" s="165">
        <v>-20.879799999999999</v>
      </c>
      <c r="IT23" s="165">
        <v>12.312799999999999</v>
      </c>
      <c r="IU23" s="165">
        <v>10.661899999999999</v>
      </c>
      <c r="IV23" s="165">
        <v>22.233499999999999</v>
      </c>
      <c r="IW23" s="165">
        <v>81.627499999999998</v>
      </c>
      <c r="IX23" s="165">
        <v>-229.4479</v>
      </c>
      <c r="IY23" s="165">
        <v>-8.1944999999999997</v>
      </c>
      <c r="IZ23" s="165">
        <v>5.3879000000000001</v>
      </c>
      <c r="JA23" s="165">
        <v>-1.5686</v>
      </c>
      <c r="JB23" s="165">
        <v>3.222</v>
      </c>
      <c r="JC23" s="165">
        <v>-8.9600000000000009</v>
      </c>
      <c r="JD23" s="165">
        <v>-2.0409999999999999</v>
      </c>
      <c r="JE23" s="165">
        <v>-2.0529999999999999</v>
      </c>
      <c r="JF23" s="165">
        <v>3.6</v>
      </c>
      <c r="JG23" s="165">
        <v>1.1200000000000001</v>
      </c>
      <c r="JH23" s="165">
        <v>-5.4641999999999999</v>
      </c>
      <c r="JI23" s="165">
        <v>-7.5578000000000003</v>
      </c>
      <c r="JJ23" s="165">
        <v>1.7899</v>
      </c>
      <c r="JK23" s="165">
        <v>6.8284000000000002</v>
      </c>
      <c r="JL23" s="165">
        <v>-5.5</v>
      </c>
      <c r="JM23" s="165">
        <v>1.1180000000000001</v>
      </c>
      <c r="JN23" s="165">
        <v>1.726</v>
      </c>
      <c r="JO23" s="166"/>
      <c r="JP23" s="166"/>
      <c r="JQ23" s="165">
        <v>3.7589999999999999</v>
      </c>
      <c r="JR23" s="165">
        <v>3.2124999999999999</v>
      </c>
      <c r="JS23" s="165">
        <v>3.0918000000000001</v>
      </c>
      <c r="JT23" s="166"/>
      <c r="JU23" s="165">
        <v>10.7</v>
      </c>
      <c r="JV23" s="165">
        <v>10.419499999999999</v>
      </c>
      <c r="JW23" s="165">
        <v>0.68</v>
      </c>
      <c r="JX23" s="166"/>
      <c r="JY23" s="165">
        <v>-7.6444000000000001</v>
      </c>
      <c r="JZ23" s="165">
        <v>-3.6775000000000002</v>
      </c>
      <c r="KA23" s="165">
        <v>-27.3704</v>
      </c>
      <c r="KB23" s="165">
        <v>-3.4756</v>
      </c>
      <c r="KC23" s="166"/>
      <c r="KD23" s="165">
        <v>-32.215499999999999</v>
      </c>
      <c r="KE23" s="165">
        <v>0</v>
      </c>
      <c r="KF23" s="165">
        <v>-4.0999999999999996</v>
      </c>
      <c r="KG23" s="165">
        <v>-10.8</v>
      </c>
      <c r="KH23" s="165">
        <v>85.639099999999999</v>
      </c>
      <c r="KI23" s="165">
        <v>-51.739600000000003</v>
      </c>
    </row>
    <row r="24" spans="1:295" ht="18" customHeight="1" x14ac:dyDescent="0.3">
      <c r="A24" s="162" t="s">
        <v>71</v>
      </c>
      <c r="B24" s="162" t="s">
        <v>850</v>
      </c>
      <c r="C24" s="167">
        <v>0</v>
      </c>
      <c r="D24" s="167">
        <v>1.0618000000000001</v>
      </c>
      <c r="E24" s="167">
        <v>-5.6414999999999997</v>
      </c>
      <c r="F24" s="167">
        <v>3.3816999999999999</v>
      </c>
      <c r="G24" s="167">
        <v>12.552899999999999</v>
      </c>
      <c r="H24" s="168"/>
      <c r="I24" s="167">
        <v>13.720599999999999</v>
      </c>
      <c r="J24" s="168"/>
      <c r="K24" s="167">
        <v>17.734400000000001</v>
      </c>
      <c r="L24" s="167">
        <v>7.4227999999999996</v>
      </c>
      <c r="M24" s="167">
        <v>6.9383999999999997</v>
      </c>
      <c r="N24" s="167">
        <v>-11.1</v>
      </c>
      <c r="O24" s="167">
        <v>-22</v>
      </c>
      <c r="P24" s="167">
        <v>-2.2000000000000002</v>
      </c>
      <c r="Q24" s="167">
        <v>3.3119999999999998</v>
      </c>
      <c r="R24" s="167">
        <v>-13.2</v>
      </c>
      <c r="S24" s="167">
        <v>3.6751999999999998</v>
      </c>
      <c r="T24" s="167">
        <v>-4.8518999999999997</v>
      </c>
      <c r="U24" s="167">
        <v>6.0837000000000003</v>
      </c>
      <c r="V24" s="167">
        <v>5.9448999999999996</v>
      </c>
      <c r="W24" s="167">
        <v>10.6393</v>
      </c>
      <c r="X24" s="167">
        <v>3.2503000000000002</v>
      </c>
      <c r="Y24" s="167">
        <v>8.7499999999999994E-2</v>
      </c>
      <c r="Z24" s="167">
        <v>2.5851000000000002</v>
      </c>
      <c r="AA24" s="168"/>
      <c r="AB24" s="167">
        <v>-0.90539999999999998</v>
      </c>
      <c r="AC24" s="167">
        <v>-0.52900000000000003</v>
      </c>
      <c r="AD24" s="167">
        <v>-0.501</v>
      </c>
      <c r="AE24" s="167">
        <v>3.5</v>
      </c>
      <c r="AF24" s="167">
        <v>-8.8800000000000008</v>
      </c>
      <c r="AG24" s="167">
        <v>-11</v>
      </c>
      <c r="AH24" s="167">
        <v>0.216</v>
      </c>
      <c r="AI24" s="167">
        <v>0.23599999999999999</v>
      </c>
      <c r="AJ24" s="168">
        <v>0</v>
      </c>
      <c r="AK24" s="167">
        <v>-11.32</v>
      </c>
      <c r="AL24" s="168"/>
      <c r="AM24" s="167">
        <v>-11.1</v>
      </c>
      <c r="AN24" s="167">
        <v>-11.13</v>
      </c>
      <c r="AO24" s="167">
        <v>3.4430000000000001</v>
      </c>
      <c r="AP24" s="167">
        <v>3.1581999999999999</v>
      </c>
      <c r="AQ24" s="167">
        <v>23.959</v>
      </c>
      <c r="AR24" s="167">
        <v>26.6797</v>
      </c>
      <c r="AS24" s="167">
        <v>-13.308999999999999</v>
      </c>
      <c r="AT24" s="167">
        <v>-6.7028999999999996</v>
      </c>
      <c r="AU24" s="167">
        <v>0</v>
      </c>
      <c r="AV24" s="167">
        <v>14.12</v>
      </c>
      <c r="AW24" s="167">
        <v>19.302299999999999</v>
      </c>
      <c r="AX24" s="167">
        <v>-16.366599999999998</v>
      </c>
      <c r="AY24" s="167">
        <v>-13.213200000000001</v>
      </c>
      <c r="AZ24" s="167">
        <v>40.117400000000004</v>
      </c>
      <c r="BA24" s="167">
        <v>39.390500000000003</v>
      </c>
      <c r="BB24" s="167">
        <v>47.085000000000001</v>
      </c>
      <c r="BC24" s="167">
        <v>6.7725999999999997</v>
      </c>
      <c r="BD24" s="167">
        <v>-5</v>
      </c>
      <c r="BE24" s="167">
        <v>-5</v>
      </c>
      <c r="BF24" s="167">
        <v>-21.095700000000001</v>
      </c>
      <c r="BG24" s="168"/>
      <c r="BH24" s="167">
        <v>-2.8963000000000001</v>
      </c>
      <c r="BI24" s="168"/>
      <c r="BJ24" s="167">
        <v>5.1108000000000002</v>
      </c>
      <c r="BK24" s="167">
        <v>5.2384000000000004</v>
      </c>
      <c r="BL24" s="167">
        <v>2.0188999999999999</v>
      </c>
      <c r="BM24" s="167">
        <v>1.5472999999999999</v>
      </c>
      <c r="BN24" s="167">
        <v>-118.5033</v>
      </c>
      <c r="BO24" s="167">
        <v>66.072599999999994</v>
      </c>
      <c r="BP24" s="167">
        <v>66.042000000000002</v>
      </c>
      <c r="BQ24" s="167">
        <v>-74.835999999999999</v>
      </c>
      <c r="BR24" s="167">
        <v>-130.61250000000001</v>
      </c>
      <c r="BS24" s="168"/>
      <c r="BT24" s="168"/>
      <c r="BU24" s="168"/>
      <c r="BV24" s="167">
        <v>26.525700000000001</v>
      </c>
      <c r="BW24" s="167">
        <v>13.17</v>
      </c>
      <c r="BX24" s="167">
        <v>11.05</v>
      </c>
      <c r="BY24" s="167">
        <v>-3.03</v>
      </c>
      <c r="BZ24" s="167">
        <v>13.17</v>
      </c>
      <c r="CA24" s="167">
        <v>-8.1671999999999993</v>
      </c>
      <c r="CB24" s="167">
        <v>-7.7652999999999999</v>
      </c>
      <c r="CC24" s="167">
        <v>10.446999999999999</v>
      </c>
      <c r="CD24" s="167">
        <v>8.5324000000000009</v>
      </c>
      <c r="CE24" s="167">
        <v>-10.186299999999999</v>
      </c>
      <c r="CF24" s="167">
        <v>-11.0138</v>
      </c>
      <c r="CG24" s="167">
        <v>-10.901400000000001</v>
      </c>
      <c r="CH24" s="167">
        <v>5.2491000000000003</v>
      </c>
      <c r="CI24" s="167">
        <v>19.776900000000001</v>
      </c>
      <c r="CJ24" s="168"/>
      <c r="CK24" s="168"/>
      <c r="CL24" s="167">
        <v>15.3</v>
      </c>
      <c r="CM24" s="167">
        <v>-36.9</v>
      </c>
      <c r="CN24" s="167">
        <v>-4.07</v>
      </c>
      <c r="CO24" s="167">
        <v>33.777799999999999</v>
      </c>
      <c r="CP24" s="167">
        <v>33.844000000000001</v>
      </c>
      <c r="CQ24" s="167">
        <v>32.5871</v>
      </c>
      <c r="CR24" s="167">
        <v>39.171900000000001</v>
      </c>
      <c r="CS24" s="167">
        <v>39.396900000000002</v>
      </c>
      <c r="CT24" s="167">
        <v>-21.093800000000002</v>
      </c>
      <c r="CU24" s="167">
        <v>-31.397500000000001</v>
      </c>
      <c r="CV24" s="167">
        <v>-17.134799999999998</v>
      </c>
      <c r="CW24" s="167">
        <v>2.6878000000000002</v>
      </c>
      <c r="CX24" s="167">
        <v>43.99</v>
      </c>
      <c r="CY24" s="167">
        <v>17.53</v>
      </c>
      <c r="CZ24" s="167">
        <v>13.286099999999999</v>
      </c>
      <c r="DA24" s="167">
        <v>12.014799999999999</v>
      </c>
      <c r="DB24" s="167">
        <v>11.309100000000001</v>
      </c>
      <c r="DC24" s="168"/>
      <c r="DD24" s="167">
        <v>-22.273299999999999</v>
      </c>
      <c r="DE24" s="167">
        <v>-21.665299999999998</v>
      </c>
      <c r="DF24" s="167">
        <v>20.061900000000001</v>
      </c>
      <c r="DG24" s="168"/>
      <c r="DH24" s="167">
        <v>-4.9287000000000001</v>
      </c>
      <c r="DI24" s="167">
        <v>-34.9</v>
      </c>
      <c r="DJ24" s="167">
        <v>-33.5</v>
      </c>
      <c r="DK24" s="167">
        <v>-8.5000000000000006E-3</v>
      </c>
      <c r="DL24" s="167">
        <v>10.2913</v>
      </c>
      <c r="DM24" s="167">
        <v>17.0381</v>
      </c>
      <c r="DN24" s="167">
        <v>21.529199999999999</v>
      </c>
      <c r="DO24" s="167">
        <v>11.15</v>
      </c>
      <c r="DP24" s="167">
        <v>-4.97</v>
      </c>
      <c r="DQ24" s="167">
        <v>14.756</v>
      </c>
      <c r="DR24" s="167">
        <v>-21.3825</v>
      </c>
      <c r="DS24" s="167">
        <v>-13.12</v>
      </c>
      <c r="DT24" s="167">
        <v>-13.4</v>
      </c>
      <c r="DU24" s="167">
        <v>36.36</v>
      </c>
      <c r="DV24" s="167">
        <v>20.6</v>
      </c>
      <c r="DW24" s="167">
        <v>-22.2727</v>
      </c>
      <c r="DX24" s="167">
        <v>-11.427300000000001</v>
      </c>
      <c r="DY24" s="167">
        <v>-21.376200000000001</v>
      </c>
      <c r="DZ24" s="167">
        <v>-21.163599999999999</v>
      </c>
      <c r="EA24" s="167">
        <v>39.875700000000002</v>
      </c>
      <c r="EB24" s="167">
        <v>11.792400000000001</v>
      </c>
      <c r="EC24" s="167">
        <v>4.8250000000000002</v>
      </c>
      <c r="ED24" s="167">
        <v>5.4325999999999999</v>
      </c>
      <c r="EE24" s="167">
        <v>-9.6454000000000004</v>
      </c>
      <c r="EF24" s="167">
        <v>-15.868399999999999</v>
      </c>
      <c r="EG24" s="167">
        <v>-11.851000000000001</v>
      </c>
      <c r="EH24" s="167">
        <v>-12.9724</v>
      </c>
      <c r="EI24" s="167">
        <v>-38.173400000000001</v>
      </c>
      <c r="EJ24" s="168"/>
      <c r="EK24" s="167">
        <v>-15.5084</v>
      </c>
      <c r="EL24" s="167">
        <v>-14.4686</v>
      </c>
      <c r="EM24" s="167">
        <v>10.149699999999999</v>
      </c>
      <c r="EN24" s="167">
        <v>0.29759999999999998</v>
      </c>
      <c r="EO24" s="167">
        <v>-0.11990000000000001</v>
      </c>
      <c r="EP24" s="167">
        <v>-4.6120000000000001</v>
      </c>
      <c r="EQ24" s="167">
        <v>-17.303999999999998</v>
      </c>
      <c r="ER24" s="167">
        <v>-16.939499999999999</v>
      </c>
      <c r="ES24" s="167">
        <v>-2.1391</v>
      </c>
      <c r="ET24" s="167">
        <v>0</v>
      </c>
      <c r="EU24" s="167">
        <v>-4.92</v>
      </c>
      <c r="EV24" s="167">
        <v>-0.5</v>
      </c>
      <c r="EW24" s="167">
        <v>5.7275999999999998</v>
      </c>
      <c r="EX24" s="167">
        <v>-3.0871</v>
      </c>
      <c r="EY24" s="167">
        <v>-11.286099999999999</v>
      </c>
      <c r="EZ24" s="167">
        <v>-11.4871</v>
      </c>
      <c r="FA24" s="167">
        <v>6.9638999999999998</v>
      </c>
      <c r="FB24" s="167">
        <v>-3.9744000000000002</v>
      </c>
      <c r="FC24" s="167">
        <v>-5.2126000000000001</v>
      </c>
      <c r="FD24" s="167">
        <v>5.2443999999999997</v>
      </c>
      <c r="FE24" s="167">
        <v>4.8765999999999998</v>
      </c>
      <c r="FF24" s="168"/>
      <c r="FG24" s="167">
        <v>0</v>
      </c>
      <c r="FH24" s="167">
        <v>0</v>
      </c>
      <c r="FI24" s="167">
        <v>0</v>
      </c>
      <c r="FJ24" s="167">
        <v>1.8420000000000001</v>
      </c>
      <c r="FK24" s="167">
        <v>1.1721999999999999</v>
      </c>
      <c r="FL24" s="167">
        <v>2.8468</v>
      </c>
      <c r="FM24" s="167">
        <v>13.0456</v>
      </c>
      <c r="FN24" s="167">
        <v>12.687799999999999</v>
      </c>
      <c r="FO24" s="167">
        <v>8.8958999999999993</v>
      </c>
      <c r="FP24" s="167">
        <v>17.005400000000002</v>
      </c>
      <c r="FQ24" s="167">
        <v>15.6167</v>
      </c>
      <c r="FR24" s="167">
        <v>-13.7</v>
      </c>
      <c r="FS24" s="167">
        <v>-1.5669</v>
      </c>
      <c r="FT24" s="167">
        <v>0.13850000000000001</v>
      </c>
      <c r="FU24" s="167">
        <v>1.49</v>
      </c>
      <c r="FV24" s="167">
        <v>0.8</v>
      </c>
      <c r="FW24" s="167">
        <v>-14.3561</v>
      </c>
      <c r="FX24" s="168"/>
      <c r="FY24" s="167">
        <v>7.3920000000000003</v>
      </c>
      <c r="FZ24" s="167">
        <v>1.075</v>
      </c>
      <c r="GA24" s="168"/>
      <c r="GB24" s="167">
        <v>21.54</v>
      </c>
      <c r="GC24" s="167">
        <v>-28.230699999999999</v>
      </c>
      <c r="GD24" s="167">
        <v>-21.210100000000001</v>
      </c>
      <c r="GE24" s="167">
        <v>-2.25</v>
      </c>
      <c r="GF24" s="167">
        <v>23.472000000000001</v>
      </c>
      <c r="GG24" s="168"/>
      <c r="GH24" s="167">
        <v>24.158999999999999</v>
      </c>
      <c r="GI24" s="167">
        <v>-8.9662000000000006</v>
      </c>
      <c r="GJ24" s="167">
        <v>-9.2934999999999999</v>
      </c>
      <c r="GK24" s="167">
        <v>2.0173999999999999</v>
      </c>
      <c r="GL24" s="168"/>
      <c r="GM24" s="168"/>
      <c r="GN24" s="167">
        <v>-11.968400000000001</v>
      </c>
      <c r="GO24" s="167">
        <v>-26.3704</v>
      </c>
      <c r="GP24" s="167">
        <v>6.2013999999999996</v>
      </c>
      <c r="GQ24" s="167">
        <v>-23.364999999999998</v>
      </c>
      <c r="GR24" s="167">
        <v>4.8746999999999998</v>
      </c>
      <c r="GS24" s="167">
        <v>5.0838000000000001</v>
      </c>
      <c r="GT24" s="167">
        <v>160.78129999999999</v>
      </c>
      <c r="GU24" s="167">
        <v>-5.0045000000000002</v>
      </c>
      <c r="GV24" s="167">
        <v>-5.2173999999999996</v>
      </c>
      <c r="GW24" s="167">
        <v>-7.9878999999999998</v>
      </c>
      <c r="GX24" s="167">
        <v>1.4843999999999999</v>
      </c>
      <c r="GY24" s="167">
        <v>7.0762999999999998</v>
      </c>
      <c r="GZ24" s="167">
        <v>7.1440999999999999</v>
      </c>
      <c r="HA24" s="167">
        <v>0.85040000000000004</v>
      </c>
      <c r="HB24" s="167">
        <v>-23.668500000000002</v>
      </c>
      <c r="HC24" s="167">
        <v>-22.130099999999999</v>
      </c>
      <c r="HD24" s="167">
        <v>-5.87</v>
      </c>
      <c r="HE24" s="167">
        <v>3.5165999999999999</v>
      </c>
      <c r="HF24" s="167">
        <v>53.768500000000003</v>
      </c>
      <c r="HG24" s="167">
        <v>2.9588000000000001</v>
      </c>
      <c r="HH24" s="167">
        <v>81.915999999999997</v>
      </c>
      <c r="HI24" s="167">
        <v>-33.457700000000003</v>
      </c>
      <c r="HJ24" s="167">
        <v>-33.094999999999999</v>
      </c>
      <c r="HK24" s="168"/>
      <c r="HL24" s="167">
        <v>12.8706</v>
      </c>
      <c r="HM24" s="167">
        <v>-10.137600000000001</v>
      </c>
      <c r="HN24" s="167">
        <v>-10.722300000000001</v>
      </c>
      <c r="HO24" s="168"/>
      <c r="HP24" s="167">
        <v>3.6844000000000001</v>
      </c>
      <c r="HQ24" s="167">
        <v>-15.193</v>
      </c>
      <c r="HR24" s="167">
        <v>-14.962199999999999</v>
      </c>
      <c r="HS24" s="167">
        <v>-19.820900000000002</v>
      </c>
      <c r="HT24" s="167">
        <v>-19.673200000000001</v>
      </c>
      <c r="HU24" s="167">
        <v>18.149999999999999</v>
      </c>
      <c r="HV24" s="167">
        <v>17.91</v>
      </c>
      <c r="HW24" s="167">
        <v>-20.3</v>
      </c>
      <c r="HX24" s="167">
        <v>-20.6</v>
      </c>
      <c r="HY24" s="167">
        <v>0.35249999999999998</v>
      </c>
      <c r="HZ24" s="167">
        <v>5.28</v>
      </c>
      <c r="IA24" s="167">
        <v>56.213299999999997</v>
      </c>
      <c r="IB24" s="167">
        <v>17.328900000000001</v>
      </c>
      <c r="IC24" s="167">
        <v>17.351099999999999</v>
      </c>
      <c r="ID24" s="167">
        <v>-12.3</v>
      </c>
      <c r="IE24" s="167">
        <v>-26.1</v>
      </c>
      <c r="IF24" s="167">
        <v>-1.2</v>
      </c>
      <c r="IG24" s="167">
        <v>-1.7</v>
      </c>
      <c r="IH24" s="168"/>
      <c r="II24" s="167">
        <v>-18.146000000000001</v>
      </c>
      <c r="IJ24" s="167">
        <v>-168.6781</v>
      </c>
      <c r="IK24" s="167">
        <v>-9.0921000000000003</v>
      </c>
      <c r="IL24" s="167">
        <v>-213.77699999999999</v>
      </c>
      <c r="IM24" s="167">
        <v>-15.9879</v>
      </c>
      <c r="IN24" s="167">
        <v>-38.764800000000001</v>
      </c>
      <c r="IO24" s="167">
        <v>58.808399999999999</v>
      </c>
      <c r="IP24" s="167">
        <v>113.0022</v>
      </c>
      <c r="IQ24" s="167">
        <v>88.709699999999998</v>
      </c>
      <c r="IR24" s="167">
        <v>111.1794</v>
      </c>
      <c r="IS24" s="167">
        <v>-22.682200000000002</v>
      </c>
      <c r="IT24" s="167">
        <v>12.2552</v>
      </c>
      <c r="IU24" s="167">
        <v>10.190099999999999</v>
      </c>
      <c r="IV24" s="167">
        <v>21.496600000000001</v>
      </c>
      <c r="IW24" s="167">
        <v>79.051500000000004</v>
      </c>
      <c r="IX24" s="167">
        <v>-227.01660000000001</v>
      </c>
      <c r="IY24" s="167">
        <v>0</v>
      </c>
      <c r="IZ24" s="167">
        <v>6.8780999999999999</v>
      </c>
      <c r="JA24" s="167">
        <v>-2.2498</v>
      </c>
      <c r="JB24" s="167">
        <v>3.2970000000000002</v>
      </c>
      <c r="JC24" s="167">
        <v>-8.64</v>
      </c>
      <c r="JD24" s="167">
        <v>-2.081</v>
      </c>
      <c r="JE24" s="167">
        <v>-2.0760000000000001</v>
      </c>
      <c r="JF24" s="167">
        <v>3.84</v>
      </c>
      <c r="JG24" s="167">
        <v>0</v>
      </c>
      <c r="JH24" s="167">
        <v>-5.0770999999999997</v>
      </c>
      <c r="JI24" s="167">
        <v>-6.6208999999999998</v>
      </c>
      <c r="JJ24" s="167">
        <v>1.6709000000000001</v>
      </c>
      <c r="JK24" s="167">
        <v>6.7398999999999996</v>
      </c>
      <c r="JL24" s="167">
        <v>-6.5</v>
      </c>
      <c r="JM24" s="167">
        <v>0.26400000000000001</v>
      </c>
      <c r="JN24" s="167">
        <v>0.64100000000000001</v>
      </c>
      <c r="JO24" s="168"/>
      <c r="JP24" s="168"/>
      <c r="JQ24" s="167">
        <v>3.3007</v>
      </c>
      <c r="JR24" s="167">
        <v>3.7120000000000002</v>
      </c>
      <c r="JS24" s="167">
        <v>3.1787999999999998</v>
      </c>
      <c r="JT24" s="168"/>
      <c r="JU24" s="167">
        <v>11.1</v>
      </c>
      <c r="JV24" s="167">
        <v>9.6241000000000003</v>
      </c>
      <c r="JW24" s="167">
        <v>0.79</v>
      </c>
      <c r="JX24" s="168"/>
      <c r="JY24" s="167">
        <v>-7.0372000000000003</v>
      </c>
      <c r="JZ24" s="167">
        <v>-3.4358</v>
      </c>
      <c r="KA24" s="167">
        <v>-27.815300000000001</v>
      </c>
      <c r="KB24" s="167">
        <v>-3.2972000000000001</v>
      </c>
      <c r="KC24" s="168"/>
      <c r="KD24" s="167">
        <v>-31.917300000000001</v>
      </c>
      <c r="KE24" s="167">
        <v>2.0213000000000001</v>
      </c>
      <c r="KF24" s="167">
        <v>-4.4000000000000004</v>
      </c>
      <c r="KG24" s="167">
        <v>-11.1</v>
      </c>
      <c r="KH24" s="167">
        <v>85.688000000000002</v>
      </c>
      <c r="KI24" s="167">
        <v>-44.251800000000003</v>
      </c>
    </row>
    <row r="25" spans="1:295" ht="18" customHeight="1" x14ac:dyDescent="0.3">
      <c r="A25" s="162" t="s">
        <v>71</v>
      </c>
      <c r="B25" s="162" t="s">
        <v>851</v>
      </c>
      <c r="C25" s="163">
        <v>0</v>
      </c>
      <c r="D25" s="163">
        <v>1.6735</v>
      </c>
      <c r="E25" s="163">
        <v>-6.5204000000000004</v>
      </c>
      <c r="F25" s="163">
        <v>5.0288000000000004</v>
      </c>
      <c r="G25" s="163">
        <v>14.062799999999999</v>
      </c>
      <c r="H25" s="164"/>
      <c r="I25" s="163">
        <v>16.334700000000002</v>
      </c>
      <c r="J25" s="164"/>
      <c r="K25" s="163">
        <v>22.509</v>
      </c>
      <c r="L25" s="163">
        <v>9.6927000000000003</v>
      </c>
      <c r="M25" s="163">
        <v>9.3384</v>
      </c>
      <c r="N25" s="163">
        <v>-8.8800000000000008</v>
      </c>
      <c r="O25" s="163">
        <v>-26.4</v>
      </c>
      <c r="P25" s="163">
        <v>2.2000000000000002</v>
      </c>
      <c r="Q25" s="163">
        <v>4.968</v>
      </c>
      <c r="R25" s="163">
        <v>-17.600000000000001</v>
      </c>
      <c r="S25" s="163">
        <v>3.7686999999999999</v>
      </c>
      <c r="T25" s="163">
        <v>2.3942999999999999</v>
      </c>
      <c r="U25" s="163">
        <v>7.0064000000000002</v>
      </c>
      <c r="V25" s="163">
        <v>6.8757000000000001</v>
      </c>
      <c r="W25" s="163">
        <v>11.871700000000001</v>
      </c>
      <c r="X25" s="163">
        <v>3.5710000000000002</v>
      </c>
      <c r="Y25" s="163">
        <v>5.96E-2</v>
      </c>
      <c r="Z25" s="163">
        <v>2.4918999999999998</v>
      </c>
      <c r="AA25" s="164"/>
      <c r="AB25" s="163">
        <v>-0.99039999999999995</v>
      </c>
      <c r="AC25" s="163">
        <v>-0.45800000000000002</v>
      </c>
      <c r="AD25" s="163">
        <v>-0.441</v>
      </c>
      <c r="AE25" s="163">
        <v>2.0790000000000002</v>
      </c>
      <c r="AF25" s="163">
        <v>-11.1</v>
      </c>
      <c r="AG25" s="163">
        <v>-4.4000000000000004</v>
      </c>
      <c r="AH25" s="163">
        <v>-0.79800000000000004</v>
      </c>
      <c r="AI25" s="163">
        <v>0.21299999999999999</v>
      </c>
      <c r="AJ25" s="164">
        <v>0</v>
      </c>
      <c r="AK25" s="163">
        <v>-10.34</v>
      </c>
      <c r="AL25" s="164"/>
      <c r="AM25" s="163">
        <v>-12.45</v>
      </c>
      <c r="AN25" s="163">
        <v>-12.47</v>
      </c>
      <c r="AO25" s="163">
        <v>3.2412999999999998</v>
      </c>
      <c r="AP25" s="163">
        <v>2.9638</v>
      </c>
      <c r="AQ25" s="163">
        <v>21.337</v>
      </c>
      <c r="AR25" s="163">
        <v>26.054300000000001</v>
      </c>
      <c r="AS25" s="163">
        <v>-14.6264</v>
      </c>
      <c r="AT25" s="163">
        <v>-0.84889999999999999</v>
      </c>
      <c r="AU25" s="164">
        <v>0</v>
      </c>
      <c r="AV25" s="163">
        <v>0.57609999999999995</v>
      </c>
      <c r="AW25" s="163">
        <v>0.69359999999999999</v>
      </c>
      <c r="AX25" s="163">
        <v>-15.929399999999999</v>
      </c>
      <c r="AY25" s="163">
        <v>-13.1371</v>
      </c>
      <c r="AZ25" s="163">
        <v>31.1143</v>
      </c>
      <c r="BA25" s="163">
        <v>32.653500000000001</v>
      </c>
      <c r="BB25" s="163">
        <v>55.299500000000002</v>
      </c>
      <c r="BC25" s="163">
        <v>7.7111000000000001</v>
      </c>
      <c r="BD25" s="163">
        <v>-5.5</v>
      </c>
      <c r="BE25" s="163">
        <v>-5.4</v>
      </c>
      <c r="BF25" s="163">
        <v>-28.4801</v>
      </c>
      <c r="BG25" s="164"/>
      <c r="BH25" s="163">
        <v>-3.0533999999999999</v>
      </c>
      <c r="BI25" s="164"/>
      <c r="BJ25" s="163">
        <v>8.8999000000000006</v>
      </c>
      <c r="BK25" s="163">
        <v>8.2560000000000002</v>
      </c>
      <c r="BL25" s="163">
        <v>5.0054999999999996</v>
      </c>
      <c r="BM25" s="163">
        <v>3.3062999999999998</v>
      </c>
      <c r="BN25" s="163">
        <v>-121.61620000000001</v>
      </c>
      <c r="BO25" s="163">
        <v>99.734499999999997</v>
      </c>
      <c r="BP25" s="163">
        <v>99.307199999999995</v>
      </c>
      <c r="BQ25" s="163">
        <v>-83.846000000000004</v>
      </c>
      <c r="BR25" s="163">
        <v>-72.224100000000007</v>
      </c>
      <c r="BS25" s="164"/>
      <c r="BT25" s="164"/>
      <c r="BU25" s="164"/>
      <c r="BV25" s="163">
        <v>34.419499999999999</v>
      </c>
      <c r="BW25" s="163">
        <v>15.22</v>
      </c>
      <c r="BX25" s="163">
        <v>11.69</v>
      </c>
      <c r="BY25" s="163">
        <v>-3.78</v>
      </c>
      <c r="BZ25" s="163">
        <v>16.809999999999999</v>
      </c>
      <c r="CA25" s="163">
        <v>-7.4973999999999998</v>
      </c>
      <c r="CB25" s="163">
        <v>-7.3635000000000002</v>
      </c>
      <c r="CC25" s="163">
        <v>14.073600000000001</v>
      </c>
      <c r="CD25" s="163">
        <v>12.079000000000001</v>
      </c>
      <c r="CE25" s="163">
        <v>-8.6103000000000005</v>
      </c>
      <c r="CF25" s="163">
        <v>-6.2045000000000003</v>
      </c>
      <c r="CG25" s="163">
        <v>-6.0392999999999999</v>
      </c>
      <c r="CH25" s="163">
        <v>9.1978000000000009</v>
      </c>
      <c r="CI25" s="163">
        <v>27.2986</v>
      </c>
      <c r="CJ25" s="164"/>
      <c r="CK25" s="164"/>
      <c r="CL25" s="163">
        <v>29.8</v>
      </c>
      <c r="CM25" s="163">
        <v>-50.2</v>
      </c>
      <c r="CN25" s="163">
        <v>-5.12</v>
      </c>
      <c r="CO25" s="163">
        <v>39.3733</v>
      </c>
      <c r="CP25" s="163">
        <v>39.761499999999998</v>
      </c>
      <c r="CQ25" s="163">
        <v>37.854399999999998</v>
      </c>
      <c r="CR25" s="163">
        <v>49.593699999999998</v>
      </c>
      <c r="CS25" s="163">
        <v>49.710900000000002</v>
      </c>
      <c r="CT25" s="163">
        <v>-20.3703</v>
      </c>
      <c r="CU25" s="163">
        <v>-49.455500000000001</v>
      </c>
      <c r="CV25" s="163">
        <v>-12.3538</v>
      </c>
      <c r="CW25" s="163">
        <v>3.1625000000000001</v>
      </c>
      <c r="CX25" s="163">
        <v>45.03</v>
      </c>
      <c r="CY25" s="163">
        <v>18.579999999999998</v>
      </c>
      <c r="CZ25" s="163">
        <v>15.942399999999999</v>
      </c>
      <c r="DA25" s="163">
        <v>14.553800000000001</v>
      </c>
      <c r="DB25" s="163">
        <v>13.4011</v>
      </c>
      <c r="DC25" s="164"/>
      <c r="DD25" s="163">
        <v>-29.000299999999999</v>
      </c>
      <c r="DE25" s="163">
        <v>-28.738700000000001</v>
      </c>
      <c r="DF25" s="163">
        <v>31.351400000000002</v>
      </c>
      <c r="DG25" s="164"/>
      <c r="DH25" s="163">
        <v>-5.9779</v>
      </c>
      <c r="DI25" s="163">
        <v>-46.5</v>
      </c>
      <c r="DJ25" s="163">
        <v>-46.2</v>
      </c>
      <c r="DK25" s="163">
        <v>0.32290000000000002</v>
      </c>
      <c r="DL25" s="163">
        <v>13.2834</v>
      </c>
      <c r="DM25" s="163">
        <v>16.7227</v>
      </c>
      <c r="DN25" s="163">
        <v>25.796800000000001</v>
      </c>
      <c r="DO25" s="163">
        <v>14.26</v>
      </c>
      <c r="DP25" s="163">
        <v>-4.3499999999999996</v>
      </c>
      <c r="DQ25" s="163">
        <v>17.592500000000001</v>
      </c>
      <c r="DR25" s="163">
        <v>-31.408000000000001</v>
      </c>
      <c r="DS25" s="163">
        <v>-13.94</v>
      </c>
      <c r="DT25" s="163">
        <v>-14.04</v>
      </c>
      <c r="DU25" s="163">
        <v>37.96</v>
      </c>
      <c r="DV25" s="163">
        <v>25.07</v>
      </c>
      <c r="DW25" s="163">
        <v>-34.181800000000003</v>
      </c>
      <c r="DX25" s="163">
        <v>-16.945499999999999</v>
      </c>
      <c r="DY25" s="163">
        <v>-26.191400000000002</v>
      </c>
      <c r="DZ25" s="163">
        <v>-25.354500000000002</v>
      </c>
      <c r="EA25" s="163">
        <v>50.697400000000002</v>
      </c>
      <c r="EB25" s="163">
        <v>21.155100000000001</v>
      </c>
      <c r="EC25" s="163">
        <v>-2.52E-2</v>
      </c>
      <c r="ED25" s="163">
        <v>11.2423</v>
      </c>
      <c r="EE25" s="163">
        <v>-8.0046999999999997</v>
      </c>
      <c r="EF25" s="163">
        <v>-16.382400000000001</v>
      </c>
      <c r="EG25" s="163">
        <v>-13.241</v>
      </c>
      <c r="EH25" s="163">
        <v>0.91610000000000003</v>
      </c>
      <c r="EI25" s="163">
        <v>-48.023299999999999</v>
      </c>
      <c r="EJ25" s="164"/>
      <c r="EK25" s="163">
        <v>-16.326599999999999</v>
      </c>
      <c r="EL25" s="163">
        <v>-15.4536</v>
      </c>
      <c r="EM25" s="163">
        <v>14.547499999999999</v>
      </c>
      <c r="EN25" s="163">
        <v>-0.14319999999999999</v>
      </c>
      <c r="EO25" s="163">
        <v>-1.2904</v>
      </c>
      <c r="EP25" s="163">
        <v>-17.411999999999999</v>
      </c>
      <c r="EQ25" s="163">
        <v>-16.5791</v>
      </c>
      <c r="ER25" s="163">
        <v>-16.651499999999999</v>
      </c>
      <c r="ES25" s="163">
        <v>1.9309000000000001</v>
      </c>
      <c r="ET25" s="163">
        <v>18.8</v>
      </c>
      <c r="EU25" s="163">
        <v>-8.7899999999999991</v>
      </c>
      <c r="EV25" s="163">
        <v>1.6</v>
      </c>
      <c r="EW25" s="163">
        <v>6.2019000000000002</v>
      </c>
      <c r="EX25" s="163">
        <v>-8.2105999999999995</v>
      </c>
      <c r="EY25" s="163">
        <v>-12.8645</v>
      </c>
      <c r="EZ25" s="163">
        <v>-13.198399999999999</v>
      </c>
      <c r="FA25" s="163">
        <v>9.1225000000000005</v>
      </c>
      <c r="FB25" s="163">
        <v>-1.3048</v>
      </c>
      <c r="FC25" s="163">
        <v>-12.341200000000001</v>
      </c>
      <c r="FD25" s="163">
        <v>5.0092999999999996</v>
      </c>
      <c r="FE25" s="163">
        <v>4.8090999999999999</v>
      </c>
      <c r="FF25" s="164"/>
      <c r="FG25" s="163">
        <v>0</v>
      </c>
      <c r="FH25" s="163">
        <v>0</v>
      </c>
      <c r="FI25" s="164"/>
      <c r="FJ25" s="163">
        <v>1.3395999999999999</v>
      </c>
      <c r="FK25" s="163">
        <v>1.3395999999999999</v>
      </c>
      <c r="FL25" s="163">
        <v>0</v>
      </c>
      <c r="FM25" s="163">
        <v>18.152799999999999</v>
      </c>
      <c r="FN25" s="163">
        <v>17.957000000000001</v>
      </c>
      <c r="FO25" s="163">
        <v>7.4755000000000003</v>
      </c>
      <c r="FP25" s="163">
        <v>17.558</v>
      </c>
      <c r="FQ25" s="163">
        <v>14.313000000000001</v>
      </c>
      <c r="FR25" s="163">
        <v>-14</v>
      </c>
      <c r="FS25" s="163">
        <v>-2.1217999999999999</v>
      </c>
      <c r="FT25" s="163">
        <v>0.13850000000000001</v>
      </c>
      <c r="FU25" s="163">
        <v>1.43</v>
      </c>
      <c r="FV25" s="163">
        <v>0.96</v>
      </c>
      <c r="FW25" s="163">
        <v>-15.0261</v>
      </c>
      <c r="FX25" s="163">
        <v>2.9727000000000001</v>
      </c>
      <c r="FY25" s="163">
        <v>7.617</v>
      </c>
      <c r="FZ25" s="163">
        <v>1.05</v>
      </c>
      <c r="GA25" s="164"/>
      <c r="GB25" s="163">
        <v>22.18</v>
      </c>
      <c r="GC25" s="163">
        <v>-27.486699999999999</v>
      </c>
      <c r="GD25" s="163">
        <v>-18.815799999999999</v>
      </c>
      <c r="GE25" s="163">
        <v>-1.94</v>
      </c>
      <c r="GF25" s="163">
        <v>25.5121</v>
      </c>
      <c r="GG25" s="164"/>
      <c r="GH25" s="163">
        <v>25.690799999999999</v>
      </c>
      <c r="GI25" s="163">
        <v>-8.1157000000000004</v>
      </c>
      <c r="GJ25" s="163">
        <v>-8.5351999999999997</v>
      </c>
      <c r="GK25" s="163">
        <v>2.2363</v>
      </c>
      <c r="GL25" s="164"/>
      <c r="GM25" s="164"/>
      <c r="GN25" s="163">
        <v>-13.0266</v>
      </c>
      <c r="GO25" s="163">
        <v>-30.0626</v>
      </c>
      <c r="GP25" s="163">
        <v>7.8395999999999999</v>
      </c>
      <c r="GQ25" s="163">
        <v>-24.241499999999998</v>
      </c>
      <c r="GR25" s="163">
        <v>6.5507</v>
      </c>
      <c r="GS25" s="163">
        <v>7.0220000000000002</v>
      </c>
      <c r="GT25" s="163">
        <v>161.61879999999999</v>
      </c>
      <c r="GU25" s="163">
        <v>-4.0544000000000002</v>
      </c>
      <c r="GV25" s="163">
        <v>-8.4641000000000002</v>
      </c>
      <c r="GW25" s="163">
        <v>-7.4740000000000002</v>
      </c>
      <c r="GX25" s="163">
        <v>1.1477999999999999</v>
      </c>
      <c r="GY25" s="163">
        <v>7.6558999999999999</v>
      </c>
      <c r="GZ25" s="163">
        <v>7.8006000000000002</v>
      </c>
      <c r="HA25" s="163">
        <v>0</v>
      </c>
      <c r="HB25" s="163">
        <v>-24.075900000000001</v>
      </c>
      <c r="HC25" s="163">
        <v>-23.1675</v>
      </c>
      <c r="HD25" s="163">
        <v>-3.35</v>
      </c>
      <c r="HE25" s="163">
        <v>0</v>
      </c>
      <c r="HF25" s="163">
        <v>41.507599999999996</v>
      </c>
      <c r="HG25" s="163">
        <v>11.290900000000001</v>
      </c>
      <c r="HH25" s="163">
        <v>79.896699999999996</v>
      </c>
      <c r="HI25" s="163">
        <v>-34.154299999999999</v>
      </c>
      <c r="HJ25" s="163">
        <v>-33.986400000000003</v>
      </c>
      <c r="HK25" s="164"/>
      <c r="HL25" s="163">
        <v>12.7737</v>
      </c>
      <c r="HM25" s="163">
        <v>0</v>
      </c>
      <c r="HN25" s="163">
        <v>0</v>
      </c>
      <c r="HO25" s="163">
        <v>0</v>
      </c>
      <c r="HP25" s="164"/>
      <c r="HQ25" s="163">
        <v>-14.2866</v>
      </c>
      <c r="HR25" s="163">
        <v>-13.7537</v>
      </c>
      <c r="HS25" s="163">
        <v>-21.846699999999998</v>
      </c>
      <c r="HT25" s="163">
        <v>-21.6968</v>
      </c>
      <c r="HU25" s="163">
        <v>18.8</v>
      </c>
      <c r="HV25" s="163">
        <v>18.77</v>
      </c>
      <c r="HW25" s="163">
        <v>-19</v>
      </c>
      <c r="HX25" s="163">
        <v>-19</v>
      </c>
      <c r="HY25" s="163">
        <v>0.35249999999999998</v>
      </c>
      <c r="HZ25" s="163">
        <v>7.12</v>
      </c>
      <c r="IA25" s="163">
        <v>48.927199999999999</v>
      </c>
      <c r="IB25" s="163">
        <v>20.8428</v>
      </c>
      <c r="IC25" s="163">
        <v>20.844200000000001</v>
      </c>
      <c r="ID25" s="163">
        <v>-11</v>
      </c>
      <c r="IE25" s="163">
        <v>-26</v>
      </c>
      <c r="IF25" s="163">
        <v>-2.9</v>
      </c>
      <c r="IG25" s="163">
        <v>-3.4</v>
      </c>
      <c r="IH25" s="163">
        <v>-18.028700000000001</v>
      </c>
      <c r="II25" s="163">
        <v>-17.9465</v>
      </c>
      <c r="IJ25" s="163">
        <v>-168.86660000000001</v>
      </c>
      <c r="IK25" s="163">
        <v>0.97960000000000003</v>
      </c>
      <c r="IL25" s="163">
        <v>-218.98400000000001</v>
      </c>
      <c r="IM25" s="163">
        <v>-19.303599999999999</v>
      </c>
      <c r="IN25" s="163">
        <v>-39.016399999999997</v>
      </c>
      <c r="IO25" s="163">
        <v>62.058199999999999</v>
      </c>
      <c r="IP25" s="163">
        <v>109.56950000000001</v>
      </c>
      <c r="IQ25" s="163">
        <v>82.301400000000001</v>
      </c>
      <c r="IR25" s="163">
        <v>111.08369999999999</v>
      </c>
      <c r="IS25" s="163">
        <v>-17.5535</v>
      </c>
      <c r="IT25" s="163">
        <v>13.7666</v>
      </c>
      <c r="IU25" s="163">
        <v>12.0921</v>
      </c>
      <c r="IV25" s="163">
        <v>24.645700000000001</v>
      </c>
      <c r="IW25" s="163">
        <v>83.097399999999993</v>
      </c>
      <c r="IX25" s="164"/>
      <c r="IY25" s="163">
        <v>0</v>
      </c>
      <c r="IZ25" s="163">
        <v>1.9901</v>
      </c>
      <c r="JA25" s="163">
        <v>-3.1385000000000001</v>
      </c>
      <c r="JB25" s="163">
        <v>2.5529999999999999</v>
      </c>
      <c r="JC25" s="163">
        <v>-8</v>
      </c>
      <c r="JD25" s="163">
        <v>-2.1269999999999998</v>
      </c>
      <c r="JE25" s="163">
        <v>-2.13</v>
      </c>
      <c r="JF25" s="163">
        <v>3.04</v>
      </c>
      <c r="JG25" s="163">
        <v>0</v>
      </c>
      <c r="JH25" s="163">
        <v>-4.3640999999999996</v>
      </c>
      <c r="JI25" s="163">
        <v>-6.6208999999999998</v>
      </c>
      <c r="JJ25" s="163">
        <v>1.1734</v>
      </c>
      <c r="JK25" s="163">
        <v>6.4469000000000003</v>
      </c>
      <c r="JL25" s="163">
        <v>-6.3</v>
      </c>
      <c r="JM25" s="163">
        <v>2.4569999999999999</v>
      </c>
      <c r="JN25" s="163">
        <v>1.6160000000000001</v>
      </c>
      <c r="JO25" s="163">
        <v>1.6175999999999999</v>
      </c>
      <c r="JP25" s="163">
        <v>1.7601</v>
      </c>
      <c r="JQ25" s="163">
        <v>4.0065</v>
      </c>
      <c r="JR25" s="163">
        <v>3.4927000000000001</v>
      </c>
      <c r="JS25" s="163">
        <v>3.8487</v>
      </c>
      <c r="JT25" s="164"/>
      <c r="JU25" s="163">
        <v>10.199999999999999</v>
      </c>
      <c r="JV25" s="163">
        <v>10.5707</v>
      </c>
      <c r="JW25" s="163">
        <v>0.95</v>
      </c>
      <c r="JX25" s="164"/>
      <c r="JY25" s="163">
        <v>-7.5159000000000002</v>
      </c>
      <c r="JZ25" s="163">
        <v>-2.5030999999999999</v>
      </c>
      <c r="KA25" s="163">
        <v>-27.316800000000001</v>
      </c>
      <c r="KB25" s="163">
        <v>-4.3829000000000002</v>
      </c>
      <c r="KC25" s="164"/>
      <c r="KD25" s="163">
        <v>-32.599899999999998</v>
      </c>
      <c r="KE25" s="163">
        <v>2.5103</v>
      </c>
      <c r="KF25" s="163">
        <v>-4.2</v>
      </c>
      <c r="KG25" s="163">
        <v>-11.6</v>
      </c>
      <c r="KH25" s="163">
        <v>73.351299999999995</v>
      </c>
      <c r="KI25" s="163">
        <v>-20.440999999999999</v>
      </c>
    </row>
    <row r="26" spans="1:295" ht="18" customHeight="1" x14ac:dyDescent="0.3">
      <c r="A26" s="162" t="s">
        <v>71</v>
      </c>
      <c r="B26" s="162" t="s">
        <v>852</v>
      </c>
      <c r="C26" s="165">
        <v>0</v>
      </c>
      <c r="D26" s="165">
        <v>1.6545000000000001</v>
      </c>
      <c r="E26" s="165">
        <v>-6.4356</v>
      </c>
      <c r="F26" s="165">
        <v>5.1021999999999998</v>
      </c>
      <c r="G26" s="165">
        <v>14.0655</v>
      </c>
      <c r="H26" s="166"/>
      <c r="I26" s="165">
        <v>18.270199999999999</v>
      </c>
      <c r="J26" s="166"/>
      <c r="K26" s="165">
        <v>24.582799999999999</v>
      </c>
      <c r="L26" s="165">
        <v>10.5587</v>
      </c>
      <c r="M26" s="165">
        <v>10.2506</v>
      </c>
      <c r="N26" s="165">
        <v>-8.8800000000000008</v>
      </c>
      <c r="O26" s="165">
        <v>-30.8</v>
      </c>
      <c r="P26" s="165">
        <v>6.6</v>
      </c>
      <c r="Q26" s="165">
        <v>6.6239999999999997</v>
      </c>
      <c r="R26" s="165">
        <v>-19.8</v>
      </c>
      <c r="S26" s="165">
        <v>3.4531999999999998</v>
      </c>
      <c r="T26" s="165">
        <v>9.4E-2</v>
      </c>
      <c r="U26" s="165">
        <v>7.7622999999999998</v>
      </c>
      <c r="V26" s="165">
        <v>7.6771000000000003</v>
      </c>
      <c r="W26" s="165">
        <v>13.095000000000001</v>
      </c>
      <c r="X26" s="165">
        <v>4.2923</v>
      </c>
      <c r="Y26" s="165">
        <v>0.11310000000000001</v>
      </c>
      <c r="Z26" s="165">
        <v>2.5964</v>
      </c>
      <c r="AA26" s="166"/>
      <c r="AB26" s="165">
        <v>-0.50619999999999998</v>
      </c>
      <c r="AC26" s="165">
        <v>-0.216</v>
      </c>
      <c r="AD26" s="165">
        <v>-0.217</v>
      </c>
      <c r="AE26" s="165">
        <v>1.98</v>
      </c>
      <c r="AF26" s="165">
        <v>-8.8800000000000008</v>
      </c>
      <c r="AG26" s="165">
        <v>-2.2000000000000002</v>
      </c>
      <c r="AH26" s="165">
        <v>-0.85</v>
      </c>
      <c r="AI26" s="165">
        <v>0.21</v>
      </c>
      <c r="AJ26" s="166">
        <v>0</v>
      </c>
      <c r="AK26" s="165">
        <v>-9</v>
      </c>
      <c r="AL26" s="166"/>
      <c r="AM26" s="165">
        <v>-11.85</v>
      </c>
      <c r="AN26" s="165">
        <v>-11.78</v>
      </c>
      <c r="AO26" s="165">
        <v>3.3045</v>
      </c>
      <c r="AP26" s="165">
        <v>2.7490000000000001</v>
      </c>
      <c r="AQ26" s="165">
        <v>22.173300000000001</v>
      </c>
      <c r="AR26" s="165">
        <v>26.927900000000001</v>
      </c>
      <c r="AS26" s="165">
        <v>-15.071999999999999</v>
      </c>
      <c r="AT26" s="165">
        <v>-0.39560000000000001</v>
      </c>
      <c r="AU26" s="166">
        <v>0</v>
      </c>
      <c r="AV26" s="165">
        <v>24.322099999999999</v>
      </c>
      <c r="AW26" s="165">
        <v>14.7948</v>
      </c>
      <c r="AX26" s="165">
        <v>-17.734000000000002</v>
      </c>
      <c r="AY26" s="165">
        <v>-15.329499999999999</v>
      </c>
      <c r="AZ26" s="165">
        <v>36.429900000000004</v>
      </c>
      <c r="BA26" s="165">
        <v>45.984699999999997</v>
      </c>
      <c r="BB26" s="165">
        <v>62.816899999999997</v>
      </c>
      <c r="BC26" s="165">
        <v>6.0193000000000003</v>
      </c>
      <c r="BD26" s="165">
        <v>-4.8</v>
      </c>
      <c r="BE26" s="165">
        <v>-4.7</v>
      </c>
      <c r="BF26" s="165">
        <v>-24.819400000000002</v>
      </c>
      <c r="BG26" s="166"/>
      <c r="BH26" s="165">
        <v>-2.8020999999999998</v>
      </c>
      <c r="BI26" s="166"/>
      <c r="BJ26" s="165">
        <v>11.315300000000001</v>
      </c>
      <c r="BK26" s="165">
        <v>7.9931000000000001</v>
      </c>
      <c r="BL26" s="165">
        <v>5.0747999999999998</v>
      </c>
      <c r="BM26" s="165">
        <v>3.4453999999999998</v>
      </c>
      <c r="BN26" s="165">
        <v>-100.22280000000001</v>
      </c>
      <c r="BO26" s="165">
        <v>86.641999999999996</v>
      </c>
      <c r="BP26" s="165">
        <v>87.038799999999995</v>
      </c>
      <c r="BQ26" s="165">
        <v>-100.0149</v>
      </c>
      <c r="BR26" s="165">
        <v>-71.943600000000004</v>
      </c>
      <c r="BS26" s="166"/>
      <c r="BT26" s="166"/>
      <c r="BU26" s="166"/>
      <c r="BV26" s="165">
        <v>37.593000000000004</v>
      </c>
      <c r="BW26" s="165">
        <v>16.260000000000002</v>
      </c>
      <c r="BX26" s="165">
        <v>12.72</v>
      </c>
      <c r="BY26" s="165">
        <v>-1.4</v>
      </c>
      <c r="BZ26" s="165">
        <v>18.54</v>
      </c>
      <c r="CA26" s="165">
        <v>-8.9709000000000003</v>
      </c>
      <c r="CB26" s="165">
        <v>-8.8369999999999997</v>
      </c>
      <c r="CC26" s="165">
        <v>22.898299999999999</v>
      </c>
      <c r="CD26" s="165">
        <v>20.8935</v>
      </c>
      <c r="CE26" s="165">
        <v>-10.786099999999999</v>
      </c>
      <c r="CF26" s="165">
        <v>-17.801400000000001</v>
      </c>
      <c r="CG26" s="165">
        <v>-17.6768</v>
      </c>
      <c r="CH26" s="165">
        <v>10.906599999999999</v>
      </c>
      <c r="CI26" s="165">
        <v>22.3948</v>
      </c>
      <c r="CJ26" s="166"/>
      <c r="CK26" s="166"/>
      <c r="CL26" s="165">
        <v>39.4</v>
      </c>
      <c r="CM26" s="165">
        <v>-42</v>
      </c>
      <c r="CN26" s="165">
        <v>-5.21</v>
      </c>
      <c r="CO26" s="165">
        <v>38.428199999999997</v>
      </c>
      <c r="CP26" s="165">
        <v>39.108600000000003</v>
      </c>
      <c r="CQ26" s="165">
        <v>37.0122</v>
      </c>
      <c r="CR26" s="165">
        <v>36.404000000000003</v>
      </c>
      <c r="CS26" s="165">
        <v>36.6267</v>
      </c>
      <c r="CT26" s="165">
        <v>-17.9163</v>
      </c>
      <c r="CU26" s="165">
        <v>-40.308999999999997</v>
      </c>
      <c r="CV26" s="165">
        <v>-9.9539000000000009</v>
      </c>
      <c r="CW26" s="165">
        <v>3.5183</v>
      </c>
      <c r="CX26" s="165">
        <v>48.33</v>
      </c>
      <c r="CY26" s="165">
        <v>20.41</v>
      </c>
      <c r="CZ26" s="165">
        <v>17.504899999999999</v>
      </c>
      <c r="DA26" s="165">
        <v>16.213999999999999</v>
      </c>
      <c r="DB26" s="165">
        <v>14.414099999999999</v>
      </c>
      <c r="DC26" s="166"/>
      <c r="DD26" s="165">
        <v>-23.881799999999998</v>
      </c>
      <c r="DE26" s="165">
        <v>-23.6084</v>
      </c>
      <c r="DF26" s="165">
        <v>34.137999999999998</v>
      </c>
      <c r="DG26" s="166"/>
      <c r="DH26" s="165">
        <v>-6.5640999999999998</v>
      </c>
      <c r="DI26" s="165">
        <v>-45.6</v>
      </c>
      <c r="DJ26" s="165">
        <v>-45.8</v>
      </c>
      <c r="DK26" s="165">
        <v>1.8E-3</v>
      </c>
      <c r="DL26" s="165">
        <v>15.5275</v>
      </c>
      <c r="DM26" s="165">
        <v>17.826699999999999</v>
      </c>
      <c r="DN26" s="165">
        <v>28.9511</v>
      </c>
      <c r="DO26" s="165">
        <v>16.489999999999998</v>
      </c>
      <c r="DP26" s="165">
        <v>-4.3499999999999996</v>
      </c>
      <c r="DQ26" s="165">
        <v>18.677499999999998</v>
      </c>
      <c r="DR26" s="165">
        <v>-34.667000000000002</v>
      </c>
      <c r="DS26" s="165">
        <v>-14.5</v>
      </c>
      <c r="DT26" s="165">
        <v>-14.64</v>
      </c>
      <c r="DU26" s="165">
        <v>40.450000000000003</v>
      </c>
      <c r="DV26" s="165">
        <v>28.39</v>
      </c>
      <c r="DW26" s="165">
        <v>-36.7273</v>
      </c>
      <c r="DX26" s="165">
        <v>-18.309100000000001</v>
      </c>
      <c r="DY26" s="165">
        <v>-32.457000000000001</v>
      </c>
      <c r="DZ26" s="165">
        <v>-32.454500000000003</v>
      </c>
      <c r="EA26" s="165">
        <v>59.229500000000002</v>
      </c>
      <c r="EB26" s="165">
        <v>27.024899999999999</v>
      </c>
      <c r="EC26" s="166"/>
      <c r="ED26" s="165">
        <v>14.7401</v>
      </c>
      <c r="EE26" s="165">
        <v>-6.9436999999999998</v>
      </c>
      <c r="EF26" s="165">
        <v>-14.612299999999999</v>
      </c>
      <c r="EG26" s="165">
        <v>-14.335000000000001</v>
      </c>
      <c r="EH26" s="165">
        <v>22.960100000000001</v>
      </c>
      <c r="EI26" s="165">
        <v>-57.896599999999999</v>
      </c>
      <c r="EJ26" s="166"/>
      <c r="EK26" s="165">
        <v>-16.7912</v>
      </c>
      <c r="EL26" s="165">
        <v>-16.028099999999998</v>
      </c>
      <c r="EM26" s="165">
        <v>18.4678</v>
      </c>
      <c r="EN26" s="165">
        <v>-1.984</v>
      </c>
      <c r="EO26" s="165">
        <v>-3.0802999999999998</v>
      </c>
      <c r="EP26" s="165">
        <v>-2.052</v>
      </c>
      <c r="EQ26" s="165">
        <v>-25.625699999999998</v>
      </c>
      <c r="ER26" s="165">
        <v>-25.520199999999999</v>
      </c>
      <c r="ES26" s="165">
        <v>1.7829999999999999</v>
      </c>
      <c r="ET26" s="165">
        <v>18.579999999999998</v>
      </c>
      <c r="EU26" s="165">
        <v>-12.73</v>
      </c>
      <c r="EV26" s="165">
        <v>-0.7</v>
      </c>
      <c r="EW26" s="165">
        <v>6.5979000000000001</v>
      </c>
      <c r="EX26" s="165">
        <v>-12.847099999999999</v>
      </c>
      <c r="EY26" s="165">
        <v>-13.7698</v>
      </c>
      <c r="EZ26" s="165">
        <v>-13.813800000000001</v>
      </c>
      <c r="FA26" s="165">
        <v>8.3943999999999992</v>
      </c>
      <c r="FB26" s="165">
        <v>-1.9206000000000001</v>
      </c>
      <c r="FC26" s="165">
        <v>-13.408300000000001</v>
      </c>
      <c r="FD26" s="165">
        <v>5.7850000000000001</v>
      </c>
      <c r="FE26" s="165">
        <v>5.3773</v>
      </c>
      <c r="FF26" s="166"/>
      <c r="FG26" s="165">
        <v>0</v>
      </c>
      <c r="FH26" s="165">
        <v>0</v>
      </c>
      <c r="FI26" s="165">
        <v>0</v>
      </c>
      <c r="FJ26" s="165">
        <v>4.1863999999999999</v>
      </c>
      <c r="FK26" s="165">
        <v>1.0046999999999999</v>
      </c>
      <c r="FL26" s="165">
        <v>0</v>
      </c>
      <c r="FM26" s="165">
        <v>24.951599999999999</v>
      </c>
      <c r="FN26" s="165">
        <v>24.767900000000001</v>
      </c>
      <c r="FO26" s="165">
        <v>10.3424</v>
      </c>
      <c r="FP26" s="165">
        <v>22.182400000000001</v>
      </c>
      <c r="FQ26" s="165">
        <v>16.314900000000002</v>
      </c>
      <c r="FR26" s="165">
        <v>-12.27</v>
      </c>
      <c r="FS26" s="165">
        <v>-2.5099999999999998</v>
      </c>
      <c r="FT26" s="165">
        <v>0.14760000000000001</v>
      </c>
      <c r="FU26" s="165">
        <v>1.24</v>
      </c>
      <c r="FV26" s="165">
        <v>-1.1499999999999999</v>
      </c>
      <c r="FW26" s="165">
        <v>-18.038900000000002</v>
      </c>
      <c r="FX26" s="166"/>
      <c r="FY26" s="165">
        <v>7.6950000000000003</v>
      </c>
      <c r="FZ26" s="165">
        <v>1.026</v>
      </c>
      <c r="GA26" s="166"/>
      <c r="GB26" s="165">
        <v>22.2</v>
      </c>
      <c r="GC26" s="165">
        <v>-31.545100000000001</v>
      </c>
      <c r="GD26" s="165">
        <v>-20.2501</v>
      </c>
      <c r="GE26" s="165">
        <v>-1.85</v>
      </c>
      <c r="GF26" s="165">
        <v>26.403300000000002</v>
      </c>
      <c r="GG26" s="166"/>
      <c r="GH26" s="165">
        <v>25.6602</v>
      </c>
      <c r="GI26" s="165">
        <v>-9.2772000000000006</v>
      </c>
      <c r="GJ26" s="165">
        <v>-9.9123999999999999</v>
      </c>
      <c r="GK26" s="165">
        <v>2.4283000000000001</v>
      </c>
      <c r="GL26" s="166"/>
      <c r="GM26" s="166"/>
      <c r="GN26" s="165">
        <v>-12.3079</v>
      </c>
      <c r="GO26" s="165">
        <v>-34.431899999999999</v>
      </c>
      <c r="GP26" s="165">
        <v>7.8682999999999996</v>
      </c>
      <c r="GQ26" s="165">
        <v>-23.099499999999999</v>
      </c>
      <c r="GR26" s="165">
        <v>5.5265000000000004</v>
      </c>
      <c r="GS26" s="165">
        <v>6.1220999999999997</v>
      </c>
      <c r="GT26" s="165">
        <v>170.80770000000001</v>
      </c>
      <c r="GU26" s="165">
        <v>-2.6353</v>
      </c>
      <c r="GV26" s="165">
        <v>-6.2976000000000001</v>
      </c>
      <c r="GW26" s="165">
        <v>-8.6846999999999994</v>
      </c>
      <c r="GX26" s="165">
        <v>1.3365</v>
      </c>
      <c r="GY26" s="165">
        <v>8.6885999999999992</v>
      </c>
      <c r="GZ26" s="165">
        <v>8.7825000000000006</v>
      </c>
      <c r="HA26" s="165">
        <v>0.55459999999999998</v>
      </c>
      <c r="HB26" s="165">
        <v>-19.225100000000001</v>
      </c>
      <c r="HC26" s="165">
        <v>-18.503</v>
      </c>
      <c r="HD26" s="165">
        <v>-10.48</v>
      </c>
      <c r="HE26" s="165">
        <v>9.6561000000000003</v>
      </c>
      <c r="HF26" s="165">
        <v>14.6836</v>
      </c>
      <c r="HG26" s="165">
        <v>41.075400000000002</v>
      </c>
      <c r="HH26" s="165">
        <v>83.725999999999999</v>
      </c>
      <c r="HI26" s="165">
        <v>-40.432000000000002</v>
      </c>
      <c r="HJ26" s="165">
        <v>-39.9146</v>
      </c>
      <c r="HK26" s="166"/>
      <c r="HL26" s="165">
        <v>14.0045</v>
      </c>
      <c r="HM26" s="165">
        <v>0</v>
      </c>
      <c r="HN26" s="165">
        <v>-10.3766</v>
      </c>
      <c r="HO26" s="166"/>
      <c r="HP26" s="166"/>
      <c r="HQ26" s="165">
        <v>-11.7157</v>
      </c>
      <c r="HR26" s="165">
        <v>-11.484999999999999</v>
      </c>
      <c r="HS26" s="165">
        <v>-23.001799999999999</v>
      </c>
      <c r="HT26" s="165">
        <v>-23.0564</v>
      </c>
      <c r="HU26" s="165">
        <v>25.08</v>
      </c>
      <c r="HV26" s="165">
        <v>24.8</v>
      </c>
      <c r="HW26" s="165">
        <v>-17.899999999999999</v>
      </c>
      <c r="HX26" s="165">
        <v>-17.8</v>
      </c>
      <c r="HY26" s="165">
        <v>0.47520000000000001</v>
      </c>
      <c r="HZ26" s="165">
        <v>8.08</v>
      </c>
      <c r="IA26" s="165">
        <v>40.386899999999997</v>
      </c>
      <c r="IB26" s="165">
        <v>29.019400000000001</v>
      </c>
      <c r="IC26" s="165">
        <v>29.095700000000001</v>
      </c>
      <c r="ID26" s="165">
        <v>-10.1</v>
      </c>
      <c r="IE26" s="165">
        <v>-26</v>
      </c>
      <c r="IF26" s="165">
        <v>-5.8</v>
      </c>
      <c r="IG26" s="165">
        <v>-6.4</v>
      </c>
      <c r="IH26" s="165">
        <v>-17.732600000000001</v>
      </c>
      <c r="II26" s="165">
        <v>-17.601099999999999</v>
      </c>
      <c r="IJ26" s="165">
        <v>-172.37620000000001</v>
      </c>
      <c r="IK26" s="165">
        <v>12.3843</v>
      </c>
      <c r="IL26" s="165">
        <v>-224.83500000000001</v>
      </c>
      <c r="IM26" s="165">
        <v>-21.5092</v>
      </c>
      <c r="IN26" s="165">
        <v>-38.158000000000001</v>
      </c>
      <c r="IO26" s="165">
        <v>64.510900000000007</v>
      </c>
      <c r="IP26" s="165">
        <v>105.0395</v>
      </c>
      <c r="IQ26" s="165">
        <v>88.219899999999996</v>
      </c>
      <c r="IR26" s="165">
        <v>108.9063</v>
      </c>
      <c r="IS26" s="165">
        <v>-14.9282</v>
      </c>
      <c r="IT26" s="165">
        <v>6.9687000000000001</v>
      </c>
      <c r="IU26" s="165">
        <v>7.1033999999999997</v>
      </c>
      <c r="IV26" s="165">
        <v>19.149799999999999</v>
      </c>
      <c r="IW26" s="165">
        <v>90.753500000000003</v>
      </c>
      <c r="IX26" s="165">
        <v>-222.08199999999999</v>
      </c>
      <c r="IY26" s="165">
        <v>4.4450000000000003</v>
      </c>
      <c r="IZ26" s="165">
        <v>-8.9655000000000005</v>
      </c>
      <c r="JA26" s="165">
        <v>-3.0457000000000001</v>
      </c>
      <c r="JB26" s="165">
        <v>5.0599999999999996</v>
      </c>
      <c r="JC26" s="165">
        <v>-8.16</v>
      </c>
      <c r="JD26" s="165">
        <v>-2.1480000000000001</v>
      </c>
      <c r="JE26" s="165">
        <v>-2.153</v>
      </c>
      <c r="JF26" s="165">
        <v>3.6</v>
      </c>
      <c r="JG26" s="165">
        <v>0</v>
      </c>
      <c r="JH26" s="165">
        <v>-4.1708999999999996</v>
      </c>
      <c r="JI26" s="165">
        <v>-6.2973999999999997</v>
      </c>
      <c r="JJ26" s="165">
        <v>0.61799999999999999</v>
      </c>
      <c r="JK26" s="165">
        <v>6.7093999999999996</v>
      </c>
      <c r="JL26" s="165">
        <v>-6.1</v>
      </c>
      <c r="JM26" s="165">
        <v>2.2589999999999999</v>
      </c>
      <c r="JN26" s="165">
        <v>1.8919999999999999</v>
      </c>
      <c r="JO26" s="165">
        <v>2.2587000000000002</v>
      </c>
      <c r="JP26" s="165">
        <v>2.6065</v>
      </c>
      <c r="JQ26" s="165">
        <v>3.7494000000000001</v>
      </c>
      <c r="JR26" s="165">
        <v>3.1046</v>
      </c>
      <c r="JS26" s="165">
        <v>3.3643999999999998</v>
      </c>
      <c r="JT26" s="166"/>
      <c r="JU26" s="165">
        <v>10.6</v>
      </c>
      <c r="JV26" s="165">
        <v>10.671900000000001</v>
      </c>
      <c r="JW26" s="165">
        <v>1.03</v>
      </c>
      <c r="JX26" s="166"/>
      <c r="JY26" s="165">
        <v>-5.8691000000000004</v>
      </c>
      <c r="JZ26" s="165">
        <v>-4.1075999999999997</v>
      </c>
      <c r="KA26" s="165">
        <v>-28.993300000000001</v>
      </c>
      <c r="KB26" s="165">
        <v>-2.5385</v>
      </c>
      <c r="KC26" s="165">
        <v>0</v>
      </c>
      <c r="KD26" s="165">
        <v>-33.674399999999999</v>
      </c>
      <c r="KE26" s="165">
        <v>2.9798</v>
      </c>
      <c r="KF26" s="165">
        <v>-4.2</v>
      </c>
      <c r="KG26" s="165">
        <v>-11.1</v>
      </c>
      <c r="KH26" s="165">
        <v>51.235300000000002</v>
      </c>
      <c r="KI26" s="165">
        <v>17.149699999999999</v>
      </c>
    </row>
    <row r="27" spans="1:295" ht="18" customHeight="1" x14ac:dyDescent="0.3">
      <c r="A27" s="162" t="s">
        <v>71</v>
      </c>
      <c r="B27" s="162" t="s">
        <v>853</v>
      </c>
      <c r="C27" s="165">
        <v>0</v>
      </c>
      <c r="D27" s="165">
        <v>1.9702999999999999</v>
      </c>
      <c r="E27" s="165">
        <v>-6.7927</v>
      </c>
      <c r="F27" s="165">
        <v>3.3071999999999999</v>
      </c>
      <c r="G27" s="165">
        <v>13.8626</v>
      </c>
      <c r="H27" s="166"/>
      <c r="I27" s="165">
        <v>19.460100000000001</v>
      </c>
      <c r="J27" s="166"/>
      <c r="K27" s="165">
        <v>27.0093</v>
      </c>
      <c r="L27" s="165">
        <v>11.944599999999999</v>
      </c>
      <c r="M27" s="165">
        <v>11.4788</v>
      </c>
      <c r="N27" s="165">
        <v>-11.1</v>
      </c>
      <c r="O27" s="165">
        <v>-30.8</v>
      </c>
      <c r="P27" s="165">
        <v>6.6</v>
      </c>
      <c r="Q27" s="165">
        <v>7.452</v>
      </c>
      <c r="R27" s="165">
        <v>-19.8</v>
      </c>
      <c r="S27" s="165">
        <v>3.7210999999999999</v>
      </c>
      <c r="T27" s="165">
        <v>-0.35830000000000001</v>
      </c>
      <c r="U27" s="165">
        <v>7.9865000000000004</v>
      </c>
      <c r="V27" s="165">
        <v>8.2418999999999993</v>
      </c>
      <c r="W27" s="165">
        <v>13.9559</v>
      </c>
      <c r="X27" s="165">
        <v>4.5319000000000003</v>
      </c>
      <c r="Y27" s="165">
        <v>-0.2034</v>
      </c>
      <c r="Z27" s="165">
        <v>2.512</v>
      </c>
      <c r="AA27" s="166"/>
      <c r="AB27" s="165">
        <v>-0.53100000000000003</v>
      </c>
      <c r="AC27" s="165">
        <v>-0.23300000000000001</v>
      </c>
      <c r="AD27" s="165">
        <v>-0.21299999999999999</v>
      </c>
      <c r="AE27" s="165">
        <v>1.782</v>
      </c>
      <c r="AF27" s="165">
        <v>-8.8800000000000008</v>
      </c>
      <c r="AG27" s="165">
        <v>2.2000000000000002</v>
      </c>
      <c r="AH27" s="165">
        <v>-0.876</v>
      </c>
      <c r="AI27" s="165">
        <v>0.20699999999999999</v>
      </c>
      <c r="AJ27" s="166">
        <v>0</v>
      </c>
      <c r="AK27" s="165">
        <v>-9.3699999999999992</v>
      </c>
      <c r="AL27" s="166"/>
      <c r="AM27" s="165">
        <v>-12.08</v>
      </c>
      <c r="AN27" s="165">
        <v>-12.19</v>
      </c>
      <c r="AO27" s="165">
        <v>4.4617000000000004</v>
      </c>
      <c r="AP27" s="165">
        <v>2.9914999999999998</v>
      </c>
      <c r="AQ27" s="165">
        <v>25.108699999999999</v>
      </c>
      <c r="AR27" s="165">
        <v>29.704999999999998</v>
      </c>
      <c r="AS27" s="165">
        <v>-14.886200000000001</v>
      </c>
      <c r="AT27" s="165">
        <v>-1.5888</v>
      </c>
      <c r="AU27" s="166">
        <v>0</v>
      </c>
      <c r="AV27" s="165">
        <v>1.6897</v>
      </c>
      <c r="AW27" s="165">
        <v>1.9735</v>
      </c>
      <c r="AX27" s="165">
        <v>-15.4276</v>
      </c>
      <c r="AY27" s="165">
        <v>-12.4884</v>
      </c>
      <c r="AZ27" s="165">
        <v>27.3611</v>
      </c>
      <c r="BA27" s="165">
        <v>28.505400000000002</v>
      </c>
      <c r="BB27" s="165">
        <v>70.348200000000006</v>
      </c>
      <c r="BC27" s="165">
        <v>5.9077000000000002</v>
      </c>
      <c r="BD27" s="165">
        <v>-4.5</v>
      </c>
      <c r="BE27" s="165">
        <v>-4.5</v>
      </c>
      <c r="BF27" s="165">
        <v>-25.498799999999999</v>
      </c>
      <c r="BG27" s="166"/>
      <c r="BH27" s="165">
        <v>-2.992</v>
      </c>
      <c r="BI27" s="166"/>
      <c r="BJ27" s="165">
        <v>11.2728</v>
      </c>
      <c r="BK27" s="165">
        <v>9.7935999999999996</v>
      </c>
      <c r="BL27" s="165">
        <v>6.3498000000000001</v>
      </c>
      <c r="BM27" s="165">
        <v>4.1630000000000003</v>
      </c>
      <c r="BN27" s="165">
        <v>-104.73950000000001</v>
      </c>
      <c r="BO27" s="165">
        <v>86.764099999999999</v>
      </c>
      <c r="BP27" s="165">
        <v>86.672499999999999</v>
      </c>
      <c r="BQ27" s="165">
        <v>-103.4932</v>
      </c>
      <c r="BR27" s="165">
        <v>-68.630300000000005</v>
      </c>
      <c r="BS27" s="166"/>
      <c r="BT27" s="166"/>
      <c r="BU27" s="166"/>
      <c r="BV27" s="165">
        <v>41.095799999999997</v>
      </c>
      <c r="BW27" s="165">
        <v>15.96</v>
      </c>
      <c r="BX27" s="165">
        <v>12.85</v>
      </c>
      <c r="BY27" s="165">
        <v>0.23</v>
      </c>
      <c r="BZ27" s="165">
        <v>19.940000000000001</v>
      </c>
      <c r="CA27" s="165">
        <v>-11.917999999999999</v>
      </c>
      <c r="CB27" s="165">
        <v>-11.6501</v>
      </c>
      <c r="CC27" s="165">
        <v>24.793199999999999</v>
      </c>
      <c r="CD27" s="165">
        <v>23.0944</v>
      </c>
      <c r="CE27" s="165">
        <v>-12.0259</v>
      </c>
      <c r="CF27" s="165">
        <v>-18.730399999999999</v>
      </c>
      <c r="CG27" s="165">
        <v>-18.869900000000001</v>
      </c>
      <c r="CH27" s="165">
        <v>11.241099999999999</v>
      </c>
      <c r="CI27" s="165">
        <v>18.797499999999999</v>
      </c>
      <c r="CJ27" s="166"/>
      <c r="CK27" s="166"/>
      <c r="CL27" s="165">
        <v>55.5</v>
      </c>
      <c r="CM27" s="165">
        <v>-34.1</v>
      </c>
      <c r="CN27" s="165">
        <v>-5.84</v>
      </c>
      <c r="CO27" s="165">
        <v>43.375500000000002</v>
      </c>
      <c r="CP27" s="165">
        <v>43.403300000000002</v>
      </c>
      <c r="CQ27" s="165">
        <v>41.650700000000001</v>
      </c>
      <c r="CR27" s="165">
        <v>40.696899999999999</v>
      </c>
      <c r="CS27" s="165">
        <v>40.944899999999997</v>
      </c>
      <c r="CT27" s="165">
        <v>-21.985099999999999</v>
      </c>
      <c r="CU27" s="165">
        <v>-43.094700000000003</v>
      </c>
      <c r="CV27" s="165">
        <v>-12.918699999999999</v>
      </c>
      <c r="CW27" s="165">
        <v>3.774</v>
      </c>
      <c r="CX27" s="165">
        <v>49.91</v>
      </c>
      <c r="CY27" s="165">
        <v>20.74</v>
      </c>
      <c r="CZ27" s="165">
        <v>18.754899999999999</v>
      </c>
      <c r="DA27" s="165">
        <v>17.385899999999999</v>
      </c>
      <c r="DB27" s="165">
        <v>15.3126</v>
      </c>
      <c r="DC27" s="166"/>
      <c r="DD27" s="165">
        <v>-20.020299999999999</v>
      </c>
      <c r="DE27" s="165">
        <v>-19.718499999999999</v>
      </c>
      <c r="DF27" s="165">
        <v>30.982600000000001</v>
      </c>
      <c r="DG27" s="166"/>
      <c r="DH27" s="165">
        <v>-6.9856999999999996</v>
      </c>
      <c r="DI27" s="165">
        <v>-44.5</v>
      </c>
      <c r="DJ27" s="165">
        <v>-44.1</v>
      </c>
      <c r="DK27" s="165">
        <v>0.13850000000000001</v>
      </c>
      <c r="DL27" s="165">
        <v>17.023599999999998</v>
      </c>
      <c r="DM27" s="165">
        <v>19.0884</v>
      </c>
      <c r="DN27" s="165">
        <v>31.177700000000002</v>
      </c>
      <c r="DO27" s="165">
        <v>18.2</v>
      </c>
      <c r="DP27" s="165">
        <v>-4.66</v>
      </c>
      <c r="DQ27" s="165">
        <v>21.172999999999998</v>
      </c>
      <c r="DR27" s="165">
        <v>-29.749199999999998</v>
      </c>
      <c r="DS27" s="165">
        <v>-15.98</v>
      </c>
      <c r="DT27" s="165">
        <v>-16.07</v>
      </c>
      <c r="DU27" s="165">
        <v>45.43</v>
      </c>
      <c r="DV27" s="165">
        <v>29.04</v>
      </c>
      <c r="DW27" s="165">
        <v>-31.109100000000002</v>
      </c>
      <c r="DX27" s="165">
        <v>-16</v>
      </c>
      <c r="DY27" s="165">
        <v>-35.2348</v>
      </c>
      <c r="DZ27" s="165">
        <v>-34.218200000000003</v>
      </c>
      <c r="EA27" s="165">
        <v>72.903499999999994</v>
      </c>
      <c r="EB27" s="165">
        <v>40.082500000000003</v>
      </c>
      <c r="EC27" s="166"/>
      <c r="ED27" s="165">
        <v>26.340299999999999</v>
      </c>
      <c r="EE27" s="165">
        <v>-7.0412999999999997</v>
      </c>
      <c r="EF27" s="165">
        <v>-15.689399999999999</v>
      </c>
      <c r="EG27" s="165">
        <v>-15.502000000000001</v>
      </c>
      <c r="EH27" s="165">
        <v>29.654299999999999</v>
      </c>
      <c r="EI27" s="165">
        <v>-61.298000000000002</v>
      </c>
      <c r="EJ27" s="166"/>
      <c r="EK27" s="165">
        <v>-17.501999999999999</v>
      </c>
      <c r="EL27" s="165">
        <v>-15.0229</v>
      </c>
      <c r="EM27" s="165">
        <v>20.310400000000001</v>
      </c>
      <c r="EN27" s="165">
        <v>0.35460000000000003</v>
      </c>
      <c r="EO27" s="165">
        <v>0.25890000000000002</v>
      </c>
      <c r="EP27" s="165">
        <v>-7.1719999999999997</v>
      </c>
      <c r="EQ27" s="165">
        <v>-27.226500000000001</v>
      </c>
      <c r="ER27" s="165">
        <v>-27.213799999999999</v>
      </c>
      <c r="ES27" s="165">
        <v>3.2986</v>
      </c>
      <c r="ET27" s="165">
        <v>0</v>
      </c>
      <c r="EU27" s="165">
        <v>-4.25</v>
      </c>
      <c r="EV27" s="165">
        <v>0</v>
      </c>
      <c r="EW27" s="165">
        <v>6.9101999999999997</v>
      </c>
      <c r="EX27" s="165">
        <v>-9.9525000000000006</v>
      </c>
      <c r="EY27" s="165">
        <v>-15.5388</v>
      </c>
      <c r="EZ27" s="165">
        <v>-15.5885</v>
      </c>
      <c r="FA27" s="165">
        <v>8.4454999999999991</v>
      </c>
      <c r="FB27" s="165">
        <v>-3.0514000000000001</v>
      </c>
      <c r="FC27" s="165">
        <v>-12.345499999999999</v>
      </c>
      <c r="FD27" s="165">
        <v>6.2008999999999999</v>
      </c>
      <c r="FE27" s="165">
        <v>6.0004999999999997</v>
      </c>
      <c r="FF27" s="166"/>
      <c r="FG27" s="165">
        <v>2.4339</v>
      </c>
      <c r="FH27" s="165">
        <v>3.1122999999999998</v>
      </c>
      <c r="FI27" s="165">
        <v>0</v>
      </c>
      <c r="FJ27" s="165">
        <v>7.3681000000000001</v>
      </c>
      <c r="FK27" s="165">
        <v>6.6982999999999997</v>
      </c>
      <c r="FL27" s="165">
        <v>-0.83730000000000004</v>
      </c>
      <c r="FM27" s="165">
        <v>26.056899999999999</v>
      </c>
      <c r="FN27" s="165">
        <v>26.424299999999999</v>
      </c>
      <c r="FO27" s="165">
        <v>7.1582999999999997</v>
      </c>
      <c r="FP27" s="165">
        <v>20.196999999999999</v>
      </c>
      <c r="FQ27" s="165">
        <v>17.516100000000002</v>
      </c>
      <c r="FR27" s="165">
        <v>-13.92</v>
      </c>
      <c r="FS27" s="165">
        <v>-2.6162000000000001</v>
      </c>
      <c r="FT27" s="165">
        <v>0.23549999999999999</v>
      </c>
      <c r="FU27" s="165">
        <v>1.27</v>
      </c>
      <c r="FV27" s="165">
        <v>-0.45</v>
      </c>
      <c r="FW27" s="165">
        <v>-17.1569</v>
      </c>
      <c r="FX27" s="165">
        <v>2.8879000000000001</v>
      </c>
      <c r="FY27" s="165">
        <v>3.9849999999999999</v>
      </c>
      <c r="FZ27" s="165">
        <v>1.175</v>
      </c>
      <c r="GA27" s="166"/>
      <c r="GB27" s="165">
        <v>22.38</v>
      </c>
      <c r="GC27" s="165">
        <v>-29.920200000000001</v>
      </c>
      <c r="GD27" s="165">
        <v>-20.439800000000002</v>
      </c>
      <c r="GE27" s="165">
        <v>-1.18</v>
      </c>
      <c r="GF27" s="165">
        <v>28.5061</v>
      </c>
      <c r="GG27" s="166"/>
      <c r="GH27" s="165">
        <v>26.609500000000001</v>
      </c>
      <c r="GI27" s="165">
        <v>-9.3643000000000001</v>
      </c>
      <c r="GJ27" s="165">
        <v>-9.8299000000000003</v>
      </c>
      <c r="GK27" s="165">
        <v>2.5417000000000001</v>
      </c>
      <c r="GL27" s="166"/>
      <c r="GM27" s="166"/>
      <c r="GN27" s="165">
        <v>-12.5106</v>
      </c>
      <c r="GO27" s="165">
        <v>-35.404899999999998</v>
      </c>
      <c r="GP27" s="165">
        <v>10.2712</v>
      </c>
      <c r="GQ27" s="165">
        <v>-22.927399999999999</v>
      </c>
      <c r="GR27" s="165">
        <v>6.7027000000000001</v>
      </c>
      <c r="GS27" s="165">
        <v>6.3461999999999996</v>
      </c>
      <c r="GT27" s="165">
        <v>172.9589</v>
      </c>
      <c r="GU27" s="165">
        <v>-2.0274999999999999</v>
      </c>
      <c r="GV27" s="165">
        <v>-7.3933</v>
      </c>
      <c r="GW27" s="165">
        <v>-8.8558000000000003</v>
      </c>
      <c r="GX27" s="165">
        <v>2.0510000000000002</v>
      </c>
      <c r="GY27" s="165">
        <v>8.6006999999999998</v>
      </c>
      <c r="GZ27" s="165">
        <v>8.7350999999999992</v>
      </c>
      <c r="HA27" s="165">
        <v>1.4180999999999999</v>
      </c>
      <c r="HB27" s="165">
        <v>-18.792100000000001</v>
      </c>
      <c r="HC27" s="165">
        <v>-17.520399999999999</v>
      </c>
      <c r="HD27" s="165">
        <v>-9.64</v>
      </c>
      <c r="HE27" s="165">
        <v>7.8137999999999996</v>
      </c>
      <c r="HF27" s="165">
        <v>0</v>
      </c>
      <c r="HG27" s="165">
        <v>49.652099999999997</v>
      </c>
      <c r="HH27" s="165">
        <v>86.415499999999994</v>
      </c>
      <c r="HI27" s="165">
        <v>-40.623600000000003</v>
      </c>
      <c r="HJ27" s="165">
        <v>-40.996899999999997</v>
      </c>
      <c r="HK27" s="166"/>
      <c r="HL27" s="165">
        <v>13.7095</v>
      </c>
      <c r="HM27" s="165">
        <v>0</v>
      </c>
      <c r="HN27" s="165">
        <v>0</v>
      </c>
      <c r="HO27" s="166"/>
      <c r="HP27" s="166"/>
      <c r="HQ27" s="165">
        <v>-11.2818</v>
      </c>
      <c r="HR27" s="165">
        <v>-10.534700000000001</v>
      </c>
      <c r="HS27" s="165">
        <v>-25.694099999999999</v>
      </c>
      <c r="HT27" s="165">
        <v>-24.4284</v>
      </c>
      <c r="HU27" s="165">
        <v>21</v>
      </c>
      <c r="HV27" s="165">
        <v>21.22</v>
      </c>
      <c r="HW27" s="165">
        <v>-18.600000000000001</v>
      </c>
      <c r="HX27" s="165">
        <v>-18.600000000000001</v>
      </c>
      <c r="HY27" s="165">
        <v>0.37080000000000002</v>
      </c>
      <c r="HZ27" s="165">
        <v>11.12</v>
      </c>
      <c r="IA27" s="165">
        <v>37.1081</v>
      </c>
      <c r="IB27" s="165">
        <v>29.509399999999999</v>
      </c>
      <c r="IC27" s="165">
        <v>29.733000000000001</v>
      </c>
      <c r="ID27" s="165">
        <v>-9.6999999999999993</v>
      </c>
      <c r="IE27" s="165">
        <v>-27.7</v>
      </c>
      <c r="IF27" s="165">
        <v>-6.3</v>
      </c>
      <c r="IG27" s="165">
        <v>-6.8</v>
      </c>
      <c r="IH27" s="166"/>
      <c r="II27" s="165">
        <v>-17.777200000000001</v>
      </c>
      <c r="IJ27" s="165">
        <v>-175.6711</v>
      </c>
      <c r="IK27" s="165">
        <v>17.239799999999999</v>
      </c>
      <c r="IL27" s="165">
        <v>-225.3004</v>
      </c>
      <c r="IM27" s="165">
        <v>-23.8825</v>
      </c>
      <c r="IN27" s="165">
        <v>-43.161999999999999</v>
      </c>
      <c r="IO27" s="165">
        <v>67.796999999999997</v>
      </c>
      <c r="IP27" s="165">
        <v>102.82170000000001</v>
      </c>
      <c r="IQ27" s="165">
        <v>83.296000000000006</v>
      </c>
      <c r="IR27" s="165">
        <v>107.7512</v>
      </c>
      <c r="IS27" s="165">
        <v>-12.7011</v>
      </c>
      <c r="IT27" s="165">
        <v>0.64159999999999995</v>
      </c>
      <c r="IU27" s="165">
        <v>3.883</v>
      </c>
      <c r="IV27" s="165">
        <v>22.451499999999999</v>
      </c>
      <c r="IW27" s="165">
        <v>92.816900000000004</v>
      </c>
      <c r="IX27" s="165">
        <v>-220.6985</v>
      </c>
      <c r="IY27" s="165">
        <v>6.1067</v>
      </c>
      <c r="IZ27" s="165">
        <v>-11.7272</v>
      </c>
      <c r="JA27" s="165">
        <v>-2.9041000000000001</v>
      </c>
      <c r="JB27" s="165">
        <v>5.6580000000000004</v>
      </c>
      <c r="JC27" s="165">
        <v>-9.2799999999999994</v>
      </c>
      <c r="JD27" s="165">
        <v>-2.1669999999999998</v>
      </c>
      <c r="JE27" s="165">
        <v>-2.17</v>
      </c>
      <c r="JF27" s="165">
        <v>4.4800000000000004</v>
      </c>
      <c r="JG27" s="165">
        <v>0</v>
      </c>
      <c r="JH27" s="165">
        <v>-4.2034000000000002</v>
      </c>
      <c r="JI27" s="165">
        <v>-5.5069999999999997</v>
      </c>
      <c r="JJ27" s="165">
        <v>0.64549999999999996</v>
      </c>
      <c r="JK27" s="165">
        <v>5.9770000000000003</v>
      </c>
      <c r="JL27" s="165">
        <v>-6.4</v>
      </c>
      <c r="JM27" s="165">
        <v>0.83299999999999996</v>
      </c>
      <c r="JN27" s="165">
        <v>0.99</v>
      </c>
      <c r="JO27" s="165">
        <v>2.4921000000000002</v>
      </c>
      <c r="JP27" s="165">
        <v>2.8847999999999998</v>
      </c>
      <c r="JQ27" s="165">
        <v>3.9112</v>
      </c>
      <c r="JR27" s="165">
        <v>3.9733000000000001</v>
      </c>
      <c r="JS27" s="165">
        <v>3.7159</v>
      </c>
      <c r="JT27" s="166"/>
      <c r="JU27" s="165">
        <v>11.9</v>
      </c>
      <c r="JV27" s="165">
        <v>9.4497</v>
      </c>
      <c r="JW27" s="165">
        <v>1.24</v>
      </c>
      <c r="JX27" s="166"/>
      <c r="JY27" s="165">
        <v>-5.8544999999999998</v>
      </c>
      <c r="JZ27" s="165">
        <v>-2.2515999999999998</v>
      </c>
      <c r="KA27" s="165">
        <v>-29.424399999999999</v>
      </c>
      <c r="KB27" s="165">
        <v>-2.8331</v>
      </c>
      <c r="KC27" s="166"/>
      <c r="KD27" s="165">
        <v>-34.728000000000002</v>
      </c>
      <c r="KE27" s="165">
        <v>4.5850999999999997</v>
      </c>
      <c r="KF27" s="165">
        <v>-5.7</v>
      </c>
      <c r="KG27" s="165">
        <v>-10.5</v>
      </c>
      <c r="KH27" s="165">
        <v>43.313800000000001</v>
      </c>
      <c r="KI27" s="165">
        <v>23.465900000000001</v>
      </c>
    </row>
    <row r="28" spans="1:295" ht="18" customHeight="1" x14ac:dyDescent="0.3">
      <c r="A28" s="162" t="s">
        <v>71</v>
      </c>
      <c r="B28" s="162" t="s">
        <v>854</v>
      </c>
      <c r="C28" s="165">
        <v>0</v>
      </c>
      <c r="D28" s="165">
        <v>1.9475</v>
      </c>
      <c r="E28" s="165">
        <v>-6.8925999999999998</v>
      </c>
      <c r="F28" s="165">
        <v>4.9063999999999997</v>
      </c>
      <c r="G28" s="165">
        <v>14.9034</v>
      </c>
      <c r="H28" s="166"/>
      <c r="I28" s="165">
        <v>20.233699999999999</v>
      </c>
      <c r="J28" s="166"/>
      <c r="K28" s="165">
        <v>29.628900000000002</v>
      </c>
      <c r="L28" s="165">
        <v>13.195600000000001</v>
      </c>
      <c r="M28" s="165">
        <v>12.9298</v>
      </c>
      <c r="N28" s="165">
        <v>-8.8800000000000008</v>
      </c>
      <c r="O28" s="165">
        <v>-33</v>
      </c>
      <c r="P28" s="165">
        <v>11</v>
      </c>
      <c r="Q28" s="165">
        <v>7.452</v>
      </c>
      <c r="R28" s="165">
        <v>-22</v>
      </c>
      <c r="S28" s="165">
        <v>1.6089</v>
      </c>
      <c r="T28" s="165">
        <v>11.398</v>
      </c>
      <c r="U28" s="165">
        <v>8.6137999999999995</v>
      </c>
      <c r="V28" s="165">
        <v>8.6205999999999996</v>
      </c>
      <c r="W28" s="165">
        <v>14.444800000000001</v>
      </c>
      <c r="X28" s="165">
        <v>4.4833999999999996</v>
      </c>
      <c r="Y28" s="165">
        <v>0.24709999999999999</v>
      </c>
      <c r="Z28" s="165">
        <v>2.4786999999999999</v>
      </c>
      <c r="AA28" s="166"/>
      <c r="AB28" s="165">
        <v>-0.71909999999999996</v>
      </c>
      <c r="AC28" s="165">
        <v>-0.14099999999999999</v>
      </c>
      <c r="AD28" s="165">
        <v>-0.11</v>
      </c>
      <c r="AE28" s="165">
        <v>1.3759999999999999</v>
      </c>
      <c r="AF28" s="165">
        <v>-11.1</v>
      </c>
      <c r="AG28" s="165">
        <v>4.4000000000000004</v>
      </c>
      <c r="AH28" s="165">
        <v>-0.68</v>
      </c>
      <c r="AI28" s="165">
        <v>0.19700000000000001</v>
      </c>
      <c r="AJ28" s="166">
        <v>0</v>
      </c>
      <c r="AK28" s="165">
        <v>-8.4499999999999993</v>
      </c>
      <c r="AL28" s="166"/>
      <c r="AM28" s="165">
        <v>-11.56</v>
      </c>
      <c r="AN28" s="165">
        <v>-11.61</v>
      </c>
      <c r="AO28" s="165">
        <v>3.3774000000000002</v>
      </c>
      <c r="AP28" s="165">
        <v>3.4289000000000001</v>
      </c>
      <c r="AQ28" s="165">
        <v>25.8203</v>
      </c>
      <c r="AR28" s="165">
        <v>30.485199999999999</v>
      </c>
      <c r="AS28" s="165">
        <v>-17.651599999999998</v>
      </c>
      <c r="AT28" s="165">
        <v>-1.8240000000000001</v>
      </c>
      <c r="AU28" s="166">
        <v>0</v>
      </c>
      <c r="AV28" s="165">
        <v>10.460800000000001</v>
      </c>
      <c r="AW28" s="165">
        <v>10.2691</v>
      </c>
      <c r="AX28" s="165">
        <v>-18.118500000000001</v>
      </c>
      <c r="AY28" s="165">
        <v>-15.0869</v>
      </c>
      <c r="AZ28" s="165">
        <v>35.324100000000001</v>
      </c>
      <c r="BA28" s="165">
        <v>37.136299999999999</v>
      </c>
      <c r="BB28" s="165">
        <v>74.001599999999996</v>
      </c>
      <c r="BC28" s="165">
        <v>6.2999000000000001</v>
      </c>
      <c r="BD28" s="165">
        <v>-4.9000000000000004</v>
      </c>
      <c r="BE28" s="165">
        <v>-5</v>
      </c>
      <c r="BF28" s="165">
        <v>-23.9438</v>
      </c>
      <c r="BG28" s="166"/>
      <c r="BH28" s="165">
        <v>-3.3271000000000002</v>
      </c>
      <c r="BI28" s="166"/>
      <c r="BJ28" s="165">
        <v>8.5282999999999998</v>
      </c>
      <c r="BK28" s="165">
        <v>10.288399999999999</v>
      </c>
      <c r="BL28" s="165">
        <v>6.5395000000000003</v>
      </c>
      <c r="BM28" s="165">
        <v>4.3305999999999996</v>
      </c>
      <c r="BN28" s="165">
        <v>-91.250299999999996</v>
      </c>
      <c r="BO28" s="165">
        <v>82.430499999999995</v>
      </c>
      <c r="BP28" s="165">
        <v>82.979799999999997</v>
      </c>
      <c r="BQ28" s="165">
        <v>-98.865700000000004</v>
      </c>
      <c r="BR28" s="165">
        <v>-57.518000000000001</v>
      </c>
      <c r="BS28" s="166"/>
      <c r="BT28" s="166"/>
      <c r="BU28" s="166"/>
      <c r="BV28" s="165">
        <v>42.622700000000002</v>
      </c>
      <c r="BW28" s="165">
        <v>18.02</v>
      </c>
      <c r="BX28" s="165">
        <v>13.31</v>
      </c>
      <c r="BY28" s="165">
        <v>-3.27</v>
      </c>
      <c r="BZ28" s="165">
        <v>20.27</v>
      </c>
      <c r="CA28" s="165">
        <v>-12.5878</v>
      </c>
      <c r="CB28" s="165">
        <v>-12.453799999999999</v>
      </c>
      <c r="CC28" s="165">
        <v>22.164400000000001</v>
      </c>
      <c r="CD28" s="165">
        <v>20.3809</v>
      </c>
      <c r="CE28" s="165">
        <v>-10.8796</v>
      </c>
      <c r="CF28" s="165">
        <v>-19.611499999999999</v>
      </c>
      <c r="CG28" s="165">
        <v>-19.845400000000001</v>
      </c>
      <c r="CH28" s="165">
        <v>8.4413999999999998</v>
      </c>
      <c r="CI28" s="165">
        <v>6.3135000000000003</v>
      </c>
      <c r="CJ28" s="166"/>
      <c r="CK28" s="166"/>
      <c r="CL28" s="165">
        <v>56.9</v>
      </c>
      <c r="CM28" s="165">
        <v>-10.7</v>
      </c>
      <c r="CN28" s="165">
        <v>-6.06</v>
      </c>
      <c r="CO28" s="165">
        <v>39.640099999999997</v>
      </c>
      <c r="CP28" s="165">
        <v>40.033000000000001</v>
      </c>
      <c r="CQ28" s="165">
        <v>38.764200000000002</v>
      </c>
      <c r="CR28" s="165">
        <v>36.209099999999999</v>
      </c>
      <c r="CS28" s="165">
        <v>36.225000000000001</v>
      </c>
      <c r="CT28" s="165">
        <v>-22.996700000000001</v>
      </c>
      <c r="CU28" s="165">
        <v>-37.984000000000002</v>
      </c>
      <c r="CV28" s="165">
        <v>-14.4102</v>
      </c>
      <c r="CW28" s="165">
        <v>3.9268000000000001</v>
      </c>
      <c r="CX28" s="165">
        <v>41.46</v>
      </c>
      <c r="CY28" s="165">
        <v>17.63</v>
      </c>
      <c r="CZ28" s="165">
        <v>9.2235999999999994</v>
      </c>
      <c r="DA28" s="165">
        <v>8.4015000000000004</v>
      </c>
      <c r="DB28" s="165">
        <v>16.471499999999999</v>
      </c>
      <c r="DC28" s="166"/>
      <c r="DD28" s="165">
        <v>-8.3472000000000008</v>
      </c>
      <c r="DE28" s="165">
        <v>-8.3120999999999992</v>
      </c>
      <c r="DF28" s="165">
        <v>20.335899999999999</v>
      </c>
      <c r="DG28" s="166"/>
      <c r="DH28" s="165">
        <v>-7.5370999999999997</v>
      </c>
      <c r="DI28" s="165">
        <v>-44.6</v>
      </c>
      <c r="DJ28" s="165">
        <v>-44.1</v>
      </c>
      <c r="DK28" s="165">
        <v>0.3876</v>
      </c>
      <c r="DL28" s="165">
        <v>18.145600000000002</v>
      </c>
      <c r="DM28" s="165">
        <v>21.4541</v>
      </c>
      <c r="DN28" s="165">
        <v>32.8476</v>
      </c>
      <c r="DO28" s="165">
        <v>19.36</v>
      </c>
      <c r="DP28" s="165">
        <v>-5.05</v>
      </c>
      <c r="DQ28" s="165">
        <v>21.6845</v>
      </c>
      <c r="DR28" s="165">
        <v>-24.121400000000001</v>
      </c>
      <c r="DS28" s="165">
        <v>-15.84</v>
      </c>
      <c r="DT28" s="165">
        <v>-15.83</v>
      </c>
      <c r="DU28" s="165">
        <v>46.09</v>
      </c>
      <c r="DV28" s="165">
        <v>-5.44</v>
      </c>
      <c r="DW28" s="165">
        <v>-21.454499999999999</v>
      </c>
      <c r="DX28" s="165">
        <v>-11.172700000000001</v>
      </c>
      <c r="DY28" s="165">
        <v>-30.7592</v>
      </c>
      <c r="DZ28" s="165">
        <v>-30.209099999999999</v>
      </c>
      <c r="EA28" s="165">
        <v>75.416200000000003</v>
      </c>
      <c r="EB28" s="165">
        <v>40.660400000000003</v>
      </c>
      <c r="EC28" s="166"/>
      <c r="ED28" s="165">
        <v>27.991599999999998</v>
      </c>
      <c r="EE28" s="165">
        <v>-3.0203000000000002</v>
      </c>
      <c r="EF28" s="165">
        <v>-11.5785</v>
      </c>
      <c r="EG28" s="165">
        <v>-15.993</v>
      </c>
      <c r="EH28" s="165">
        <v>26.563300000000002</v>
      </c>
      <c r="EI28" s="165">
        <v>-60.587299999999999</v>
      </c>
      <c r="EJ28" s="166"/>
      <c r="EK28" s="165">
        <v>-15.966699999999999</v>
      </c>
      <c r="EL28" s="165">
        <v>-15.177099999999999</v>
      </c>
      <c r="EM28" s="165">
        <v>13.0792</v>
      </c>
      <c r="EN28" s="165">
        <v>1.5831999999999999</v>
      </c>
      <c r="EO28" s="165">
        <v>1.3642000000000001</v>
      </c>
      <c r="EP28" s="165">
        <v>14.352</v>
      </c>
      <c r="EQ28" s="165">
        <v>-28.281600000000001</v>
      </c>
      <c r="ER28" s="165">
        <v>-28.356999999999999</v>
      </c>
      <c r="ES28" s="165">
        <v>1.21</v>
      </c>
      <c r="ET28" s="165">
        <v>0</v>
      </c>
      <c r="EU28" s="165">
        <v>-11.29</v>
      </c>
      <c r="EV28" s="165">
        <v>18.5</v>
      </c>
      <c r="EW28" s="165">
        <v>7.1822999999999997</v>
      </c>
      <c r="EX28" s="165">
        <v>-7.9351000000000003</v>
      </c>
      <c r="EY28" s="165">
        <v>-15.019500000000001</v>
      </c>
      <c r="EZ28" s="165">
        <v>-15.063599999999999</v>
      </c>
      <c r="FA28" s="165">
        <v>8.4505999999999997</v>
      </c>
      <c r="FB28" s="165">
        <v>-7.0288000000000004</v>
      </c>
      <c r="FC28" s="165">
        <v>-6.5842000000000001</v>
      </c>
      <c r="FD28" s="165">
        <v>5.5975000000000001</v>
      </c>
      <c r="FE28" s="165">
        <v>5.2638999999999996</v>
      </c>
      <c r="FF28" s="166"/>
      <c r="FG28" s="165">
        <v>0</v>
      </c>
      <c r="FH28" s="165">
        <v>0</v>
      </c>
      <c r="FI28" s="165">
        <v>0</v>
      </c>
      <c r="FJ28" s="165">
        <v>7.0331999999999999</v>
      </c>
      <c r="FK28" s="165">
        <v>7.0331999999999999</v>
      </c>
      <c r="FL28" s="165">
        <v>2.3443999999999998</v>
      </c>
      <c r="FM28" s="165">
        <v>21.714600000000001</v>
      </c>
      <c r="FN28" s="165">
        <v>21.9313</v>
      </c>
      <c r="FO28" s="165">
        <v>9.8916000000000004</v>
      </c>
      <c r="FP28" s="165">
        <v>20.240100000000002</v>
      </c>
      <c r="FQ28" s="165">
        <v>16.021999999999998</v>
      </c>
      <c r="FR28" s="165">
        <v>-14.03</v>
      </c>
      <c r="FS28" s="165">
        <v>-2.3159000000000001</v>
      </c>
      <c r="FT28" s="165">
        <v>0.1925</v>
      </c>
      <c r="FU28" s="165">
        <v>1.73</v>
      </c>
      <c r="FV28" s="165">
        <v>1.08</v>
      </c>
      <c r="FW28" s="165">
        <v>-16.905799999999999</v>
      </c>
      <c r="FX28" s="166"/>
      <c r="FY28" s="165">
        <v>3.008</v>
      </c>
      <c r="FZ28" s="165">
        <v>0.97699999999999998</v>
      </c>
      <c r="GA28" s="165">
        <v>3.2071999999999998</v>
      </c>
      <c r="GB28" s="165">
        <v>23.09</v>
      </c>
      <c r="GC28" s="165">
        <v>-32.063600000000001</v>
      </c>
      <c r="GD28" s="165">
        <v>-23.103999999999999</v>
      </c>
      <c r="GE28" s="165">
        <v>-1.37</v>
      </c>
      <c r="GF28" s="165">
        <v>30.112500000000001</v>
      </c>
      <c r="GG28" s="166"/>
      <c r="GH28" s="165">
        <v>26.221599999999999</v>
      </c>
      <c r="GI28" s="165">
        <v>-9.8672000000000004</v>
      </c>
      <c r="GJ28" s="165">
        <v>-10.305199999999999</v>
      </c>
      <c r="GK28" s="165">
        <v>2.6429</v>
      </c>
      <c r="GL28" s="166"/>
      <c r="GM28" s="166"/>
      <c r="GN28" s="165">
        <v>-12.4168</v>
      </c>
      <c r="GO28" s="165">
        <v>-40.209200000000003</v>
      </c>
      <c r="GP28" s="165">
        <v>9.3881999999999994</v>
      </c>
      <c r="GQ28" s="165">
        <v>-21.945399999999999</v>
      </c>
      <c r="GR28" s="165">
        <v>4.7348999999999997</v>
      </c>
      <c r="GS28" s="165">
        <v>6.1673999999999998</v>
      </c>
      <c r="GT28" s="166"/>
      <c r="GU28" s="165">
        <v>-1.1364000000000001</v>
      </c>
      <c r="GV28" s="165">
        <v>-6.5952000000000002</v>
      </c>
      <c r="GW28" s="165">
        <v>-9.4803999999999995</v>
      </c>
      <c r="GX28" s="165">
        <v>1.8161</v>
      </c>
      <c r="GY28" s="165">
        <v>8.9742999999999995</v>
      </c>
      <c r="GZ28" s="165">
        <v>9.0276999999999994</v>
      </c>
      <c r="HA28" s="165">
        <v>0.72760000000000002</v>
      </c>
      <c r="HB28" s="165">
        <v>-18.337199999999999</v>
      </c>
      <c r="HC28" s="165">
        <v>-17.4773</v>
      </c>
      <c r="HD28" s="165">
        <v>-10.06</v>
      </c>
      <c r="HE28" s="165">
        <v>11.422700000000001</v>
      </c>
      <c r="HF28" s="165">
        <v>0</v>
      </c>
      <c r="HG28" s="165">
        <v>50.362400000000001</v>
      </c>
      <c r="HH28" s="165">
        <v>87.440600000000003</v>
      </c>
      <c r="HI28" s="165">
        <v>-41.672199999999997</v>
      </c>
      <c r="HJ28" s="165">
        <v>-40.933599999999998</v>
      </c>
      <c r="HK28" s="166"/>
      <c r="HL28" s="165">
        <v>12.1867</v>
      </c>
      <c r="HM28" s="165">
        <v>-10.375</v>
      </c>
      <c r="HN28" s="165">
        <v>-11.337199999999999</v>
      </c>
      <c r="HO28" s="166"/>
      <c r="HP28" s="165">
        <v>0</v>
      </c>
      <c r="HQ28" s="165">
        <v>-11.248799999999999</v>
      </c>
      <c r="HR28" s="165">
        <v>-11.067500000000001</v>
      </c>
      <c r="HS28" s="165">
        <v>-25.848600000000001</v>
      </c>
      <c r="HT28" s="165">
        <v>-25.059200000000001</v>
      </c>
      <c r="HU28" s="165">
        <v>24.09</v>
      </c>
      <c r="HV28" s="165">
        <v>23.85</v>
      </c>
      <c r="HW28" s="165">
        <v>-19.899999999999999</v>
      </c>
      <c r="HX28" s="165">
        <v>-20.2</v>
      </c>
      <c r="HY28" s="165">
        <v>0.49349999999999999</v>
      </c>
      <c r="HZ28" s="165">
        <v>13.2</v>
      </c>
      <c r="IA28" s="165">
        <v>34.560200000000002</v>
      </c>
      <c r="IB28" s="165">
        <v>29.565300000000001</v>
      </c>
      <c r="IC28" s="165">
        <v>29.296099999999999</v>
      </c>
      <c r="ID28" s="165">
        <v>-9.3000000000000007</v>
      </c>
      <c r="IE28" s="165">
        <v>-27.7</v>
      </c>
      <c r="IF28" s="165">
        <v>-6.7</v>
      </c>
      <c r="IG28" s="165">
        <v>-7.2</v>
      </c>
      <c r="IH28" s="166"/>
      <c r="II28" s="165">
        <v>-17.5991</v>
      </c>
      <c r="IJ28" s="165">
        <v>-174.4537</v>
      </c>
      <c r="IK28" s="165">
        <v>15.6896</v>
      </c>
      <c r="IL28" s="165">
        <v>-223.85470000000001</v>
      </c>
      <c r="IM28" s="165">
        <v>-24.194400000000002</v>
      </c>
      <c r="IN28" s="165">
        <v>-39.835700000000003</v>
      </c>
      <c r="IO28" s="165">
        <v>65.477000000000004</v>
      </c>
      <c r="IP28" s="165">
        <v>103.7944</v>
      </c>
      <c r="IQ28" s="165">
        <v>87.835099999999997</v>
      </c>
      <c r="IR28" s="165">
        <v>106.01560000000001</v>
      </c>
      <c r="IS28" s="165">
        <v>-12.904999999999999</v>
      </c>
      <c r="IT28" s="165">
        <v>1.6563000000000001</v>
      </c>
      <c r="IU28" s="165">
        <v>4.1643999999999997</v>
      </c>
      <c r="IV28" s="165">
        <v>22.4603</v>
      </c>
      <c r="IW28" s="165">
        <v>90.6999</v>
      </c>
      <c r="IX28" s="166"/>
      <c r="IY28" s="165">
        <v>5.7895000000000003</v>
      </c>
      <c r="IZ28" s="165">
        <v>-11.587899999999999</v>
      </c>
      <c r="JA28" s="165">
        <v>-3.3045</v>
      </c>
      <c r="JB28" s="165">
        <v>4.8339999999999996</v>
      </c>
      <c r="JC28" s="165">
        <v>-9.52</v>
      </c>
      <c r="JD28" s="165">
        <v>-2.2130000000000001</v>
      </c>
      <c r="JE28" s="165">
        <v>-2.2170000000000001</v>
      </c>
      <c r="JF28" s="165">
        <v>5.04</v>
      </c>
      <c r="JG28" s="165">
        <v>-1.04</v>
      </c>
      <c r="JH28" s="165">
        <v>-4.3884999999999996</v>
      </c>
      <c r="JI28" s="165">
        <v>-4.8019999999999996</v>
      </c>
      <c r="JJ28" s="165">
        <v>0.76449999999999996</v>
      </c>
      <c r="JK28" s="165">
        <v>5.8304999999999998</v>
      </c>
      <c r="JL28" s="165">
        <v>-6.7</v>
      </c>
      <c r="JM28" s="165">
        <v>-0.89600000000000002</v>
      </c>
      <c r="JN28" s="165">
        <v>-0.02</v>
      </c>
      <c r="JO28" s="166"/>
      <c r="JP28" s="166"/>
      <c r="JQ28" s="165">
        <v>4.3925999999999998</v>
      </c>
      <c r="JR28" s="165">
        <v>4.0286</v>
      </c>
      <c r="JS28" s="165">
        <v>2.7326999999999999</v>
      </c>
      <c r="JT28" s="166"/>
      <c r="JU28" s="165">
        <v>12.3</v>
      </c>
      <c r="JV28" s="165">
        <v>8.6717999999999993</v>
      </c>
      <c r="JW28" s="165">
        <v>1.26</v>
      </c>
      <c r="JX28" s="166"/>
      <c r="JY28" s="165">
        <v>-4.9008000000000003</v>
      </c>
      <c r="JZ28" s="165">
        <v>-3.3852000000000002</v>
      </c>
      <c r="KA28" s="165">
        <v>-28.685199999999998</v>
      </c>
      <c r="KB28" s="165">
        <v>-2.9148000000000001</v>
      </c>
      <c r="KC28" s="166"/>
      <c r="KD28" s="165">
        <v>-34.204000000000001</v>
      </c>
      <c r="KE28" s="165">
        <v>3.1272000000000002</v>
      </c>
      <c r="KF28" s="165">
        <v>-7.4</v>
      </c>
      <c r="KG28" s="165">
        <v>-9.3000000000000007</v>
      </c>
      <c r="KH28" s="165">
        <v>46.445599999999999</v>
      </c>
      <c r="KI28" s="165">
        <v>25.998100000000001</v>
      </c>
    </row>
    <row r="29" spans="1:295" ht="18" customHeight="1" x14ac:dyDescent="0.3">
      <c r="A29" s="162" t="s">
        <v>71</v>
      </c>
      <c r="B29" s="162" t="s">
        <v>855</v>
      </c>
      <c r="C29" s="165">
        <v>0</v>
      </c>
      <c r="D29" s="165">
        <v>3.1316999999999999</v>
      </c>
      <c r="E29" s="165">
        <v>-8.1244999999999994</v>
      </c>
      <c r="F29" s="165">
        <v>3.6981000000000002</v>
      </c>
      <c r="G29" s="165">
        <v>14.5809</v>
      </c>
      <c r="H29" s="166"/>
      <c r="I29" s="165">
        <v>21.1632</v>
      </c>
      <c r="J29" s="166"/>
      <c r="K29" s="165">
        <v>30.859000000000002</v>
      </c>
      <c r="L29" s="165">
        <v>13.8956</v>
      </c>
      <c r="M29" s="165">
        <v>13.287800000000001</v>
      </c>
      <c r="N29" s="165">
        <v>-17.760000000000002</v>
      </c>
      <c r="O29" s="165">
        <v>-37.4</v>
      </c>
      <c r="P29" s="165">
        <v>13.2</v>
      </c>
      <c r="Q29" s="165">
        <v>9.1080000000000005</v>
      </c>
      <c r="R29" s="165">
        <v>-24.2</v>
      </c>
      <c r="S29" s="165">
        <v>1.6674</v>
      </c>
      <c r="T29" s="165">
        <v>11.8949</v>
      </c>
      <c r="U29" s="165">
        <v>8.6761999999999997</v>
      </c>
      <c r="V29" s="165">
        <v>8.5739000000000001</v>
      </c>
      <c r="W29" s="165">
        <v>14.8666</v>
      </c>
      <c r="X29" s="165">
        <v>4.3926999999999996</v>
      </c>
      <c r="Y29" s="165">
        <v>0.2301</v>
      </c>
      <c r="Z29" s="165">
        <v>2.4289000000000001</v>
      </c>
      <c r="AA29" s="166"/>
      <c r="AB29" s="165">
        <v>-0.75919999999999999</v>
      </c>
      <c r="AC29" s="165">
        <v>0.35</v>
      </c>
      <c r="AD29" s="165">
        <v>0.33600000000000002</v>
      </c>
      <c r="AE29" s="165">
        <v>2.1</v>
      </c>
      <c r="AF29" s="165">
        <v>-2.2200000000000002</v>
      </c>
      <c r="AG29" s="165">
        <v>6.6</v>
      </c>
      <c r="AH29" s="165">
        <v>-0.28899999999999998</v>
      </c>
      <c r="AI29" s="165">
        <v>0.214</v>
      </c>
      <c r="AJ29" s="165">
        <v>0</v>
      </c>
      <c r="AK29" s="165">
        <v>-5.89</v>
      </c>
      <c r="AL29" s="166"/>
      <c r="AM29" s="165">
        <v>-13.35</v>
      </c>
      <c r="AN29" s="165">
        <v>-13.29</v>
      </c>
      <c r="AO29" s="165">
        <v>3.5093000000000001</v>
      </c>
      <c r="AP29" s="165">
        <v>3.2183000000000002</v>
      </c>
      <c r="AQ29" s="165">
        <v>27.2958</v>
      </c>
      <c r="AR29" s="165">
        <v>31.498699999999999</v>
      </c>
      <c r="AS29" s="165">
        <v>-17.552700000000002</v>
      </c>
      <c r="AT29" s="165">
        <v>-0.28210000000000002</v>
      </c>
      <c r="AU29" s="166">
        <v>0</v>
      </c>
      <c r="AV29" s="165">
        <v>13.665800000000001</v>
      </c>
      <c r="AW29" s="165">
        <v>10.6655</v>
      </c>
      <c r="AX29" s="165">
        <v>-18.801400000000001</v>
      </c>
      <c r="AY29" s="165">
        <v>-16.433</v>
      </c>
      <c r="AZ29" s="165">
        <v>33.713000000000001</v>
      </c>
      <c r="BA29" s="165">
        <v>35.3339</v>
      </c>
      <c r="BB29" s="165">
        <v>74.373400000000004</v>
      </c>
      <c r="BC29" s="165">
        <v>6.5644999999999998</v>
      </c>
      <c r="BD29" s="165">
        <v>-4.7</v>
      </c>
      <c r="BE29" s="165">
        <v>-4.8</v>
      </c>
      <c r="BF29" s="165">
        <v>-23.493400000000001</v>
      </c>
      <c r="BG29" s="166"/>
      <c r="BH29" s="165">
        <v>-3.2038000000000002</v>
      </c>
      <c r="BI29" s="166"/>
      <c r="BJ29" s="165">
        <v>9.9167000000000005</v>
      </c>
      <c r="BK29" s="165">
        <v>10.404199999999999</v>
      </c>
      <c r="BL29" s="165">
        <v>6.7012</v>
      </c>
      <c r="BM29" s="165">
        <v>4.5788000000000002</v>
      </c>
      <c r="BN29" s="165">
        <v>-82.247399999999999</v>
      </c>
      <c r="BO29" s="165">
        <v>85.879099999999994</v>
      </c>
      <c r="BP29" s="165">
        <v>85.421300000000002</v>
      </c>
      <c r="BQ29" s="165">
        <v>-119.7256</v>
      </c>
      <c r="BR29" s="165">
        <v>-48.477800000000002</v>
      </c>
      <c r="BS29" s="166"/>
      <c r="BT29" s="166"/>
      <c r="BU29" s="166"/>
      <c r="BV29" s="165">
        <v>44.648499999999999</v>
      </c>
      <c r="BW29" s="165">
        <v>18.29</v>
      </c>
      <c r="BX29" s="165">
        <v>13.54</v>
      </c>
      <c r="BY29" s="165">
        <v>-2.2000000000000002</v>
      </c>
      <c r="BZ29" s="165">
        <v>21.3</v>
      </c>
      <c r="CA29" s="165">
        <v>-13.927300000000001</v>
      </c>
      <c r="CB29" s="165">
        <v>-13.7934</v>
      </c>
      <c r="CC29" s="165">
        <v>20.285499999999999</v>
      </c>
      <c r="CD29" s="165">
        <v>17.958500000000001</v>
      </c>
      <c r="CE29" s="165">
        <v>-11.029199999999999</v>
      </c>
      <c r="CF29" s="165">
        <v>-21.281600000000001</v>
      </c>
      <c r="CG29" s="165">
        <v>-21.2773</v>
      </c>
      <c r="CH29" s="165">
        <v>10.0077</v>
      </c>
      <c r="CI29" s="165">
        <v>1.0928</v>
      </c>
      <c r="CJ29" s="166"/>
      <c r="CK29" s="166"/>
      <c r="CL29" s="165">
        <v>52.4</v>
      </c>
      <c r="CM29" s="165">
        <v>-0.8</v>
      </c>
      <c r="CN29" s="165">
        <v>-6.11</v>
      </c>
      <c r="CO29" s="165">
        <v>39.872799999999998</v>
      </c>
      <c r="CP29" s="165">
        <v>39.523000000000003</v>
      </c>
      <c r="CQ29" s="165">
        <v>38.232999999999997</v>
      </c>
      <c r="CR29" s="165">
        <v>37.099499999999999</v>
      </c>
      <c r="CS29" s="165">
        <v>37.189799999999998</v>
      </c>
      <c r="CT29" s="165">
        <v>-21.555199999999999</v>
      </c>
      <c r="CU29" s="165">
        <v>-40.8215</v>
      </c>
      <c r="CV29" s="165">
        <v>-11.8735</v>
      </c>
      <c r="CW29" s="165">
        <v>4.0587</v>
      </c>
      <c r="CX29" s="165">
        <v>43.25</v>
      </c>
      <c r="CY29" s="165">
        <v>18.420000000000002</v>
      </c>
      <c r="CZ29" s="165">
        <v>-1.25</v>
      </c>
      <c r="DA29" s="165">
        <v>-1.6601999999999999</v>
      </c>
      <c r="DB29" s="165">
        <v>16.997900000000001</v>
      </c>
      <c r="DC29" s="166"/>
      <c r="DD29" s="165">
        <v>-3.165</v>
      </c>
      <c r="DE29" s="165">
        <v>-2.6684000000000001</v>
      </c>
      <c r="DF29" s="165">
        <v>17.034700000000001</v>
      </c>
      <c r="DG29" s="166"/>
      <c r="DH29" s="165">
        <v>-7.8451000000000004</v>
      </c>
      <c r="DI29" s="165">
        <v>-44.5</v>
      </c>
      <c r="DJ29" s="165">
        <v>-44.2</v>
      </c>
      <c r="DK29" s="165">
        <v>0.24229999999999999</v>
      </c>
      <c r="DL29" s="165">
        <v>19.454699999999999</v>
      </c>
      <c r="DM29" s="165">
        <v>23.346699999999998</v>
      </c>
      <c r="DN29" s="165">
        <v>34.703099999999999</v>
      </c>
      <c r="DO29" s="165">
        <v>20.78</v>
      </c>
      <c r="DP29" s="165">
        <v>-5.93</v>
      </c>
      <c r="DQ29" s="165">
        <v>20.537500000000001</v>
      </c>
      <c r="DR29" s="165">
        <v>-18.263500000000001</v>
      </c>
      <c r="DS29" s="165">
        <v>-15.65</v>
      </c>
      <c r="DT29" s="165">
        <v>-15.74</v>
      </c>
      <c r="DU29" s="165">
        <v>47.75</v>
      </c>
      <c r="DV29" s="165">
        <v>-35.11</v>
      </c>
      <c r="DW29" s="165">
        <v>-19.909099999999999</v>
      </c>
      <c r="DX29" s="165">
        <v>-9.7727000000000004</v>
      </c>
      <c r="DY29" s="165">
        <v>-28.602699999999999</v>
      </c>
      <c r="DZ29" s="165">
        <v>-28.2</v>
      </c>
      <c r="EA29" s="165">
        <v>73.977599999999995</v>
      </c>
      <c r="EB29" s="165">
        <v>39.378100000000003</v>
      </c>
      <c r="EC29" s="166"/>
      <c r="ED29" s="165">
        <v>24.1235</v>
      </c>
      <c r="EE29" s="165">
        <v>-1.7909999999999999</v>
      </c>
      <c r="EF29" s="165">
        <v>-12.155200000000001</v>
      </c>
      <c r="EG29" s="165">
        <v>-17.777999999999999</v>
      </c>
      <c r="EH29" s="165">
        <v>45.323300000000003</v>
      </c>
      <c r="EI29" s="165">
        <v>-54.675600000000003</v>
      </c>
      <c r="EJ29" s="166"/>
      <c r="EK29" s="165">
        <v>-17.5015</v>
      </c>
      <c r="EL29" s="165">
        <v>-16.062799999999999</v>
      </c>
      <c r="EM29" s="165">
        <v>21.835699999999999</v>
      </c>
      <c r="EN29" s="165">
        <v>3.7808000000000002</v>
      </c>
      <c r="EO29" s="165">
        <v>2.843</v>
      </c>
      <c r="EP29" s="165">
        <v>-16.899999999999999</v>
      </c>
      <c r="EQ29" s="165">
        <v>-24.6295</v>
      </c>
      <c r="ER29" s="165">
        <v>-24.021799999999999</v>
      </c>
      <c r="ES29" s="165">
        <v>0.94679999999999997</v>
      </c>
      <c r="ET29" s="165">
        <v>18.37</v>
      </c>
      <c r="EU29" s="165">
        <v>-8.74</v>
      </c>
      <c r="EV29" s="165">
        <v>0.4</v>
      </c>
      <c r="EW29" s="165">
        <v>7.4405000000000001</v>
      </c>
      <c r="EX29" s="165">
        <v>-5.5217000000000001</v>
      </c>
      <c r="EY29" s="165">
        <v>-14.4</v>
      </c>
      <c r="EZ29" s="165">
        <v>-14.386100000000001</v>
      </c>
      <c r="FA29" s="165">
        <v>8.6748999999999992</v>
      </c>
      <c r="FB29" s="165">
        <v>-8.5728000000000009</v>
      </c>
      <c r="FC29" s="165">
        <v>-14.9535</v>
      </c>
      <c r="FD29" s="165">
        <v>6.4493999999999998</v>
      </c>
      <c r="FE29" s="165">
        <v>6.0853999999999999</v>
      </c>
      <c r="FF29" s="166"/>
      <c r="FG29" s="165">
        <v>0</v>
      </c>
      <c r="FH29" s="165">
        <v>0</v>
      </c>
      <c r="FI29" s="165">
        <v>0</v>
      </c>
      <c r="FJ29" s="165">
        <v>7.0331999999999999</v>
      </c>
      <c r="FK29" s="165">
        <v>7.3681000000000001</v>
      </c>
      <c r="FL29" s="165">
        <v>1.6746000000000001</v>
      </c>
      <c r="FM29" s="165">
        <v>19.339200000000002</v>
      </c>
      <c r="FN29" s="165">
        <v>19.3126</v>
      </c>
      <c r="FO29" s="165">
        <v>10.231400000000001</v>
      </c>
      <c r="FP29" s="165">
        <v>21.6388</v>
      </c>
      <c r="FQ29" s="165">
        <v>16.476099999999999</v>
      </c>
      <c r="FR29" s="165">
        <v>-14</v>
      </c>
      <c r="FS29" s="165">
        <v>-2.0156000000000001</v>
      </c>
      <c r="FT29" s="165">
        <v>0.21809999999999999</v>
      </c>
      <c r="FU29" s="165">
        <v>1.02</v>
      </c>
      <c r="FV29" s="165">
        <v>1.08</v>
      </c>
      <c r="FW29" s="165">
        <v>-16.476700000000001</v>
      </c>
      <c r="FX29" s="166"/>
      <c r="FY29" s="165">
        <v>2.7469999999999999</v>
      </c>
      <c r="FZ29" s="165">
        <v>1.1100000000000001</v>
      </c>
      <c r="GA29" s="166"/>
      <c r="GB29" s="165">
        <v>23.34</v>
      </c>
      <c r="GC29" s="165">
        <v>-32.860700000000001</v>
      </c>
      <c r="GD29" s="165">
        <v>-24.0562</v>
      </c>
      <c r="GE29" s="165">
        <v>-1.23</v>
      </c>
      <c r="GF29" s="165">
        <v>30.1266</v>
      </c>
      <c r="GG29" s="166"/>
      <c r="GH29" s="165">
        <v>26.021799999999999</v>
      </c>
      <c r="GI29" s="165">
        <v>-10.518599999999999</v>
      </c>
      <c r="GJ29" s="165">
        <v>-11.204499999999999</v>
      </c>
      <c r="GK29" s="165">
        <v>2.7772000000000001</v>
      </c>
      <c r="GL29" s="165">
        <v>2.0299999999999999E-2</v>
      </c>
      <c r="GM29" s="166"/>
      <c r="GN29" s="166"/>
      <c r="GO29" s="165">
        <v>-40.603900000000003</v>
      </c>
      <c r="GP29" s="165">
        <v>9.1470000000000002</v>
      </c>
      <c r="GQ29" s="165">
        <v>-20.882400000000001</v>
      </c>
      <c r="GR29" s="165">
        <v>4.8726000000000003</v>
      </c>
      <c r="GS29" s="165">
        <v>5.5773000000000001</v>
      </c>
      <c r="GT29" s="165">
        <v>174.304</v>
      </c>
      <c r="GU29" s="165">
        <v>-0.24160000000000001</v>
      </c>
      <c r="GV29" s="165">
        <v>-4.4633000000000003</v>
      </c>
      <c r="GW29" s="165">
        <v>-11.1646</v>
      </c>
      <c r="GX29" s="165">
        <v>1.7515000000000001</v>
      </c>
      <c r="GY29" s="165">
        <v>7.7511000000000001</v>
      </c>
      <c r="GZ29" s="165">
        <v>7.9668000000000001</v>
      </c>
      <c r="HA29" s="165">
        <v>1</v>
      </c>
      <c r="HB29" s="165">
        <v>-17.7958</v>
      </c>
      <c r="HC29" s="165">
        <v>-15.794499999999999</v>
      </c>
      <c r="HD29" s="165">
        <v>-11.31</v>
      </c>
      <c r="HE29" s="165">
        <v>10.1167</v>
      </c>
      <c r="HF29" s="165">
        <v>6.6212</v>
      </c>
      <c r="HG29" s="165">
        <v>48.168500000000002</v>
      </c>
      <c r="HH29" s="165">
        <v>86.679400000000001</v>
      </c>
      <c r="HI29" s="165">
        <v>-42.861499999999999</v>
      </c>
      <c r="HJ29" s="165">
        <v>-42.743299999999998</v>
      </c>
      <c r="HK29" s="166"/>
      <c r="HL29" s="165">
        <v>13.5313</v>
      </c>
      <c r="HM29" s="165">
        <v>0</v>
      </c>
      <c r="HN29" s="165">
        <v>0</v>
      </c>
      <c r="HO29" s="166"/>
      <c r="HP29" s="166"/>
      <c r="HQ29" s="165">
        <v>-10.930199999999999</v>
      </c>
      <c r="HR29" s="165">
        <v>-10.6995</v>
      </c>
      <c r="HS29" s="165">
        <v>-28.705500000000001</v>
      </c>
      <c r="HT29" s="165">
        <v>-28.596800000000002</v>
      </c>
      <c r="HU29" s="165">
        <v>22.02</v>
      </c>
      <c r="HV29" s="165">
        <v>22.24</v>
      </c>
      <c r="HW29" s="165">
        <v>-19.7</v>
      </c>
      <c r="HX29" s="165">
        <v>-19.899999999999999</v>
      </c>
      <c r="HY29" s="165">
        <v>0.49349999999999999</v>
      </c>
      <c r="HZ29" s="165">
        <v>15.76</v>
      </c>
      <c r="IA29" s="165">
        <v>30.660599999999999</v>
      </c>
      <c r="IB29" s="165">
        <v>30.9312</v>
      </c>
      <c r="IC29" s="165">
        <v>31.091100000000001</v>
      </c>
      <c r="ID29" s="165">
        <v>-8.9</v>
      </c>
      <c r="IE29" s="165">
        <v>-27.3</v>
      </c>
      <c r="IF29" s="165">
        <v>-6.7</v>
      </c>
      <c r="IG29" s="165">
        <v>-7.2</v>
      </c>
      <c r="IH29" s="165">
        <v>-17.242100000000001</v>
      </c>
      <c r="II29" s="165">
        <v>-17.322700000000001</v>
      </c>
      <c r="IJ29" s="165">
        <v>-175.51300000000001</v>
      </c>
      <c r="IK29" s="165">
        <v>13.0962</v>
      </c>
      <c r="IL29" s="165">
        <v>-219.8683</v>
      </c>
      <c r="IM29" s="165">
        <v>-19.244700000000002</v>
      </c>
      <c r="IN29" s="165">
        <v>-37.045999999999999</v>
      </c>
      <c r="IO29" s="165">
        <v>62.5276</v>
      </c>
      <c r="IP29" s="165">
        <v>107.7607</v>
      </c>
      <c r="IQ29" s="165">
        <v>85.221599999999995</v>
      </c>
      <c r="IR29" s="165">
        <v>105.0364</v>
      </c>
      <c r="IS29" s="165">
        <v>-16.310300000000002</v>
      </c>
      <c r="IT29" s="165">
        <v>4.3369999999999997</v>
      </c>
      <c r="IU29" s="165">
        <v>3.5438999999999998</v>
      </c>
      <c r="IV29" s="165">
        <v>23.757300000000001</v>
      </c>
      <c r="IW29" s="165">
        <v>86.831500000000005</v>
      </c>
      <c r="IX29" s="165">
        <v>-219.18209999999999</v>
      </c>
      <c r="IY29" s="165">
        <v>0</v>
      </c>
      <c r="IZ29" s="165">
        <v>-7.8460000000000001</v>
      </c>
      <c r="JA29" s="165">
        <v>-3.5388999999999999</v>
      </c>
      <c r="JB29" s="165">
        <v>6.5449999999999999</v>
      </c>
      <c r="JC29" s="165">
        <v>-9.1999999999999993</v>
      </c>
      <c r="JD29" s="165">
        <v>-2.2559999999999998</v>
      </c>
      <c r="JE29" s="165">
        <v>-2.2599999999999998</v>
      </c>
      <c r="JF29" s="165">
        <v>4.4800000000000004</v>
      </c>
      <c r="JG29" s="165">
        <v>0</v>
      </c>
      <c r="JH29" s="165">
        <v>-4.4775999999999998</v>
      </c>
      <c r="JI29" s="165">
        <v>-5.0095000000000001</v>
      </c>
      <c r="JJ29" s="165">
        <v>1.2619</v>
      </c>
      <c r="JK29" s="165">
        <v>5.5679999999999996</v>
      </c>
      <c r="JL29" s="165">
        <v>-7.4</v>
      </c>
      <c r="JM29" s="165">
        <v>1.1910000000000001</v>
      </c>
      <c r="JN29" s="165">
        <v>0.378</v>
      </c>
      <c r="JO29" s="165">
        <v>2.2702</v>
      </c>
      <c r="JP29" s="165">
        <v>2.6063999999999998</v>
      </c>
      <c r="JQ29" s="165">
        <v>5.1368</v>
      </c>
      <c r="JR29" s="165">
        <v>3.5485000000000002</v>
      </c>
      <c r="JS29" s="165">
        <v>2.7948</v>
      </c>
      <c r="JT29" s="166"/>
      <c r="JU29" s="165">
        <v>12.2</v>
      </c>
      <c r="JV29" s="165">
        <v>7.9348999999999998</v>
      </c>
      <c r="JW29" s="165">
        <v>1.39</v>
      </c>
      <c r="JX29" s="166"/>
      <c r="JY29" s="165">
        <v>-6.1601999999999997</v>
      </c>
      <c r="JZ29" s="165">
        <v>-3.2073999999999998</v>
      </c>
      <c r="KA29" s="165">
        <v>-28.8612</v>
      </c>
      <c r="KB29" s="165">
        <v>-2.9445999999999999</v>
      </c>
      <c r="KC29" s="166"/>
      <c r="KD29" s="165">
        <v>-34.296799999999998</v>
      </c>
      <c r="KE29" s="165">
        <v>4.2262000000000004</v>
      </c>
      <c r="KF29" s="165">
        <v>-6.3</v>
      </c>
      <c r="KG29" s="165">
        <v>-10</v>
      </c>
      <c r="KH29" s="165">
        <v>48.663800000000002</v>
      </c>
      <c r="KI29" s="165">
        <v>24.338799999999999</v>
      </c>
    </row>
    <row r="30" spans="1:295" ht="18" customHeight="1" x14ac:dyDescent="0.3">
      <c r="A30" s="162" t="s">
        <v>71</v>
      </c>
      <c r="B30" s="162" t="s">
        <v>856</v>
      </c>
      <c r="C30" s="165">
        <v>0</v>
      </c>
      <c r="D30" s="165">
        <v>4.1352000000000002</v>
      </c>
      <c r="E30" s="165">
        <v>-9.3265999999999991</v>
      </c>
      <c r="F30" s="165">
        <v>2.7723</v>
      </c>
      <c r="G30" s="165">
        <v>14.849399999999999</v>
      </c>
      <c r="H30" s="166"/>
      <c r="I30" s="165">
        <v>21.867999999999999</v>
      </c>
      <c r="J30" s="166"/>
      <c r="K30" s="165">
        <v>31.973299999999998</v>
      </c>
      <c r="L30" s="165">
        <v>14.4636</v>
      </c>
      <c r="M30" s="165">
        <v>13.9848</v>
      </c>
      <c r="N30" s="165">
        <v>-19.98</v>
      </c>
      <c r="O30" s="165">
        <v>-37.4</v>
      </c>
      <c r="P30" s="165">
        <v>13.2</v>
      </c>
      <c r="Q30" s="165">
        <v>8.2799999999999994</v>
      </c>
      <c r="R30" s="165">
        <v>-26.4</v>
      </c>
      <c r="S30" s="165">
        <v>3.3515999999999999</v>
      </c>
      <c r="T30" s="165">
        <v>11.6189</v>
      </c>
      <c r="U30" s="165">
        <v>8.7295999999999996</v>
      </c>
      <c r="V30" s="165">
        <v>8.6349</v>
      </c>
      <c r="W30" s="165">
        <v>14.8674</v>
      </c>
      <c r="X30" s="165">
        <v>4.4016999999999999</v>
      </c>
      <c r="Y30" s="165">
        <v>3.5700000000000003E-2</v>
      </c>
      <c r="Z30" s="165">
        <v>2.4401000000000002</v>
      </c>
      <c r="AA30" s="166"/>
      <c r="AB30" s="165">
        <v>-0.81189999999999996</v>
      </c>
      <c r="AC30" s="165">
        <v>0.23499999999999999</v>
      </c>
      <c r="AD30" s="165">
        <v>0.23799999999999999</v>
      </c>
      <c r="AE30" s="165">
        <v>1.577</v>
      </c>
      <c r="AF30" s="165">
        <v>0</v>
      </c>
      <c r="AG30" s="165">
        <v>8.8000000000000007</v>
      </c>
      <c r="AH30" s="165">
        <v>-0.14299999999999999</v>
      </c>
      <c r="AI30" s="165">
        <v>0.19800000000000001</v>
      </c>
      <c r="AJ30" s="166">
        <v>0</v>
      </c>
      <c r="AK30" s="165">
        <v>-6.61</v>
      </c>
      <c r="AL30" s="166"/>
      <c r="AM30" s="165">
        <v>-13.47</v>
      </c>
      <c r="AN30" s="165">
        <v>-13.44</v>
      </c>
      <c r="AO30" s="165">
        <v>3.5638999999999998</v>
      </c>
      <c r="AP30" s="165">
        <v>2.8969999999999998</v>
      </c>
      <c r="AQ30" s="165">
        <v>25.9635</v>
      </c>
      <c r="AR30" s="165">
        <v>30.669699999999999</v>
      </c>
      <c r="AS30" s="165">
        <v>-17.555399999999999</v>
      </c>
      <c r="AT30" s="165">
        <v>-1.7641</v>
      </c>
      <c r="AU30" s="166">
        <v>0</v>
      </c>
      <c r="AV30" s="165">
        <v>11.5641</v>
      </c>
      <c r="AW30" s="165">
        <v>12.5822</v>
      </c>
      <c r="AX30" s="165">
        <v>-19.069299999999998</v>
      </c>
      <c r="AY30" s="165">
        <v>-16.133700000000001</v>
      </c>
      <c r="AZ30" s="165">
        <v>36.927300000000002</v>
      </c>
      <c r="BA30" s="165">
        <v>40.112499999999997</v>
      </c>
      <c r="BB30" s="165">
        <v>81.028300000000002</v>
      </c>
      <c r="BC30" s="165">
        <v>6.6835000000000004</v>
      </c>
      <c r="BD30" s="165">
        <v>-4.9000000000000004</v>
      </c>
      <c r="BE30" s="165">
        <v>-5</v>
      </c>
      <c r="BF30" s="165">
        <v>-23.4435</v>
      </c>
      <c r="BG30" s="166"/>
      <c r="BH30" s="165">
        <v>-3.6360000000000001</v>
      </c>
      <c r="BI30" s="166"/>
      <c r="BJ30" s="165">
        <v>9.8167000000000009</v>
      </c>
      <c r="BK30" s="165">
        <v>10.678000000000001</v>
      </c>
      <c r="BL30" s="165">
        <v>7.2210999999999999</v>
      </c>
      <c r="BM30" s="165">
        <v>4.7054999999999998</v>
      </c>
      <c r="BN30" s="165">
        <v>-89.327699999999993</v>
      </c>
      <c r="BO30" s="165">
        <v>86.886200000000002</v>
      </c>
      <c r="BP30" s="165">
        <v>86.397900000000007</v>
      </c>
      <c r="BQ30" s="165">
        <v>-114.4251</v>
      </c>
      <c r="BR30" s="165">
        <v>-44.8506</v>
      </c>
      <c r="BS30" s="166"/>
      <c r="BT30" s="166"/>
      <c r="BU30" s="166"/>
      <c r="BV30" s="165">
        <v>45.406999999999996</v>
      </c>
      <c r="BW30" s="165">
        <v>18.399999999999999</v>
      </c>
      <c r="BX30" s="165">
        <v>14.03</v>
      </c>
      <c r="BY30" s="165">
        <v>-1.89</v>
      </c>
      <c r="BZ30" s="165">
        <v>20.88</v>
      </c>
      <c r="CA30" s="165">
        <v>-14.1953</v>
      </c>
      <c r="CB30" s="165">
        <v>-13.927300000000001</v>
      </c>
      <c r="CC30" s="165">
        <v>21.4498</v>
      </c>
      <c r="CD30" s="165">
        <v>19.310700000000001</v>
      </c>
      <c r="CE30" s="165">
        <v>-11.8589</v>
      </c>
      <c r="CF30" s="165">
        <v>-22.717199999999998</v>
      </c>
      <c r="CG30" s="165">
        <v>-22.719000000000001</v>
      </c>
      <c r="CH30" s="165">
        <v>10.502000000000001</v>
      </c>
      <c r="CI30" s="165">
        <v>1.9516</v>
      </c>
      <c r="CJ30" s="166"/>
      <c r="CK30" s="166"/>
      <c r="CL30" s="165">
        <v>60.7</v>
      </c>
      <c r="CM30" s="165">
        <v>-1.7</v>
      </c>
      <c r="CN30" s="165">
        <v>-6.17</v>
      </c>
      <c r="CO30" s="165">
        <v>41.6083</v>
      </c>
      <c r="CP30" s="165">
        <v>41.234400000000001</v>
      </c>
      <c r="CQ30" s="165">
        <v>39.913400000000003</v>
      </c>
      <c r="CR30" s="165">
        <v>35.207700000000003</v>
      </c>
      <c r="CS30" s="165">
        <v>35.369599999999998</v>
      </c>
      <c r="CT30" s="165">
        <v>-23.848700000000001</v>
      </c>
      <c r="CU30" s="165">
        <v>-38.098300000000002</v>
      </c>
      <c r="CV30" s="165">
        <v>-14.542999999999999</v>
      </c>
      <c r="CW30" s="165">
        <v>4.2397</v>
      </c>
      <c r="CX30" s="165">
        <v>43.46</v>
      </c>
      <c r="CY30" s="165">
        <v>18.649999999999999</v>
      </c>
      <c r="CZ30" s="165">
        <v>-0.625</v>
      </c>
      <c r="DA30" s="165">
        <v>-0.97660000000000002</v>
      </c>
      <c r="DB30" s="165">
        <v>17.2241</v>
      </c>
      <c r="DC30" s="166"/>
      <c r="DD30" s="165">
        <v>-3.1716000000000002</v>
      </c>
      <c r="DE30" s="165">
        <v>-3.2347000000000001</v>
      </c>
      <c r="DF30" s="165">
        <v>22.175799999999999</v>
      </c>
      <c r="DG30" s="166"/>
      <c r="DH30" s="165">
        <v>-7.9467999999999996</v>
      </c>
      <c r="DI30" s="165">
        <v>-45</v>
      </c>
      <c r="DJ30" s="165">
        <v>-46.7</v>
      </c>
      <c r="DK30" s="165">
        <v>0.41320000000000001</v>
      </c>
      <c r="DL30" s="165">
        <v>20.2027</v>
      </c>
      <c r="DM30" s="165">
        <v>23.031300000000002</v>
      </c>
      <c r="DN30" s="165">
        <v>35.630800000000001</v>
      </c>
      <c r="DO30" s="165">
        <v>21.66</v>
      </c>
      <c r="DP30" s="165">
        <v>-5.84</v>
      </c>
      <c r="DQ30" s="165">
        <v>20.6615</v>
      </c>
      <c r="DR30" s="165">
        <v>-23.123799999999999</v>
      </c>
      <c r="DS30" s="165">
        <v>-15.8</v>
      </c>
      <c r="DT30" s="165">
        <v>-15.87</v>
      </c>
      <c r="DU30" s="165">
        <v>46.34</v>
      </c>
      <c r="DV30" s="165">
        <v>-35.5</v>
      </c>
      <c r="DW30" s="165">
        <v>-22.145499999999998</v>
      </c>
      <c r="DX30" s="165">
        <v>-11.2545</v>
      </c>
      <c r="DY30" s="165">
        <v>-31.3324</v>
      </c>
      <c r="DZ30" s="165">
        <v>-30.3</v>
      </c>
      <c r="EA30" s="165">
        <v>75.354200000000006</v>
      </c>
      <c r="EB30" s="165">
        <v>40.500999999999998</v>
      </c>
      <c r="EC30" s="166"/>
      <c r="ED30" s="165">
        <v>25.594899999999999</v>
      </c>
      <c r="EE30" s="165">
        <v>-0.70089999999999997</v>
      </c>
      <c r="EF30" s="165">
        <v>-11.228199999999999</v>
      </c>
      <c r="EG30" s="165">
        <v>-18.178000000000001</v>
      </c>
      <c r="EH30" s="165">
        <v>47.314399999999999</v>
      </c>
      <c r="EI30" s="165">
        <v>-60.424999999999997</v>
      </c>
      <c r="EJ30" s="166"/>
      <c r="EK30" s="165">
        <v>-17.370899999999999</v>
      </c>
      <c r="EL30" s="165">
        <v>-16.315200000000001</v>
      </c>
      <c r="EM30" s="165">
        <v>17.5077</v>
      </c>
      <c r="EN30" s="165">
        <v>1.734</v>
      </c>
      <c r="EO30" s="165">
        <v>1.1325000000000001</v>
      </c>
      <c r="EP30" s="165">
        <v>8.7200000000000006</v>
      </c>
      <c r="EQ30" s="165">
        <v>-29.907</v>
      </c>
      <c r="ER30" s="165">
        <v>-29.715199999999999</v>
      </c>
      <c r="ES30" s="165">
        <v>-0.23519999999999999</v>
      </c>
      <c r="ET30" s="165">
        <v>0</v>
      </c>
      <c r="EU30" s="165">
        <v>-13.21</v>
      </c>
      <c r="EV30" s="165">
        <v>0</v>
      </c>
      <c r="EW30" s="165">
        <v>7.6374000000000004</v>
      </c>
      <c r="EX30" s="165">
        <v>-10.300599999999999</v>
      </c>
      <c r="EY30" s="165">
        <v>-14.7791</v>
      </c>
      <c r="EZ30" s="165">
        <v>-15.0875</v>
      </c>
      <c r="FA30" s="165">
        <v>9.3682999999999996</v>
      </c>
      <c r="FB30" s="165">
        <v>-8.1859999999999999</v>
      </c>
      <c r="FC30" s="165">
        <v>-9.5776000000000003</v>
      </c>
      <c r="FD30" s="165">
        <v>6.2995999999999999</v>
      </c>
      <c r="FE30" s="165">
        <v>5.9869000000000003</v>
      </c>
      <c r="FF30" s="166"/>
      <c r="FG30" s="165">
        <v>2.6836000000000002</v>
      </c>
      <c r="FH30" s="165">
        <v>3.5933999999999999</v>
      </c>
      <c r="FI30" s="165">
        <v>0</v>
      </c>
      <c r="FJ30" s="165">
        <v>8.2053999999999991</v>
      </c>
      <c r="FK30" s="165">
        <v>7.7030000000000003</v>
      </c>
      <c r="FL30" s="165">
        <v>-1.1721999999999999</v>
      </c>
      <c r="FM30" s="165">
        <v>21.076799999999999</v>
      </c>
      <c r="FN30" s="165">
        <v>21.119900000000001</v>
      </c>
      <c r="FO30" s="165">
        <v>6.2206000000000001</v>
      </c>
      <c r="FP30" s="165">
        <v>17.760300000000001</v>
      </c>
      <c r="FQ30" s="165">
        <v>15.5923</v>
      </c>
      <c r="FR30" s="165">
        <v>-15.23</v>
      </c>
      <c r="FS30" s="165">
        <v>-2.7204999999999999</v>
      </c>
      <c r="FT30" s="165">
        <v>0.19159999999999999</v>
      </c>
      <c r="FU30" s="165">
        <v>1.53</v>
      </c>
      <c r="FV30" s="165">
        <v>1.17</v>
      </c>
      <c r="FW30" s="165">
        <v>-16.986499999999999</v>
      </c>
      <c r="FX30" s="166"/>
      <c r="FY30" s="165">
        <v>2.7040000000000002</v>
      </c>
      <c r="FZ30" s="165">
        <v>1.131</v>
      </c>
      <c r="GA30" s="166"/>
      <c r="GB30" s="165">
        <v>25.16</v>
      </c>
      <c r="GC30" s="165">
        <v>-29.492899999999999</v>
      </c>
      <c r="GD30" s="165">
        <v>-20.967300000000002</v>
      </c>
      <c r="GE30" s="165">
        <v>-1.29</v>
      </c>
      <c r="GF30" s="165">
        <v>31.302</v>
      </c>
      <c r="GG30" s="166"/>
      <c r="GH30" s="165">
        <v>27.528700000000001</v>
      </c>
      <c r="GI30" s="165">
        <v>-11.3872</v>
      </c>
      <c r="GJ30" s="165">
        <v>-11.986800000000001</v>
      </c>
      <c r="GK30" s="165">
        <v>2.9041999999999999</v>
      </c>
      <c r="GL30" s="165">
        <v>5.1799999999999999E-2</v>
      </c>
      <c r="GM30" s="166"/>
      <c r="GN30" s="165">
        <v>-11.811299999999999</v>
      </c>
      <c r="GO30" s="165">
        <v>-39.779899999999998</v>
      </c>
      <c r="GP30" s="165">
        <v>9.1328999999999994</v>
      </c>
      <c r="GQ30" s="165">
        <v>-21.146899999999999</v>
      </c>
      <c r="GR30" s="165">
        <v>3.3449</v>
      </c>
      <c r="GS30" s="165">
        <v>6.0846</v>
      </c>
      <c r="GT30" s="166"/>
      <c r="GU30" s="165">
        <v>0.214</v>
      </c>
      <c r="GV30" s="165">
        <v>-5.1128999999999998</v>
      </c>
      <c r="GW30" s="165">
        <v>-12.255599999999999</v>
      </c>
      <c r="GX30" s="165">
        <v>1.087</v>
      </c>
      <c r="GY30" s="165">
        <v>9.1134000000000004</v>
      </c>
      <c r="GZ30" s="165">
        <v>9.3442000000000007</v>
      </c>
      <c r="HA30" s="166"/>
      <c r="HB30" s="165">
        <v>-17.958100000000002</v>
      </c>
      <c r="HC30" s="165">
        <v>-17.139500000000002</v>
      </c>
      <c r="HD30" s="165">
        <v>-9.64</v>
      </c>
      <c r="HE30" s="165">
        <v>6.7601000000000004</v>
      </c>
      <c r="HF30" s="165">
        <v>0</v>
      </c>
      <c r="HG30" s="165">
        <v>52.1892</v>
      </c>
      <c r="HH30" s="165">
        <v>88.147000000000006</v>
      </c>
      <c r="HI30" s="165">
        <v>-41.701300000000003</v>
      </c>
      <c r="HJ30" s="165">
        <v>-41.1785</v>
      </c>
      <c r="HK30" s="166"/>
      <c r="HL30" s="165">
        <v>13.7698</v>
      </c>
      <c r="HM30" s="165">
        <v>0</v>
      </c>
      <c r="HN30" s="165">
        <v>0</v>
      </c>
      <c r="HO30" s="166"/>
      <c r="HP30" s="166"/>
      <c r="HQ30" s="165">
        <v>-11.726699999999999</v>
      </c>
      <c r="HR30" s="165">
        <v>-11.1225</v>
      </c>
      <c r="HS30" s="165">
        <v>-29.113900000000001</v>
      </c>
      <c r="HT30" s="165">
        <v>-28.637799999999999</v>
      </c>
      <c r="HU30" s="165">
        <v>24.25</v>
      </c>
      <c r="HV30" s="165">
        <v>24.47</v>
      </c>
      <c r="HW30" s="165">
        <v>-20.6</v>
      </c>
      <c r="HX30" s="165">
        <v>-20.8</v>
      </c>
      <c r="HY30" s="165">
        <v>0.47520000000000001</v>
      </c>
      <c r="HZ30" s="165">
        <v>17.12</v>
      </c>
      <c r="IA30" s="165">
        <v>40.379100000000001</v>
      </c>
      <c r="IB30" s="165">
        <v>28.499600000000001</v>
      </c>
      <c r="IC30" s="165">
        <v>28.206199999999999</v>
      </c>
      <c r="ID30" s="165">
        <v>-9.3000000000000007</v>
      </c>
      <c r="IE30" s="165">
        <v>-27.4</v>
      </c>
      <c r="IF30" s="165">
        <v>-5.4</v>
      </c>
      <c r="IG30" s="165">
        <v>-6</v>
      </c>
      <c r="IH30" s="165">
        <v>-17.7651</v>
      </c>
      <c r="II30" s="165">
        <v>-17.764800000000001</v>
      </c>
      <c r="IJ30" s="165">
        <v>-177.9924</v>
      </c>
      <c r="IK30" s="165">
        <v>18.296199999999999</v>
      </c>
      <c r="IL30" s="165">
        <v>-224.2747</v>
      </c>
      <c r="IM30" s="165">
        <v>-24.305800000000001</v>
      </c>
      <c r="IN30" s="165">
        <v>-41.126600000000003</v>
      </c>
      <c r="IO30" s="165">
        <v>66.472999999999999</v>
      </c>
      <c r="IP30" s="165">
        <v>104.711</v>
      </c>
      <c r="IQ30" s="165">
        <v>87.4482</v>
      </c>
      <c r="IR30" s="165">
        <v>108.8878</v>
      </c>
      <c r="IS30" s="165">
        <v>-14.3612</v>
      </c>
      <c r="IT30" s="165">
        <v>6.6029</v>
      </c>
      <c r="IU30" s="165">
        <v>4.5651999999999999</v>
      </c>
      <c r="IV30" s="165">
        <v>19.190999999999999</v>
      </c>
      <c r="IW30" s="165">
        <v>92.306399999999996</v>
      </c>
      <c r="IX30" s="165">
        <v>-220.57509999999999</v>
      </c>
      <c r="IY30" s="165">
        <v>6.0872000000000002</v>
      </c>
      <c r="IZ30" s="165">
        <v>-8.6392000000000007</v>
      </c>
      <c r="JA30" s="165">
        <v>-2.8357000000000001</v>
      </c>
      <c r="JB30" s="165">
        <v>3.2549999999999999</v>
      </c>
      <c r="JC30" s="165">
        <v>-8.9600000000000009</v>
      </c>
      <c r="JD30" s="165">
        <v>-2.2589999999999999</v>
      </c>
      <c r="JE30" s="165">
        <v>-2.2570000000000001</v>
      </c>
      <c r="JF30" s="165">
        <v>4.6399999999999997</v>
      </c>
      <c r="JG30" s="165">
        <v>-1.28</v>
      </c>
      <c r="JH30" s="165">
        <v>-3.5958000000000001</v>
      </c>
      <c r="JI30" s="165">
        <v>-4.0115999999999996</v>
      </c>
      <c r="JJ30" s="165">
        <v>1.4084000000000001</v>
      </c>
      <c r="JK30" s="165">
        <v>5.2750000000000004</v>
      </c>
      <c r="JL30" s="165">
        <v>-8.3000000000000007</v>
      </c>
      <c r="JM30" s="165">
        <v>-0.82499999999999996</v>
      </c>
      <c r="JN30" s="165">
        <v>0.23499999999999999</v>
      </c>
      <c r="JO30" s="165">
        <v>2.5489999999999999</v>
      </c>
      <c r="JP30" s="165">
        <v>2.8921999999999999</v>
      </c>
      <c r="JQ30" s="165">
        <v>3.3298000000000001</v>
      </c>
      <c r="JR30" s="165">
        <v>4.2698</v>
      </c>
      <c r="JS30" s="165">
        <v>3.5228000000000002</v>
      </c>
      <c r="JT30" s="166"/>
      <c r="JU30" s="165">
        <v>12.1</v>
      </c>
      <c r="JV30" s="165">
        <v>7.9679000000000002</v>
      </c>
      <c r="JW30" s="165">
        <v>1.37</v>
      </c>
      <c r="JX30" s="166"/>
      <c r="JY30" s="165">
        <v>-4.8788999999999998</v>
      </c>
      <c r="JZ30" s="165">
        <v>-3.3378999999999999</v>
      </c>
      <c r="KA30" s="165">
        <v>-29.467400000000001</v>
      </c>
      <c r="KB30" s="165">
        <v>-2.1996000000000002</v>
      </c>
      <c r="KC30" s="166"/>
      <c r="KD30" s="165">
        <v>-34.461100000000002</v>
      </c>
      <c r="KE30" s="165">
        <v>4.0841000000000003</v>
      </c>
      <c r="KF30" s="165">
        <v>-5.7</v>
      </c>
      <c r="KG30" s="165">
        <v>-10.1</v>
      </c>
      <c r="KH30" s="165">
        <v>43.216000000000001</v>
      </c>
      <c r="KI30" s="165">
        <v>30.8994</v>
      </c>
    </row>
    <row r="31" spans="1:295" ht="18" customHeight="1" x14ac:dyDescent="0.3">
      <c r="A31" s="162" t="s">
        <v>71</v>
      </c>
      <c r="B31" s="162" t="s">
        <v>857</v>
      </c>
      <c r="C31" s="165">
        <v>0</v>
      </c>
      <c r="D31" s="165">
        <v>4.9124999999999996</v>
      </c>
      <c r="E31" s="165">
        <v>-10.1477</v>
      </c>
      <c r="F31" s="165">
        <v>2.8732000000000002</v>
      </c>
      <c r="G31" s="165">
        <v>15.4793</v>
      </c>
      <c r="H31" s="166"/>
      <c r="I31" s="165">
        <v>12.050800000000001</v>
      </c>
      <c r="J31" s="166"/>
      <c r="K31" s="165">
        <v>33.577199999999998</v>
      </c>
      <c r="L31" s="165">
        <v>15.1805</v>
      </c>
      <c r="M31" s="165">
        <v>14.7121</v>
      </c>
      <c r="N31" s="165">
        <v>-22.2</v>
      </c>
      <c r="O31" s="165">
        <v>-37.4</v>
      </c>
      <c r="P31" s="165">
        <v>15.4</v>
      </c>
      <c r="Q31" s="165">
        <v>9.9359999999999999</v>
      </c>
      <c r="R31" s="165">
        <v>-26.4</v>
      </c>
      <c r="S31" s="165">
        <v>3.7782</v>
      </c>
      <c r="T31" s="165">
        <v>9.9253999999999998</v>
      </c>
      <c r="U31" s="165">
        <v>9.1036000000000001</v>
      </c>
      <c r="V31" s="165">
        <v>9.2287999999999997</v>
      </c>
      <c r="W31" s="165">
        <v>15.5036</v>
      </c>
      <c r="X31" s="165">
        <v>4.5368000000000004</v>
      </c>
      <c r="Y31" s="165">
        <v>-5.1700000000000003E-2</v>
      </c>
      <c r="Z31" s="165">
        <v>2.5457999999999998</v>
      </c>
      <c r="AA31" s="166"/>
      <c r="AB31" s="165">
        <v>-0.64670000000000005</v>
      </c>
      <c r="AC31" s="165">
        <v>0.53100000000000003</v>
      </c>
      <c r="AD31" s="165">
        <v>0.55900000000000005</v>
      </c>
      <c r="AE31" s="165">
        <v>2.33</v>
      </c>
      <c r="AF31" s="165">
        <v>2.2200000000000002</v>
      </c>
      <c r="AG31" s="165">
        <v>8.8000000000000007</v>
      </c>
      <c r="AH31" s="165">
        <v>0.10299999999999999</v>
      </c>
      <c r="AI31" s="165">
        <v>0.215</v>
      </c>
      <c r="AJ31" s="165">
        <v>0</v>
      </c>
      <c r="AK31" s="165">
        <v>-5.0199999999999996</v>
      </c>
      <c r="AL31" s="165">
        <v>-10</v>
      </c>
      <c r="AM31" s="165">
        <v>-14.36</v>
      </c>
      <c r="AN31" s="165">
        <v>-14.54</v>
      </c>
      <c r="AO31" s="165">
        <v>3.3117000000000001</v>
      </c>
      <c r="AP31" s="165">
        <v>3.1257000000000001</v>
      </c>
      <c r="AQ31" s="165">
        <v>26.172999999999998</v>
      </c>
      <c r="AR31" s="165">
        <v>30.792000000000002</v>
      </c>
      <c r="AS31" s="165">
        <v>-16.646999999999998</v>
      </c>
      <c r="AT31" s="165">
        <v>1.1974</v>
      </c>
      <c r="AU31" s="166">
        <v>0</v>
      </c>
      <c r="AV31" s="165">
        <v>2.7084000000000001</v>
      </c>
      <c r="AW31" s="165">
        <v>2.4836999999999998</v>
      </c>
      <c r="AX31" s="165">
        <v>-18.316700000000001</v>
      </c>
      <c r="AY31" s="165">
        <v>-15.3978</v>
      </c>
      <c r="AZ31" s="165">
        <v>28.4497</v>
      </c>
      <c r="BA31" s="165">
        <v>29.280200000000001</v>
      </c>
      <c r="BB31" s="165">
        <v>85.829499999999996</v>
      </c>
      <c r="BC31" s="165">
        <v>7.0010000000000003</v>
      </c>
      <c r="BD31" s="165">
        <v>-5</v>
      </c>
      <c r="BE31" s="165">
        <v>-5</v>
      </c>
      <c r="BF31" s="165">
        <v>-26.024699999999999</v>
      </c>
      <c r="BG31" s="166"/>
      <c r="BH31" s="165">
        <v>-3.5655999999999999</v>
      </c>
      <c r="BI31" s="166"/>
      <c r="BJ31" s="165">
        <v>11.088200000000001</v>
      </c>
      <c r="BK31" s="165">
        <v>12.318199999999999</v>
      </c>
      <c r="BL31" s="165">
        <v>7.2720000000000002</v>
      </c>
      <c r="BM31" s="165">
        <v>4.7690000000000001</v>
      </c>
      <c r="BN31" s="165">
        <v>-91.0672</v>
      </c>
      <c r="BO31" s="165">
        <v>109.2257</v>
      </c>
      <c r="BP31" s="165">
        <v>110.0192</v>
      </c>
      <c r="BQ31" s="165">
        <v>-138.02170000000001</v>
      </c>
      <c r="BR31" s="165">
        <v>-16.247800000000002</v>
      </c>
      <c r="BS31" s="166"/>
      <c r="BT31" s="166"/>
      <c r="BU31" s="166"/>
      <c r="BV31" s="165">
        <v>47.692300000000003</v>
      </c>
      <c r="BW31" s="165">
        <v>18.41</v>
      </c>
      <c r="BX31" s="165">
        <v>13.76</v>
      </c>
      <c r="BY31" s="165">
        <v>-1.42</v>
      </c>
      <c r="BZ31" s="165">
        <v>22.2</v>
      </c>
      <c r="CA31" s="165">
        <v>-11.784000000000001</v>
      </c>
      <c r="CB31" s="165">
        <v>-11.382199999999999</v>
      </c>
      <c r="CC31" s="165">
        <v>19.8931</v>
      </c>
      <c r="CD31" s="165">
        <v>16.976500000000001</v>
      </c>
      <c r="CE31" s="165">
        <v>-9.7798999999999996</v>
      </c>
      <c r="CF31" s="165">
        <v>-20.324000000000002</v>
      </c>
      <c r="CG31" s="165">
        <v>-20.757100000000001</v>
      </c>
      <c r="CH31" s="165">
        <v>11.1812</v>
      </c>
      <c r="CI31" s="165">
        <v>3.9041999999999999</v>
      </c>
      <c r="CJ31" s="166"/>
      <c r="CK31" s="166"/>
      <c r="CL31" s="165">
        <v>60.1</v>
      </c>
      <c r="CM31" s="165">
        <v>-5.8</v>
      </c>
      <c r="CN31" s="165">
        <v>-6.09</v>
      </c>
      <c r="CO31" s="165">
        <v>43.4512</v>
      </c>
      <c r="CP31" s="165">
        <v>43.716900000000003</v>
      </c>
      <c r="CQ31" s="165">
        <v>41.810600000000001</v>
      </c>
      <c r="CR31" s="165">
        <v>44.230600000000003</v>
      </c>
      <c r="CS31" s="165">
        <v>44.1629</v>
      </c>
      <c r="CT31" s="165">
        <v>-20.793199999999999</v>
      </c>
      <c r="CU31" s="165">
        <v>-52.179200000000002</v>
      </c>
      <c r="CV31" s="165">
        <v>-8.9114000000000004</v>
      </c>
      <c r="CW31" s="165">
        <v>4.25</v>
      </c>
      <c r="CX31" s="165">
        <v>44.03</v>
      </c>
      <c r="CY31" s="165">
        <v>18.87</v>
      </c>
      <c r="CZ31" s="165">
        <v>0</v>
      </c>
      <c r="DA31" s="165">
        <v>-0.3906</v>
      </c>
      <c r="DB31" s="165">
        <v>17.641300000000001</v>
      </c>
      <c r="DC31" s="166"/>
      <c r="DD31" s="165">
        <v>-5.1817000000000002</v>
      </c>
      <c r="DE31" s="165">
        <v>-4.9972000000000003</v>
      </c>
      <c r="DF31" s="165">
        <v>22.842199999999998</v>
      </c>
      <c r="DG31" s="166"/>
      <c r="DH31" s="165">
        <v>-8.1158000000000001</v>
      </c>
      <c r="DI31" s="165">
        <v>-52.6</v>
      </c>
      <c r="DJ31" s="165">
        <v>-51.7</v>
      </c>
      <c r="DK31" s="165">
        <v>1.1407</v>
      </c>
      <c r="DL31" s="165">
        <v>21.511700000000001</v>
      </c>
      <c r="DM31" s="165">
        <v>23.819900000000001</v>
      </c>
      <c r="DN31" s="165">
        <v>37.115200000000002</v>
      </c>
      <c r="DO31" s="165">
        <v>22.74</v>
      </c>
      <c r="DP31" s="165">
        <v>-5.96</v>
      </c>
      <c r="DQ31" s="165">
        <v>21.4055</v>
      </c>
      <c r="DR31" s="165">
        <v>-23.511299999999999</v>
      </c>
      <c r="DS31" s="165">
        <v>-16.18</v>
      </c>
      <c r="DT31" s="165">
        <v>-16.41</v>
      </c>
      <c r="DU31" s="165">
        <v>48.38</v>
      </c>
      <c r="DV31" s="165">
        <v>-33.130000000000003</v>
      </c>
      <c r="DW31" s="165">
        <v>-22.945499999999999</v>
      </c>
      <c r="DX31" s="165">
        <v>-11.4091</v>
      </c>
      <c r="DY31" s="165">
        <v>-28.744700000000002</v>
      </c>
      <c r="DZ31" s="165">
        <v>-28.063600000000001</v>
      </c>
      <c r="EA31" s="165">
        <v>78.025499999999994</v>
      </c>
      <c r="EB31" s="165">
        <v>43.045099999999998</v>
      </c>
      <c r="EC31" s="166"/>
      <c r="ED31" s="165">
        <v>28.2669</v>
      </c>
      <c r="EE31" s="165">
        <v>-0.74450000000000005</v>
      </c>
      <c r="EF31" s="165">
        <v>-13.003299999999999</v>
      </c>
      <c r="EG31" s="165">
        <v>-18.783000000000001</v>
      </c>
      <c r="EH31" s="165">
        <v>71.481899999999996</v>
      </c>
      <c r="EI31" s="165">
        <v>-62.7819</v>
      </c>
      <c r="EJ31" s="166"/>
      <c r="EK31" s="165">
        <v>-17.7575</v>
      </c>
      <c r="EL31" s="165">
        <v>-16.521799999999999</v>
      </c>
      <c r="EM31" s="165">
        <v>20.152200000000001</v>
      </c>
      <c r="EN31" s="165">
        <v>2.0981999999999998</v>
      </c>
      <c r="EO31" s="165">
        <v>0.34970000000000001</v>
      </c>
      <c r="EP31" s="165">
        <v>-22.02</v>
      </c>
      <c r="EQ31" s="165">
        <v>-22.924800000000001</v>
      </c>
      <c r="ER31" s="165">
        <v>-22.744700000000002</v>
      </c>
      <c r="ES31" s="165">
        <v>3.1615000000000002</v>
      </c>
      <c r="ET31" s="165">
        <v>18.96</v>
      </c>
      <c r="EU31" s="165">
        <v>-4.49</v>
      </c>
      <c r="EV31" s="165">
        <v>-0.2</v>
      </c>
      <c r="EW31" s="165">
        <v>7.5606</v>
      </c>
      <c r="EX31" s="165">
        <v>-7.0307000000000004</v>
      </c>
      <c r="EY31" s="165">
        <v>-14.900399999999999</v>
      </c>
      <c r="EZ31" s="165">
        <v>-14.898199999999999</v>
      </c>
      <c r="FA31" s="165">
        <v>8.3782999999999994</v>
      </c>
      <c r="FB31" s="165">
        <v>-3.5264000000000002</v>
      </c>
      <c r="FC31" s="165">
        <v>-14.502599999999999</v>
      </c>
      <c r="FD31" s="165">
        <v>6.1371000000000002</v>
      </c>
      <c r="FE31" s="165">
        <v>5.8864000000000001</v>
      </c>
      <c r="FF31" s="166"/>
      <c r="FG31" s="165">
        <v>2.7658999999999998</v>
      </c>
      <c r="FH31" s="165">
        <v>2.4851999999999999</v>
      </c>
      <c r="FI31" s="165">
        <v>0</v>
      </c>
      <c r="FJ31" s="165">
        <v>5.6935000000000002</v>
      </c>
      <c r="FK31" s="165">
        <v>5.0236999999999998</v>
      </c>
      <c r="FL31" s="165">
        <v>0</v>
      </c>
      <c r="FM31" s="165">
        <v>19.840699999999998</v>
      </c>
      <c r="FN31" s="165">
        <v>20.057300000000001</v>
      </c>
      <c r="FO31" s="165">
        <v>9.0581999999999994</v>
      </c>
      <c r="FP31" s="165">
        <v>21.084399999999999</v>
      </c>
      <c r="FQ31" s="165">
        <v>15.4116</v>
      </c>
      <c r="FR31" s="165">
        <v>-13.97</v>
      </c>
      <c r="FS31" s="165">
        <v>-2.7974000000000001</v>
      </c>
      <c r="FT31" s="165">
        <v>0.2172</v>
      </c>
      <c r="FU31" s="165">
        <v>1.51</v>
      </c>
      <c r="FV31" s="165">
        <v>0.33</v>
      </c>
      <c r="FW31" s="165">
        <v>-15.7042</v>
      </c>
      <c r="FX31" s="166"/>
      <c r="FY31" s="165">
        <v>5.3070000000000004</v>
      </c>
      <c r="FZ31" s="165">
        <v>1.28</v>
      </c>
      <c r="GA31" s="166"/>
      <c r="GB31" s="165">
        <v>23.93</v>
      </c>
      <c r="GC31" s="165">
        <v>-30.9589</v>
      </c>
      <c r="GD31" s="165">
        <v>-21.993099999999998</v>
      </c>
      <c r="GE31" s="165">
        <v>-1.38</v>
      </c>
      <c r="GF31" s="165">
        <v>29.039200000000001</v>
      </c>
      <c r="GG31" s="166"/>
      <c r="GH31" s="165">
        <v>27.973700000000001</v>
      </c>
      <c r="GI31" s="165">
        <v>-11.5679</v>
      </c>
      <c r="GJ31" s="165">
        <v>-12.272399999999999</v>
      </c>
      <c r="GK31" s="165">
        <v>3.0122</v>
      </c>
      <c r="GL31" s="166"/>
      <c r="GM31" s="166"/>
      <c r="GN31" s="165">
        <v>-12.357200000000001</v>
      </c>
      <c r="GO31" s="165">
        <v>-39.154299999999999</v>
      </c>
      <c r="GP31" s="165">
        <v>8.2739999999999991</v>
      </c>
      <c r="GQ31" s="165">
        <v>-20.919499999999999</v>
      </c>
      <c r="GR31" s="165">
        <v>4.7251000000000003</v>
      </c>
      <c r="GS31" s="165">
        <v>4.1905000000000001</v>
      </c>
      <c r="GT31" s="166"/>
      <c r="GU31" s="165">
        <v>1.4125000000000001</v>
      </c>
      <c r="GV31" s="165">
        <v>-4.7735000000000003</v>
      </c>
      <c r="GW31" s="165">
        <v>-11.5533</v>
      </c>
      <c r="GX31" s="165">
        <v>1.3965000000000001</v>
      </c>
      <c r="GY31" s="165">
        <v>9.3257999999999992</v>
      </c>
      <c r="GZ31" s="165">
        <v>9.5023999999999997</v>
      </c>
      <c r="HA31" s="165">
        <v>0.85</v>
      </c>
      <c r="HB31" s="165">
        <v>-18.859100000000002</v>
      </c>
      <c r="HC31" s="165">
        <v>-17.409700000000001</v>
      </c>
      <c r="HD31" s="165">
        <v>-7.12</v>
      </c>
      <c r="HE31" s="165">
        <v>6.5651999999999999</v>
      </c>
      <c r="HF31" s="165">
        <v>-9.1546000000000003</v>
      </c>
      <c r="HG31" s="165">
        <v>55.3904</v>
      </c>
      <c r="HH31" s="165">
        <v>85.194500000000005</v>
      </c>
      <c r="HI31" s="165">
        <v>-40.981000000000002</v>
      </c>
      <c r="HJ31" s="165">
        <v>-41.265900000000002</v>
      </c>
      <c r="HK31" s="166"/>
      <c r="HL31" s="165">
        <v>12.2277</v>
      </c>
      <c r="HM31" s="165">
        <v>0</v>
      </c>
      <c r="HN31" s="165">
        <v>-10.5623</v>
      </c>
      <c r="HO31" s="166"/>
      <c r="HP31" s="166"/>
      <c r="HQ31" s="165">
        <v>-10.880800000000001</v>
      </c>
      <c r="HR31" s="165">
        <v>-10.705</v>
      </c>
      <c r="HS31" s="165">
        <v>-28.530999999999999</v>
      </c>
      <c r="HT31" s="165">
        <v>-28.360499999999998</v>
      </c>
      <c r="HU31" s="165">
        <v>26.76</v>
      </c>
      <c r="HV31" s="165">
        <v>26.76</v>
      </c>
      <c r="HW31" s="165">
        <v>-20.2</v>
      </c>
      <c r="HX31" s="165">
        <v>-20.399999999999999</v>
      </c>
      <c r="HY31" s="165">
        <v>0.49349999999999999</v>
      </c>
      <c r="HZ31" s="165">
        <v>16.96</v>
      </c>
      <c r="IA31" s="165">
        <v>40.836399999999998</v>
      </c>
      <c r="IB31" s="165">
        <v>28.584900000000001</v>
      </c>
      <c r="IC31" s="165">
        <v>28.378799999999998</v>
      </c>
      <c r="ID31" s="165">
        <v>-8.9</v>
      </c>
      <c r="IE31" s="165">
        <v>-28.6</v>
      </c>
      <c r="IF31" s="165">
        <v>-5.8</v>
      </c>
      <c r="IG31" s="165">
        <v>-6.3</v>
      </c>
      <c r="IH31" s="165">
        <v>-17.705200000000001</v>
      </c>
      <c r="II31" s="165">
        <v>-17.5532</v>
      </c>
      <c r="IJ31" s="165">
        <v>-177.08699999999999</v>
      </c>
      <c r="IK31" s="165">
        <v>23.7578</v>
      </c>
      <c r="IL31" s="165">
        <v>-228.45949999999999</v>
      </c>
      <c r="IM31" s="165">
        <v>-27.300899999999999</v>
      </c>
      <c r="IN31" s="165">
        <v>-40.462200000000003</v>
      </c>
      <c r="IO31" s="165">
        <v>66.844300000000004</v>
      </c>
      <c r="IP31" s="165">
        <v>102.2313</v>
      </c>
      <c r="IQ31" s="165">
        <v>86.175600000000003</v>
      </c>
      <c r="IR31" s="165">
        <v>110.5622</v>
      </c>
      <c r="IS31" s="165">
        <v>-10.946099999999999</v>
      </c>
      <c r="IT31" s="165">
        <v>4.5941999999999998</v>
      </c>
      <c r="IU31" s="165">
        <v>6.5842000000000001</v>
      </c>
      <c r="IV31" s="165">
        <v>21.6083</v>
      </c>
      <c r="IW31" s="165">
        <v>97.081699999999998</v>
      </c>
      <c r="IX31" s="165">
        <v>-223.31229999999999</v>
      </c>
      <c r="IY31" s="165">
        <v>11.110900000000001</v>
      </c>
      <c r="IZ31" s="165">
        <v>-13.5471</v>
      </c>
      <c r="JA31" s="165">
        <v>-2.9529000000000001</v>
      </c>
      <c r="JB31" s="165">
        <v>2.794</v>
      </c>
      <c r="JC31" s="165">
        <v>-8.8800000000000008</v>
      </c>
      <c r="JD31" s="165">
        <v>-2.3279999999999998</v>
      </c>
      <c r="JE31" s="165">
        <v>-2.3439999999999999</v>
      </c>
      <c r="JF31" s="165">
        <v>4.8</v>
      </c>
      <c r="JG31" s="165">
        <v>-1.76</v>
      </c>
      <c r="JH31" s="165">
        <v>-3.8883000000000001</v>
      </c>
      <c r="JI31" s="165">
        <v>-4.1581000000000001</v>
      </c>
      <c r="JJ31" s="165">
        <v>0.35249999999999998</v>
      </c>
      <c r="JK31" s="165">
        <v>5.8609999999999998</v>
      </c>
      <c r="JL31" s="165">
        <v>-7.2</v>
      </c>
      <c r="JM31" s="165">
        <v>-0.60199999999999998</v>
      </c>
      <c r="JN31" s="165">
        <v>0.55500000000000005</v>
      </c>
      <c r="JO31" s="165">
        <v>1.8895</v>
      </c>
      <c r="JP31" s="165">
        <v>2.0952000000000002</v>
      </c>
      <c r="JQ31" s="165">
        <v>3.7833999999999999</v>
      </c>
      <c r="JR31" s="165">
        <v>4.2797999999999998</v>
      </c>
      <c r="JS31" s="165">
        <v>3.5836000000000001</v>
      </c>
      <c r="JT31" s="166"/>
      <c r="JU31" s="165">
        <v>12.3</v>
      </c>
      <c r="JV31" s="165">
        <v>7.8582999999999998</v>
      </c>
      <c r="JW31" s="165">
        <v>1.53</v>
      </c>
      <c r="JX31" s="166"/>
      <c r="JY31" s="165">
        <v>-4.5255999999999998</v>
      </c>
      <c r="JZ31" s="165">
        <v>-3.2486000000000002</v>
      </c>
      <c r="KA31" s="165">
        <v>-29.165299999999998</v>
      </c>
      <c r="KB31" s="165">
        <v>-1.9979</v>
      </c>
      <c r="KC31" s="166"/>
      <c r="KD31" s="165">
        <v>-33.296100000000003</v>
      </c>
      <c r="KE31" s="165">
        <v>3.6135000000000002</v>
      </c>
      <c r="KF31" s="165">
        <v>-6.2</v>
      </c>
      <c r="KG31" s="165">
        <v>-9.6</v>
      </c>
      <c r="KH31" s="165">
        <v>34.339199999999998</v>
      </c>
      <c r="KI31" s="165">
        <v>44.618299999999998</v>
      </c>
    </row>
    <row r="32" spans="1:295" ht="18" customHeight="1" x14ac:dyDescent="0.3">
      <c r="A32" s="162" t="s">
        <v>71</v>
      </c>
      <c r="B32" s="162" t="s">
        <v>858</v>
      </c>
      <c r="C32" s="167">
        <v>0</v>
      </c>
      <c r="D32" s="167">
        <v>5.0388000000000002</v>
      </c>
      <c r="E32" s="167">
        <v>-10.6814</v>
      </c>
      <c r="F32" s="167">
        <v>2.1724999999999999</v>
      </c>
      <c r="G32" s="167">
        <v>15.367100000000001</v>
      </c>
      <c r="H32" s="168"/>
      <c r="I32" s="167">
        <v>12.3589</v>
      </c>
      <c r="J32" s="168"/>
      <c r="K32" s="167">
        <v>33.8202</v>
      </c>
      <c r="L32" s="167">
        <v>15.070499999999999</v>
      </c>
      <c r="M32" s="167">
        <v>14.7364</v>
      </c>
      <c r="N32" s="167">
        <v>-22.2</v>
      </c>
      <c r="O32" s="167">
        <v>-37.4</v>
      </c>
      <c r="P32" s="167">
        <v>13.2</v>
      </c>
      <c r="Q32" s="167">
        <v>9.1080000000000005</v>
      </c>
      <c r="R32" s="167">
        <v>-24.2</v>
      </c>
      <c r="S32" s="167">
        <v>3.7694000000000001</v>
      </c>
      <c r="T32" s="167">
        <v>9.7789999999999999</v>
      </c>
      <c r="U32" s="167">
        <v>9.2356999999999996</v>
      </c>
      <c r="V32" s="167">
        <v>8.9496000000000002</v>
      </c>
      <c r="W32" s="167">
        <v>15.211399999999999</v>
      </c>
      <c r="X32" s="167">
        <v>4.7554999999999996</v>
      </c>
      <c r="Y32" s="167">
        <v>3.9199999999999999E-2</v>
      </c>
      <c r="Z32" s="167">
        <v>2.5030999999999999</v>
      </c>
      <c r="AA32" s="168"/>
      <c r="AB32" s="167">
        <v>-1.2428999999999999</v>
      </c>
      <c r="AC32" s="167">
        <v>0.64100000000000001</v>
      </c>
      <c r="AD32" s="167">
        <v>0.67800000000000005</v>
      </c>
      <c r="AE32" s="167">
        <v>2.0590000000000002</v>
      </c>
      <c r="AF32" s="167">
        <v>2.2200000000000002</v>
      </c>
      <c r="AG32" s="167">
        <v>8.8000000000000007</v>
      </c>
      <c r="AH32" s="167">
        <v>4.3999999999999997E-2</v>
      </c>
      <c r="AI32" s="167">
        <v>0.21</v>
      </c>
      <c r="AJ32" s="168">
        <v>0</v>
      </c>
      <c r="AK32" s="167">
        <v>-4.13</v>
      </c>
      <c r="AL32" s="168"/>
      <c r="AM32" s="167">
        <v>-13.84</v>
      </c>
      <c r="AN32" s="167">
        <v>-13.82</v>
      </c>
      <c r="AO32" s="167">
        <v>3.1629999999999998</v>
      </c>
      <c r="AP32" s="167">
        <v>3.2538</v>
      </c>
      <c r="AQ32" s="167">
        <v>26.7502</v>
      </c>
      <c r="AR32" s="167">
        <v>31.045000000000002</v>
      </c>
      <c r="AS32" s="167">
        <v>-19.223800000000001</v>
      </c>
      <c r="AT32" s="167">
        <v>0.92500000000000004</v>
      </c>
      <c r="AU32" s="168">
        <v>0</v>
      </c>
      <c r="AV32" s="167">
        <v>15.7963</v>
      </c>
      <c r="AW32" s="167">
        <v>10.9678</v>
      </c>
      <c r="AX32" s="167">
        <v>-20.932400000000001</v>
      </c>
      <c r="AY32" s="167">
        <v>-18.781600000000001</v>
      </c>
      <c r="AZ32" s="167">
        <v>30.6724</v>
      </c>
      <c r="BA32" s="167">
        <v>35.811500000000002</v>
      </c>
      <c r="BB32" s="167">
        <v>86.7804</v>
      </c>
      <c r="BC32" s="167">
        <v>6.6398000000000001</v>
      </c>
      <c r="BD32" s="167">
        <v>-5</v>
      </c>
      <c r="BE32" s="167">
        <v>-5</v>
      </c>
      <c r="BF32" s="167">
        <v>-22.664999999999999</v>
      </c>
      <c r="BG32" s="168"/>
      <c r="BH32" s="167">
        <v>-3.6400999999999999</v>
      </c>
      <c r="BI32" s="168"/>
      <c r="BJ32" s="167">
        <v>9.9619999999999997</v>
      </c>
      <c r="BK32" s="167">
        <v>11.2659</v>
      </c>
      <c r="BL32" s="167">
        <v>7.2431999999999999</v>
      </c>
      <c r="BM32" s="167">
        <v>4.7630999999999997</v>
      </c>
      <c r="BN32" s="167">
        <v>-75.624799999999993</v>
      </c>
      <c r="BO32" s="167">
        <v>106.8758</v>
      </c>
      <c r="BP32" s="167">
        <v>106.9063</v>
      </c>
      <c r="BQ32" s="167">
        <v>-143.57849999999999</v>
      </c>
      <c r="BR32" s="167">
        <v>-9.8820999999999994</v>
      </c>
      <c r="BS32" s="168"/>
      <c r="BT32" s="168"/>
      <c r="BU32" s="168"/>
      <c r="BV32" s="167">
        <v>45.396999999999998</v>
      </c>
      <c r="BW32" s="167">
        <v>17.84</v>
      </c>
      <c r="BX32" s="167">
        <v>13.29</v>
      </c>
      <c r="BY32" s="167">
        <v>-1.51</v>
      </c>
      <c r="BZ32" s="167">
        <v>21.95</v>
      </c>
      <c r="CA32" s="167">
        <v>-10.310499999999999</v>
      </c>
      <c r="CB32" s="167">
        <v>-10.0426</v>
      </c>
      <c r="CC32" s="167">
        <v>18.330500000000001</v>
      </c>
      <c r="CD32" s="167">
        <v>16.6814</v>
      </c>
      <c r="CE32" s="167">
        <v>-8.5757999999999992</v>
      </c>
      <c r="CF32" s="167">
        <v>-21.390599999999999</v>
      </c>
      <c r="CG32" s="167">
        <v>-21.446899999999999</v>
      </c>
      <c r="CH32" s="167">
        <v>9.8719000000000001</v>
      </c>
      <c r="CI32" s="167">
        <v>3.706</v>
      </c>
      <c r="CJ32" s="167">
        <v>2.88</v>
      </c>
      <c r="CK32" s="167">
        <v>6.4119999999999999</v>
      </c>
      <c r="CL32" s="167">
        <v>61.2</v>
      </c>
      <c r="CM32" s="167">
        <v>-4.8</v>
      </c>
      <c r="CN32" s="167">
        <v>-5.97</v>
      </c>
      <c r="CO32" s="167">
        <v>43.274000000000001</v>
      </c>
      <c r="CP32" s="167">
        <v>42.999099999999999</v>
      </c>
      <c r="CQ32" s="167">
        <v>41.451599999999999</v>
      </c>
      <c r="CR32" s="167">
        <v>43.097099999999998</v>
      </c>
      <c r="CS32" s="167">
        <v>43.280099999999997</v>
      </c>
      <c r="CT32" s="167">
        <v>-20.198399999999999</v>
      </c>
      <c r="CU32" s="167">
        <v>-49.839799999999997</v>
      </c>
      <c r="CV32" s="167">
        <v>-10.110200000000001</v>
      </c>
      <c r="CW32" s="167">
        <v>4.3509000000000002</v>
      </c>
      <c r="CX32" s="167">
        <v>44.2</v>
      </c>
      <c r="CY32" s="167">
        <v>18.809999999999999</v>
      </c>
      <c r="CZ32" s="167">
        <v>0.47360000000000002</v>
      </c>
      <c r="DA32" s="167">
        <v>0</v>
      </c>
      <c r="DB32" s="167">
        <v>17.734200000000001</v>
      </c>
      <c r="DC32" s="167">
        <v>0</v>
      </c>
      <c r="DD32" s="167">
        <v>-4.57</v>
      </c>
      <c r="DE32" s="167">
        <v>-4.3114999999999997</v>
      </c>
      <c r="DF32" s="167">
        <v>21.598199999999999</v>
      </c>
      <c r="DG32" s="167">
        <v>0</v>
      </c>
      <c r="DH32" s="167">
        <v>-8.2017000000000007</v>
      </c>
      <c r="DI32" s="167">
        <v>-49.9</v>
      </c>
      <c r="DJ32" s="167">
        <v>-50.3</v>
      </c>
      <c r="DK32" s="167">
        <v>0.81240000000000001</v>
      </c>
      <c r="DL32" s="167">
        <v>22.259799999999998</v>
      </c>
      <c r="DM32" s="167">
        <v>23.346699999999998</v>
      </c>
      <c r="DN32" s="167">
        <v>38.228499999999997</v>
      </c>
      <c r="DO32" s="167">
        <v>23.44</v>
      </c>
      <c r="DP32" s="167">
        <v>-5.73</v>
      </c>
      <c r="DQ32" s="167">
        <v>20.553000000000001</v>
      </c>
      <c r="DR32" s="167">
        <v>-23.1663</v>
      </c>
      <c r="DS32" s="167">
        <v>-16.23</v>
      </c>
      <c r="DT32" s="167">
        <v>-16.38</v>
      </c>
      <c r="DU32" s="167">
        <v>49.35</v>
      </c>
      <c r="DV32" s="167">
        <v>-33.32</v>
      </c>
      <c r="DW32" s="167">
        <v>-23.8</v>
      </c>
      <c r="DX32" s="167">
        <v>-11.8818</v>
      </c>
      <c r="DY32" s="167">
        <v>-27.947399999999998</v>
      </c>
      <c r="DZ32" s="167">
        <v>-27.2455</v>
      </c>
      <c r="EA32" s="167">
        <v>76.372699999999995</v>
      </c>
      <c r="EB32" s="167">
        <v>43.542900000000003</v>
      </c>
      <c r="EC32" s="168"/>
      <c r="ED32" s="167">
        <v>29.611999999999998</v>
      </c>
      <c r="EE32" s="167">
        <v>2.1395</v>
      </c>
      <c r="EF32" s="167">
        <v>-8.8289000000000009</v>
      </c>
      <c r="EG32" s="167">
        <v>-18.943000000000001</v>
      </c>
      <c r="EH32" s="167">
        <v>80.104100000000003</v>
      </c>
      <c r="EI32" s="167">
        <v>-54.142000000000003</v>
      </c>
      <c r="EJ32" s="168"/>
      <c r="EK32" s="167">
        <v>-17.492699999999999</v>
      </c>
      <c r="EL32" s="167">
        <v>-16.159199999999998</v>
      </c>
      <c r="EM32" s="167">
        <v>13.4763</v>
      </c>
      <c r="EN32" s="167">
        <v>-0.56510000000000005</v>
      </c>
      <c r="EO32" s="167">
        <v>-1.0975999999999999</v>
      </c>
      <c r="EP32" s="167">
        <v>0</v>
      </c>
      <c r="EQ32" s="167">
        <v>-22.403600000000001</v>
      </c>
      <c r="ER32" s="167">
        <v>-22.033799999999999</v>
      </c>
      <c r="ES32" s="167">
        <v>-0.86150000000000004</v>
      </c>
      <c r="ET32" s="167">
        <v>1.8</v>
      </c>
      <c r="EU32" s="167">
        <v>-5.13</v>
      </c>
      <c r="EV32" s="167">
        <v>2.2999999999999998</v>
      </c>
      <c r="EW32" s="167">
        <v>7.5316999999999998</v>
      </c>
      <c r="EX32" s="167">
        <v>-12.6089</v>
      </c>
      <c r="EY32" s="167">
        <v>-13.9521</v>
      </c>
      <c r="EZ32" s="167">
        <v>-14.1206</v>
      </c>
      <c r="FA32" s="167">
        <v>7.0393999999999997</v>
      </c>
      <c r="FB32" s="167">
        <v>-7.5612000000000004</v>
      </c>
      <c r="FC32" s="167">
        <v>-9.2098999999999993</v>
      </c>
      <c r="FD32" s="167">
        <v>6.1422999999999996</v>
      </c>
      <c r="FE32" s="167">
        <v>5.8479999999999999</v>
      </c>
      <c r="FF32" s="168"/>
      <c r="FG32" s="167">
        <v>2.7437</v>
      </c>
      <c r="FH32" s="167">
        <v>2.4937</v>
      </c>
      <c r="FI32" s="167">
        <v>0</v>
      </c>
      <c r="FJ32" s="167">
        <v>4.5213000000000001</v>
      </c>
      <c r="FK32" s="167">
        <v>4.5213000000000001</v>
      </c>
      <c r="FL32" s="167">
        <v>0.33489999999999998</v>
      </c>
      <c r="FM32" s="167">
        <v>20.0199</v>
      </c>
      <c r="FN32" s="167">
        <v>20.099599999999999</v>
      </c>
      <c r="FO32" s="167">
        <v>8.9583999999999993</v>
      </c>
      <c r="FP32" s="167">
        <v>19.007300000000001</v>
      </c>
      <c r="FQ32" s="167">
        <v>15.851100000000001</v>
      </c>
      <c r="FR32" s="167">
        <v>-13.54</v>
      </c>
      <c r="FS32" s="167">
        <v>-2.5099999999999998</v>
      </c>
      <c r="FT32" s="167">
        <v>0.19159999999999999</v>
      </c>
      <c r="FU32" s="167">
        <v>1.28</v>
      </c>
      <c r="FV32" s="167">
        <v>-0.15</v>
      </c>
      <c r="FW32" s="167">
        <v>-16.2774</v>
      </c>
      <c r="FX32" s="168"/>
      <c r="FY32" s="167">
        <v>7.7160000000000002</v>
      </c>
      <c r="FZ32" s="167">
        <v>0.41799999999999998</v>
      </c>
      <c r="GA32" s="168"/>
      <c r="GB32" s="167">
        <v>24.29</v>
      </c>
      <c r="GC32" s="167">
        <v>-30.328399999999998</v>
      </c>
      <c r="GD32" s="167">
        <v>-22.0806</v>
      </c>
      <c r="GE32" s="167">
        <v>-1.75</v>
      </c>
      <c r="GF32" s="167">
        <v>29.245100000000001</v>
      </c>
      <c r="GG32" s="168"/>
      <c r="GH32" s="167">
        <v>28.648399999999999</v>
      </c>
      <c r="GI32" s="167">
        <v>-11.325799999999999</v>
      </c>
      <c r="GJ32" s="167">
        <v>-11.905799999999999</v>
      </c>
      <c r="GK32" s="167">
        <v>3.0550000000000002</v>
      </c>
      <c r="GL32" s="168"/>
      <c r="GM32" s="168"/>
      <c r="GN32" s="167">
        <v>-12.8362</v>
      </c>
      <c r="GO32" s="167">
        <v>-36.337299999999999</v>
      </c>
      <c r="GP32" s="167">
        <v>8.2048000000000005</v>
      </c>
      <c r="GQ32" s="167">
        <v>-21.753599999999999</v>
      </c>
      <c r="GR32" s="167">
        <v>4.4351000000000003</v>
      </c>
      <c r="GS32" s="167">
        <v>3.8382999999999998</v>
      </c>
      <c r="GT32" s="168"/>
      <c r="GU32" s="167">
        <v>0.52939999999999998</v>
      </c>
      <c r="GV32" s="167">
        <v>-6.3053999999999997</v>
      </c>
      <c r="GW32" s="167">
        <v>-10.232100000000001</v>
      </c>
      <c r="GX32" s="167">
        <v>1.3581000000000001</v>
      </c>
      <c r="GY32" s="167">
        <v>9.4504000000000001</v>
      </c>
      <c r="GZ32" s="167">
        <v>9.5182000000000002</v>
      </c>
      <c r="HA32" s="167">
        <v>1</v>
      </c>
      <c r="HB32" s="167">
        <v>-19.084599999999998</v>
      </c>
      <c r="HC32" s="167">
        <v>-17.8811</v>
      </c>
      <c r="HD32" s="167">
        <v>-6.71</v>
      </c>
      <c r="HE32" s="167">
        <v>5.1559999999999997</v>
      </c>
      <c r="HF32" s="167">
        <v>-11.8238</v>
      </c>
      <c r="HG32" s="167">
        <v>55.944200000000002</v>
      </c>
      <c r="HH32" s="167">
        <v>85.258200000000002</v>
      </c>
      <c r="HI32" s="167">
        <v>-43.171599999999998</v>
      </c>
      <c r="HJ32" s="167">
        <v>-42.5383</v>
      </c>
      <c r="HK32" s="167">
        <v>0</v>
      </c>
      <c r="HL32" s="167">
        <v>13.612299999999999</v>
      </c>
      <c r="HM32" s="167">
        <v>-10.834199999999999</v>
      </c>
      <c r="HN32" s="167">
        <v>0</v>
      </c>
      <c r="HO32" s="168"/>
      <c r="HP32" s="168"/>
      <c r="HQ32" s="167">
        <v>-12.204599999999999</v>
      </c>
      <c r="HR32" s="167">
        <v>-11.919</v>
      </c>
      <c r="HS32" s="167">
        <v>-28.5883</v>
      </c>
      <c r="HT32" s="167">
        <v>-28.354700000000001</v>
      </c>
      <c r="HU32" s="167">
        <v>21.77</v>
      </c>
      <c r="HV32" s="167">
        <v>21.59</v>
      </c>
      <c r="HW32" s="167">
        <v>-20.8</v>
      </c>
      <c r="HX32" s="167">
        <v>-20.6</v>
      </c>
      <c r="HY32" s="167">
        <v>0.52829999999999999</v>
      </c>
      <c r="HZ32" s="167">
        <v>15.28</v>
      </c>
      <c r="IA32" s="167">
        <v>50.936900000000001</v>
      </c>
      <c r="IB32" s="167">
        <v>27.9739</v>
      </c>
      <c r="IC32" s="167">
        <v>27.89</v>
      </c>
      <c r="ID32" s="167">
        <v>-9.1999999999999993</v>
      </c>
      <c r="IE32" s="167">
        <v>-28.2</v>
      </c>
      <c r="IF32" s="167">
        <v>-5</v>
      </c>
      <c r="IG32" s="167">
        <v>-5.0999999999999996</v>
      </c>
      <c r="IH32" s="167">
        <v>-17.4969</v>
      </c>
      <c r="II32" s="168"/>
      <c r="IJ32" s="167">
        <v>-178.80090000000001</v>
      </c>
      <c r="IK32" s="167">
        <v>25.659800000000001</v>
      </c>
      <c r="IL32" s="167">
        <v>-228.48830000000001</v>
      </c>
      <c r="IM32" s="167">
        <v>-29.5776</v>
      </c>
      <c r="IN32" s="167">
        <v>-40.539400000000001</v>
      </c>
      <c r="IO32" s="167">
        <v>73.749700000000004</v>
      </c>
      <c r="IP32" s="167">
        <v>97.086799999999997</v>
      </c>
      <c r="IQ32" s="167">
        <v>86.958100000000002</v>
      </c>
      <c r="IR32" s="167">
        <v>115.02970000000001</v>
      </c>
      <c r="IS32" s="167">
        <v>-7.1037999999999997</v>
      </c>
      <c r="IT32" s="167">
        <v>10.0123</v>
      </c>
      <c r="IU32" s="167">
        <v>10.5671</v>
      </c>
      <c r="IV32" s="167">
        <v>22.1586</v>
      </c>
      <c r="IW32" s="167">
        <v>99.150599999999997</v>
      </c>
      <c r="IX32" s="167">
        <v>-228.01339999999999</v>
      </c>
      <c r="IY32" s="167">
        <v>9.4707000000000008</v>
      </c>
      <c r="IZ32" s="167">
        <v>-10.335599999999999</v>
      </c>
      <c r="JA32" s="167">
        <v>-2.6013999999999999</v>
      </c>
      <c r="JB32" s="167">
        <v>2.9180000000000001</v>
      </c>
      <c r="JC32" s="167">
        <v>-9.0399999999999991</v>
      </c>
      <c r="JD32" s="167">
        <v>-2.335</v>
      </c>
      <c r="JE32" s="167">
        <v>-2.339</v>
      </c>
      <c r="JF32" s="167">
        <v>4.6399999999999997</v>
      </c>
      <c r="JG32" s="167">
        <v>-0.96</v>
      </c>
      <c r="JH32" s="167">
        <v>-4.0594999999999999</v>
      </c>
      <c r="JI32" s="167">
        <v>-4.5396000000000001</v>
      </c>
      <c r="JJ32" s="167">
        <v>0.11749999999999999</v>
      </c>
      <c r="JK32" s="167">
        <v>5.7725</v>
      </c>
      <c r="JL32" s="167">
        <v>-7.5</v>
      </c>
      <c r="JM32" s="167">
        <v>1.31</v>
      </c>
      <c r="JN32" s="167">
        <v>1.056</v>
      </c>
      <c r="JO32" s="167">
        <v>2.3813</v>
      </c>
      <c r="JP32" s="167">
        <v>2.7509000000000001</v>
      </c>
      <c r="JQ32" s="167">
        <v>4.0643000000000002</v>
      </c>
      <c r="JR32" s="167">
        <v>3.4832000000000001</v>
      </c>
      <c r="JS32" s="167">
        <v>2.9136000000000002</v>
      </c>
      <c r="JT32" s="168"/>
      <c r="JU32" s="167">
        <v>12.5</v>
      </c>
      <c r="JV32" s="167">
        <v>7.1203000000000003</v>
      </c>
      <c r="JW32" s="167">
        <v>1.64</v>
      </c>
      <c r="JX32" s="168"/>
      <c r="JY32" s="167">
        <v>-5.5456000000000003</v>
      </c>
      <c r="JZ32" s="167">
        <v>-4.3376999999999999</v>
      </c>
      <c r="KA32" s="167">
        <v>-29.052700000000002</v>
      </c>
      <c r="KB32" s="167">
        <v>-2.2353999999999998</v>
      </c>
      <c r="KC32" s="168"/>
      <c r="KD32" s="167">
        <v>-35.013800000000003</v>
      </c>
      <c r="KE32" s="167">
        <v>3.5819999999999999</v>
      </c>
      <c r="KF32" s="167">
        <v>-6.2</v>
      </c>
      <c r="KG32" s="167">
        <v>-10.1</v>
      </c>
      <c r="KH32" s="167">
        <v>38.375900000000001</v>
      </c>
      <c r="KI32" s="167">
        <v>49.529899999999998</v>
      </c>
    </row>
    <row r="33" spans="1:295" ht="18" customHeight="1" x14ac:dyDescent="0.3">
      <c r="A33" s="162" t="s">
        <v>71</v>
      </c>
      <c r="B33" s="162" t="s">
        <v>859</v>
      </c>
      <c r="C33" s="163">
        <v>0</v>
      </c>
      <c r="D33" s="163">
        <v>4.1736000000000004</v>
      </c>
      <c r="E33" s="163">
        <v>-9.5383999999999993</v>
      </c>
      <c r="F33" s="163">
        <v>3.1711</v>
      </c>
      <c r="G33" s="163">
        <v>15.232699999999999</v>
      </c>
      <c r="H33" s="164"/>
      <c r="I33" s="163">
        <v>12.3874</v>
      </c>
      <c r="J33" s="164"/>
      <c r="K33" s="163">
        <v>33.536499999999997</v>
      </c>
      <c r="L33" s="163">
        <v>15.115500000000001</v>
      </c>
      <c r="M33" s="163">
        <v>14.546900000000001</v>
      </c>
      <c r="N33" s="163">
        <v>-22.2</v>
      </c>
      <c r="O33" s="163">
        <v>-37.4</v>
      </c>
      <c r="P33" s="163">
        <v>13.2</v>
      </c>
      <c r="Q33" s="163">
        <v>8.2799999999999994</v>
      </c>
      <c r="R33" s="163">
        <v>-24.2</v>
      </c>
      <c r="S33" s="163">
        <v>3.6913</v>
      </c>
      <c r="T33" s="163">
        <v>9.6862999999999992</v>
      </c>
      <c r="U33" s="163">
        <v>8.6115999999999993</v>
      </c>
      <c r="V33" s="163">
        <v>8.8445999999999998</v>
      </c>
      <c r="W33" s="163">
        <v>15.445600000000001</v>
      </c>
      <c r="X33" s="163">
        <v>3.8166000000000002</v>
      </c>
      <c r="Y33" s="163">
        <v>2.2100000000000002E-2</v>
      </c>
      <c r="Z33" s="163">
        <v>2.5629</v>
      </c>
      <c r="AA33" s="164"/>
      <c r="AB33" s="163">
        <v>-1.1758999999999999</v>
      </c>
      <c r="AC33" s="163">
        <v>0.60299999999999998</v>
      </c>
      <c r="AD33" s="163">
        <v>0.63200000000000001</v>
      </c>
      <c r="AE33" s="163">
        <v>2.4180000000000001</v>
      </c>
      <c r="AF33" s="163">
        <v>2.2200000000000002</v>
      </c>
      <c r="AG33" s="163">
        <v>6.6</v>
      </c>
      <c r="AH33" s="163">
        <v>-0.05</v>
      </c>
      <c r="AI33" s="163">
        <v>0.21199999999999999</v>
      </c>
      <c r="AJ33" s="164">
        <v>0</v>
      </c>
      <c r="AK33" s="163">
        <v>-4.1900000000000004</v>
      </c>
      <c r="AL33" s="164"/>
      <c r="AM33" s="163">
        <v>-13.89</v>
      </c>
      <c r="AN33" s="163">
        <v>-13.88</v>
      </c>
      <c r="AO33" s="163">
        <v>3.2976000000000001</v>
      </c>
      <c r="AP33" s="163">
        <v>3.6225999999999998</v>
      </c>
      <c r="AQ33" s="163">
        <v>25.305</v>
      </c>
      <c r="AR33" s="163">
        <v>30.0337</v>
      </c>
      <c r="AS33" s="163">
        <v>-16.338799999999999</v>
      </c>
      <c r="AT33" s="163">
        <v>1.3090999999999999</v>
      </c>
      <c r="AU33" s="164">
        <v>0</v>
      </c>
      <c r="AV33" s="163">
        <v>9.1416000000000004</v>
      </c>
      <c r="AW33" s="163">
        <v>9.3557000000000006</v>
      </c>
      <c r="AX33" s="163">
        <v>-21.1173</v>
      </c>
      <c r="AY33" s="163">
        <v>-17.2714</v>
      </c>
      <c r="AZ33" s="163">
        <v>40.195700000000002</v>
      </c>
      <c r="BA33" s="163">
        <v>37.798900000000003</v>
      </c>
      <c r="BB33" s="163">
        <v>78.336799999999997</v>
      </c>
      <c r="BC33" s="163">
        <v>7.6540999999999997</v>
      </c>
      <c r="BD33" s="163">
        <v>-5.5</v>
      </c>
      <c r="BE33" s="163">
        <v>-5.4</v>
      </c>
      <c r="BF33" s="163">
        <v>-24.139399999999998</v>
      </c>
      <c r="BG33" s="164"/>
      <c r="BH33" s="163">
        <v>-3.6352000000000002</v>
      </c>
      <c r="BI33" s="164"/>
      <c r="BJ33" s="163">
        <v>7.7907999999999999</v>
      </c>
      <c r="BK33" s="163">
        <v>10.789300000000001</v>
      </c>
      <c r="BL33" s="163">
        <v>7.0959000000000003</v>
      </c>
      <c r="BM33" s="163">
        <v>4.6879999999999997</v>
      </c>
      <c r="BN33" s="163">
        <v>-86.672499999999999</v>
      </c>
      <c r="BO33" s="163">
        <v>107.1199</v>
      </c>
      <c r="BP33" s="163">
        <v>107.27249999999999</v>
      </c>
      <c r="BQ33" s="163">
        <v>-146.02279999999999</v>
      </c>
      <c r="BR33" s="163">
        <v>-22.0474</v>
      </c>
      <c r="BS33" s="164"/>
      <c r="BT33" s="164"/>
      <c r="BU33" s="164"/>
      <c r="BV33" s="163">
        <v>43.331200000000003</v>
      </c>
      <c r="BW33" s="163">
        <v>17.21</v>
      </c>
      <c r="BX33" s="163">
        <v>12.45</v>
      </c>
      <c r="BY33" s="163">
        <v>-2.2599999999999998</v>
      </c>
      <c r="BZ33" s="163">
        <v>21.06</v>
      </c>
      <c r="CA33" s="163">
        <v>-8.0332000000000008</v>
      </c>
      <c r="CB33" s="163">
        <v>-8.0332000000000008</v>
      </c>
      <c r="CC33" s="163">
        <v>16.851299999999998</v>
      </c>
      <c r="CD33" s="163">
        <v>14.2843</v>
      </c>
      <c r="CE33" s="163">
        <v>-7.4229000000000003</v>
      </c>
      <c r="CF33" s="163">
        <v>-20.787099999999999</v>
      </c>
      <c r="CG33" s="163">
        <v>-20.9998</v>
      </c>
      <c r="CH33" s="163">
        <v>8.3788</v>
      </c>
      <c r="CI33" s="163">
        <v>3.5693000000000001</v>
      </c>
      <c r="CJ33" s="164"/>
      <c r="CK33" s="164"/>
      <c r="CL33" s="163">
        <v>58.6</v>
      </c>
      <c r="CM33" s="163">
        <v>-3.5</v>
      </c>
      <c r="CN33" s="163">
        <v>-5.84</v>
      </c>
      <c r="CO33" s="163">
        <v>43.102200000000003</v>
      </c>
      <c r="CP33" s="163">
        <v>42.920900000000003</v>
      </c>
      <c r="CQ33" s="163">
        <v>41.256599999999999</v>
      </c>
      <c r="CR33" s="163">
        <v>44.489400000000003</v>
      </c>
      <c r="CS33" s="163">
        <v>45.197200000000002</v>
      </c>
      <c r="CT33" s="163">
        <v>-19.104600000000001</v>
      </c>
      <c r="CU33" s="163">
        <v>-51.062100000000001</v>
      </c>
      <c r="CV33" s="163">
        <v>-9.4079999999999995</v>
      </c>
      <c r="CW33" s="163">
        <v>4.4623999999999997</v>
      </c>
      <c r="CX33" s="163">
        <v>44.03</v>
      </c>
      <c r="CY33" s="163">
        <v>18.510000000000002</v>
      </c>
      <c r="CZ33" s="163">
        <v>-0.3125</v>
      </c>
      <c r="DA33" s="163">
        <v>-0.68359999999999999</v>
      </c>
      <c r="DB33" s="163">
        <v>17.091799999999999</v>
      </c>
      <c r="DC33" s="164"/>
      <c r="DD33" s="163">
        <v>-4.7976999999999999</v>
      </c>
      <c r="DE33" s="163">
        <v>-4.5598000000000001</v>
      </c>
      <c r="DF33" s="163">
        <v>21.143599999999999</v>
      </c>
      <c r="DG33" s="164"/>
      <c r="DH33" s="163">
        <v>-7.9589999999999996</v>
      </c>
      <c r="DI33" s="164"/>
      <c r="DJ33" s="164"/>
      <c r="DK33" s="163">
        <v>0.2545</v>
      </c>
      <c r="DL33" s="163">
        <v>22.259799999999998</v>
      </c>
      <c r="DM33" s="163">
        <v>23.189</v>
      </c>
      <c r="DN33" s="163">
        <v>38.7851</v>
      </c>
      <c r="DO33" s="163">
        <v>23.68</v>
      </c>
      <c r="DP33" s="163">
        <v>-5.63</v>
      </c>
      <c r="DQ33" s="163">
        <v>20.46</v>
      </c>
      <c r="DR33" s="163">
        <v>-22.4438</v>
      </c>
      <c r="DS33" s="163">
        <v>-16.23</v>
      </c>
      <c r="DT33" s="163">
        <v>-16.29</v>
      </c>
      <c r="DU33" s="163">
        <v>48.45</v>
      </c>
      <c r="DV33" s="163">
        <v>-34.299999999999997</v>
      </c>
      <c r="DW33" s="163">
        <v>-23.127300000000002</v>
      </c>
      <c r="DX33" s="163">
        <v>-11.7455</v>
      </c>
      <c r="DY33" s="163">
        <v>-25.291799999999999</v>
      </c>
      <c r="DZ33" s="163">
        <v>-23.936399999999999</v>
      </c>
      <c r="EA33" s="163">
        <v>74.776799999999994</v>
      </c>
      <c r="EB33" s="163">
        <v>42.269100000000002</v>
      </c>
      <c r="EC33" s="164"/>
      <c r="ED33" s="163">
        <v>29.086200000000002</v>
      </c>
      <c r="EE33" s="163">
        <v>0.73260000000000003</v>
      </c>
      <c r="EF33" s="163">
        <v>-10.772</v>
      </c>
      <c r="EG33" s="163">
        <v>-18.009</v>
      </c>
      <c r="EH33" s="163">
        <v>76.715400000000002</v>
      </c>
      <c r="EI33" s="163">
        <v>-44.7699</v>
      </c>
      <c r="EJ33" s="164"/>
      <c r="EK33" s="163">
        <v>-18.002500000000001</v>
      </c>
      <c r="EL33" s="163">
        <v>-17.049900000000001</v>
      </c>
      <c r="EM33" s="163">
        <v>12.3733</v>
      </c>
      <c r="EN33" s="163">
        <v>0.31879999999999997</v>
      </c>
      <c r="EO33" s="163">
        <v>-0.25679999999999997</v>
      </c>
      <c r="EP33" s="163">
        <v>-7.6840000000000002</v>
      </c>
      <c r="EQ33" s="163">
        <v>-19.900400000000001</v>
      </c>
      <c r="ER33" s="163">
        <v>-19.637499999999999</v>
      </c>
      <c r="ES33" s="163">
        <v>-0.70030000000000003</v>
      </c>
      <c r="ET33" s="163">
        <v>18.25</v>
      </c>
      <c r="EU33" s="163">
        <v>-13.41</v>
      </c>
      <c r="EV33" s="163">
        <v>-0.4</v>
      </c>
      <c r="EW33" s="163">
        <v>7.4367000000000001</v>
      </c>
      <c r="EX33" s="163">
        <v>-10.948</v>
      </c>
      <c r="EY33" s="163">
        <v>-12.920500000000001</v>
      </c>
      <c r="EZ33" s="163">
        <v>-12.994899999999999</v>
      </c>
      <c r="FA33" s="163">
        <v>5.9939999999999998</v>
      </c>
      <c r="FB33" s="163">
        <v>-5.8044000000000002</v>
      </c>
      <c r="FC33" s="163">
        <v>-9.5606000000000009</v>
      </c>
      <c r="FD33" s="163">
        <v>5.7976999999999999</v>
      </c>
      <c r="FE33" s="163">
        <v>5.4969999999999999</v>
      </c>
      <c r="FF33" s="164"/>
      <c r="FG33" s="163">
        <v>3.0705</v>
      </c>
      <c r="FH33" s="163">
        <v>3.3580000000000001</v>
      </c>
      <c r="FI33" s="163">
        <v>0</v>
      </c>
      <c r="FJ33" s="163">
        <v>3.6840000000000002</v>
      </c>
      <c r="FK33" s="163">
        <v>3.3491</v>
      </c>
      <c r="FL33" s="163">
        <v>3.1817000000000002</v>
      </c>
      <c r="FM33" s="163">
        <v>18.282800000000002</v>
      </c>
      <c r="FN33" s="163">
        <v>18.900700000000001</v>
      </c>
      <c r="FO33" s="163">
        <v>10.998799999999999</v>
      </c>
      <c r="FP33" s="163">
        <v>21.744499999999999</v>
      </c>
      <c r="FQ33" s="163">
        <v>16.0366</v>
      </c>
      <c r="FR33" s="163">
        <v>-13.11</v>
      </c>
      <c r="FS33" s="163">
        <v>-2.7204999999999999</v>
      </c>
      <c r="FT33" s="163">
        <v>0.1943</v>
      </c>
      <c r="FU33" s="163">
        <v>1.47</v>
      </c>
      <c r="FV33" s="163">
        <v>-0.56000000000000005</v>
      </c>
      <c r="FW33" s="163">
        <v>-16.323499999999999</v>
      </c>
      <c r="FX33" s="164"/>
      <c r="FY33" s="163">
        <v>7.641</v>
      </c>
      <c r="FZ33" s="163">
        <v>0.42799999999999999</v>
      </c>
      <c r="GA33" s="163">
        <v>3.4275000000000002</v>
      </c>
      <c r="GB33" s="163">
        <v>22.59</v>
      </c>
      <c r="GC33" s="163">
        <v>-31.745000000000001</v>
      </c>
      <c r="GD33" s="163">
        <v>-22.5669</v>
      </c>
      <c r="GE33" s="163">
        <v>-1.93</v>
      </c>
      <c r="GF33" s="163">
        <v>26.369</v>
      </c>
      <c r="GG33" s="164"/>
      <c r="GH33" s="163">
        <v>29.387899999999998</v>
      </c>
      <c r="GI33" s="163">
        <v>-10.762</v>
      </c>
      <c r="GJ33" s="163">
        <v>-11.3269</v>
      </c>
      <c r="GK33" s="163">
        <v>2.9676999999999998</v>
      </c>
      <c r="GL33" s="164"/>
      <c r="GM33" s="164"/>
      <c r="GN33" s="163">
        <v>-12.387499999999999</v>
      </c>
      <c r="GO33" s="163">
        <v>-33.893900000000002</v>
      </c>
      <c r="GP33" s="163">
        <v>7.8826000000000001</v>
      </c>
      <c r="GQ33" s="163">
        <v>-22.266200000000001</v>
      </c>
      <c r="GR33" s="163">
        <v>5.1360999999999999</v>
      </c>
      <c r="GS33" s="163">
        <v>3.9870999999999999</v>
      </c>
      <c r="GT33" s="164"/>
      <c r="GU33" s="163">
        <v>-0.21679999999999999</v>
      </c>
      <c r="GV33" s="163">
        <v>-7.6717000000000004</v>
      </c>
      <c r="GW33" s="163">
        <v>-9.2378999999999998</v>
      </c>
      <c r="GX33" s="163">
        <v>1.3948</v>
      </c>
      <c r="GY33" s="163">
        <v>9.2012999999999998</v>
      </c>
      <c r="GZ33" s="163">
        <v>9.2888000000000002</v>
      </c>
      <c r="HA33" s="163">
        <v>0.89190000000000003</v>
      </c>
      <c r="HB33" s="163">
        <v>-20.883199999999999</v>
      </c>
      <c r="HC33" s="163">
        <v>-18.869499999999999</v>
      </c>
      <c r="HD33" s="163">
        <v>-7.96</v>
      </c>
      <c r="HE33" s="163">
        <v>5.3639999999999999</v>
      </c>
      <c r="HF33" s="163">
        <v>-10.1997</v>
      </c>
      <c r="HG33" s="163">
        <v>56.234299999999998</v>
      </c>
      <c r="HH33" s="163">
        <v>86.590800000000002</v>
      </c>
      <c r="HI33" s="163">
        <v>-42.823700000000002</v>
      </c>
      <c r="HJ33" s="163">
        <v>-42.767099999999999</v>
      </c>
      <c r="HK33" s="164"/>
      <c r="HL33" s="163">
        <v>13.113300000000001</v>
      </c>
      <c r="HM33" s="163">
        <v>-12.0593</v>
      </c>
      <c r="HN33" s="163">
        <v>-12.561299999999999</v>
      </c>
      <c r="HO33" s="164"/>
      <c r="HP33" s="164"/>
      <c r="HQ33" s="163">
        <v>-11.6938</v>
      </c>
      <c r="HR33" s="163">
        <v>-11.1334</v>
      </c>
      <c r="HS33" s="163">
        <v>-27.842400000000001</v>
      </c>
      <c r="HT33" s="163">
        <v>-27.6264</v>
      </c>
      <c r="HU33" s="163">
        <v>18.57</v>
      </c>
      <c r="HV33" s="163">
        <v>18.559999999999999</v>
      </c>
      <c r="HW33" s="163">
        <v>-21.5</v>
      </c>
      <c r="HX33" s="163">
        <v>-21.1</v>
      </c>
      <c r="HY33" s="163">
        <v>0.49349999999999999</v>
      </c>
      <c r="HZ33" s="163">
        <v>14.24</v>
      </c>
      <c r="IA33" s="163">
        <v>44.063600000000001</v>
      </c>
      <c r="IB33" s="163">
        <v>28.708400000000001</v>
      </c>
      <c r="IC33" s="163">
        <v>29.3065</v>
      </c>
      <c r="ID33" s="163">
        <v>-9.3000000000000007</v>
      </c>
      <c r="IE33" s="163">
        <v>-29</v>
      </c>
      <c r="IF33" s="163">
        <v>-5.9</v>
      </c>
      <c r="IG33" s="163">
        <v>-6.4</v>
      </c>
      <c r="IH33" s="163">
        <v>-17.4084</v>
      </c>
      <c r="II33" s="163">
        <v>-17.5625</v>
      </c>
      <c r="IJ33" s="163">
        <v>-181.28120000000001</v>
      </c>
      <c r="IK33" s="163">
        <v>23.9785</v>
      </c>
      <c r="IL33" s="163">
        <v>-227.3056</v>
      </c>
      <c r="IM33" s="163">
        <v>-30.061199999999999</v>
      </c>
      <c r="IN33" s="163">
        <v>-41.0747</v>
      </c>
      <c r="IO33" s="163">
        <v>73.508099999999999</v>
      </c>
      <c r="IP33" s="163">
        <v>95.871799999999993</v>
      </c>
      <c r="IQ33" s="163">
        <v>80.650199999999998</v>
      </c>
      <c r="IR33" s="163">
        <v>113.4359</v>
      </c>
      <c r="IS33" s="163">
        <v>-6.7885</v>
      </c>
      <c r="IT33" s="163">
        <v>8.6151</v>
      </c>
      <c r="IU33" s="163">
        <v>8.8041</v>
      </c>
      <c r="IV33" s="163">
        <v>28.4574</v>
      </c>
      <c r="IW33" s="163">
        <v>100.3913</v>
      </c>
      <c r="IX33" s="163">
        <v>-225.21119999999999</v>
      </c>
      <c r="IY33" s="163">
        <v>7.3419999999999996</v>
      </c>
      <c r="IZ33" s="163">
        <v>-11.604100000000001</v>
      </c>
      <c r="JA33" s="163">
        <v>-2.8820999999999999</v>
      </c>
      <c r="JB33" s="163">
        <v>5.1989999999999998</v>
      </c>
      <c r="JC33" s="163">
        <v>-9.84</v>
      </c>
      <c r="JD33" s="163">
        <v>-2.33</v>
      </c>
      <c r="JE33" s="163">
        <v>-2.3330000000000002</v>
      </c>
      <c r="JF33" s="163">
        <v>5.28</v>
      </c>
      <c r="JG33" s="163">
        <v>-0.64</v>
      </c>
      <c r="JH33" s="163">
        <v>-4.109</v>
      </c>
      <c r="JI33" s="163">
        <v>-4.2161</v>
      </c>
      <c r="JJ33" s="163">
        <v>-8.6999999999999994E-2</v>
      </c>
      <c r="JK33" s="163">
        <v>5.8609999999999998</v>
      </c>
      <c r="JL33" s="163">
        <v>-7.6</v>
      </c>
      <c r="JM33" s="163">
        <v>0.52700000000000002</v>
      </c>
      <c r="JN33" s="163">
        <v>1.1479999999999999</v>
      </c>
      <c r="JO33" s="163">
        <v>2.5182000000000002</v>
      </c>
      <c r="JP33" s="164"/>
      <c r="JQ33" s="163">
        <v>4.0567000000000002</v>
      </c>
      <c r="JR33" s="163">
        <v>3.1808000000000001</v>
      </c>
      <c r="JS33" s="163">
        <v>3.1181999999999999</v>
      </c>
      <c r="JT33" s="164"/>
      <c r="JU33" s="163">
        <v>13.6</v>
      </c>
      <c r="JV33" s="163">
        <v>6.6356999999999999</v>
      </c>
      <c r="JW33" s="163">
        <v>1.52</v>
      </c>
      <c r="JX33" s="164"/>
      <c r="JY33" s="163">
        <v>-3.6263999999999998</v>
      </c>
      <c r="JZ33" s="163">
        <v>-4.1532</v>
      </c>
      <c r="KA33" s="163">
        <v>-29.562100000000001</v>
      </c>
      <c r="KB33" s="163">
        <v>0</v>
      </c>
      <c r="KC33" s="164"/>
      <c r="KD33" s="163">
        <v>-33.998800000000003</v>
      </c>
      <c r="KE33" s="163">
        <v>2.4939</v>
      </c>
      <c r="KF33" s="163">
        <v>-6.7</v>
      </c>
      <c r="KG33" s="163">
        <v>-9.1999999999999993</v>
      </c>
      <c r="KH33" s="163">
        <v>46.1693</v>
      </c>
      <c r="KI33" s="163">
        <v>43.3825</v>
      </c>
    </row>
    <row r="34" spans="1:295" ht="18" customHeight="1" x14ac:dyDescent="0.3">
      <c r="A34" s="162" t="s">
        <v>71</v>
      </c>
      <c r="B34" s="162" t="s">
        <v>860</v>
      </c>
      <c r="C34" s="165">
        <v>0</v>
      </c>
      <c r="D34" s="165">
        <v>3.9253999999999998</v>
      </c>
      <c r="E34" s="165">
        <v>-9.1783000000000001</v>
      </c>
      <c r="F34" s="165">
        <v>3.3492000000000002</v>
      </c>
      <c r="G34" s="165">
        <v>15.593</v>
      </c>
      <c r="H34" s="166"/>
      <c r="I34" s="165">
        <v>11.891</v>
      </c>
      <c r="J34" s="166"/>
      <c r="K34" s="165">
        <v>31.434899999999999</v>
      </c>
      <c r="L34" s="165">
        <v>14.1036</v>
      </c>
      <c r="M34" s="165">
        <v>13.7217</v>
      </c>
      <c r="N34" s="165">
        <v>-19.98</v>
      </c>
      <c r="O34" s="165">
        <v>-35.200000000000003</v>
      </c>
      <c r="P34" s="165">
        <v>11</v>
      </c>
      <c r="Q34" s="165">
        <v>7.452</v>
      </c>
      <c r="R34" s="166"/>
      <c r="S34" s="165">
        <v>3.7238000000000002</v>
      </c>
      <c r="T34" s="165">
        <v>10.9946</v>
      </c>
      <c r="U34" s="165">
        <v>7.8985000000000003</v>
      </c>
      <c r="V34" s="165">
        <v>7.8628</v>
      </c>
      <c r="W34" s="165">
        <v>13.2112</v>
      </c>
      <c r="X34" s="165">
        <v>2.1015999999999999</v>
      </c>
      <c r="Y34" s="165">
        <v>8.0100000000000005E-2</v>
      </c>
      <c r="Z34" s="165">
        <v>2.4569999999999999</v>
      </c>
      <c r="AA34" s="166"/>
      <c r="AB34" s="165">
        <v>-0.84670000000000001</v>
      </c>
      <c r="AC34" s="165">
        <v>0.53900000000000003</v>
      </c>
      <c r="AD34" s="165">
        <v>0.54</v>
      </c>
      <c r="AE34" s="165">
        <v>2.3919999999999999</v>
      </c>
      <c r="AF34" s="165">
        <v>0</v>
      </c>
      <c r="AG34" s="165">
        <v>4.4000000000000004</v>
      </c>
      <c r="AH34" s="165">
        <v>5.8999999999999997E-2</v>
      </c>
      <c r="AI34" s="165">
        <v>0.21199999999999999</v>
      </c>
      <c r="AJ34" s="166">
        <v>0</v>
      </c>
      <c r="AK34" s="165">
        <v>-4.6500000000000004</v>
      </c>
      <c r="AL34" s="166"/>
      <c r="AM34" s="165">
        <v>-14.17</v>
      </c>
      <c r="AN34" s="165">
        <v>-14.15</v>
      </c>
      <c r="AO34" s="165">
        <v>3.0893999999999999</v>
      </c>
      <c r="AP34" s="165">
        <v>3.5636999999999999</v>
      </c>
      <c r="AQ34" s="165">
        <v>23.822299999999998</v>
      </c>
      <c r="AR34" s="165">
        <v>28.093699999999998</v>
      </c>
      <c r="AS34" s="165">
        <v>-16.1479</v>
      </c>
      <c r="AT34" s="165">
        <v>0.92069999999999996</v>
      </c>
      <c r="AU34" s="166">
        <v>0</v>
      </c>
      <c r="AV34" s="165">
        <v>9.5422999999999991</v>
      </c>
      <c r="AW34" s="165">
        <v>9.6959999999999997</v>
      </c>
      <c r="AX34" s="165">
        <v>-21.138500000000001</v>
      </c>
      <c r="AY34" s="165">
        <v>-18.413799999999998</v>
      </c>
      <c r="AZ34" s="165">
        <v>36.837699999999998</v>
      </c>
      <c r="BA34" s="165">
        <v>36.578000000000003</v>
      </c>
      <c r="BB34" s="165">
        <v>77.652299999999997</v>
      </c>
      <c r="BC34" s="165">
        <v>8.1767000000000003</v>
      </c>
      <c r="BD34" s="165">
        <v>-6</v>
      </c>
      <c r="BE34" s="165">
        <v>-6</v>
      </c>
      <c r="BF34" s="165">
        <v>-23.424600000000002</v>
      </c>
      <c r="BG34" s="166"/>
      <c r="BH34" s="165">
        <v>-3.5363000000000002</v>
      </c>
      <c r="BI34" s="166"/>
      <c r="BJ34" s="165">
        <v>7.7622999999999998</v>
      </c>
      <c r="BK34" s="165">
        <v>10.799200000000001</v>
      </c>
      <c r="BL34" s="165">
        <v>6.7845000000000004</v>
      </c>
      <c r="BM34" s="165">
        <v>4.5522999999999998</v>
      </c>
      <c r="BN34" s="165">
        <v>-94.698899999999995</v>
      </c>
      <c r="BO34" s="165">
        <v>105.38039999999999</v>
      </c>
      <c r="BP34" s="165">
        <v>105.533</v>
      </c>
      <c r="BQ34" s="165">
        <v>-138.2413</v>
      </c>
      <c r="BR34" s="165">
        <v>-34.468699999999998</v>
      </c>
      <c r="BS34" s="166"/>
      <c r="BT34" s="166"/>
      <c r="BU34" s="166"/>
      <c r="BV34" s="165">
        <v>40.197600000000001</v>
      </c>
      <c r="BW34" s="165">
        <v>16.37</v>
      </c>
      <c r="BX34" s="165">
        <v>11.97</v>
      </c>
      <c r="BY34" s="165">
        <v>-3.98</v>
      </c>
      <c r="BZ34" s="165">
        <v>19.66</v>
      </c>
      <c r="CA34" s="165">
        <v>-6.1577999999999999</v>
      </c>
      <c r="CB34" s="165">
        <v>-6.0239000000000003</v>
      </c>
      <c r="CC34" s="165">
        <v>15.103300000000001</v>
      </c>
      <c r="CD34" s="165">
        <v>13.2797</v>
      </c>
      <c r="CE34" s="165">
        <v>-6.5023999999999997</v>
      </c>
      <c r="CF34" s="165">
        <v>-19.4482</v>
      </c>
      <c r="CG34" s="165">
        <v>-19.1812</v>
      </c>
      <c r="CH34" s="165">
        <v>7.6947000000000001</v>
      </c>
      <c r="CI34" s="165">
        <v>4.3452999999999999</v>
      </c>
      <c r="CJ34" s="166"/>
      <c r="CK34" s="166"/>
      <c r="CL34" s="165">
        <v>56.6</v>
      </c>
      <c r="CM34" s="165">
        <v>-6.6</v>
      </c>
      <c r="CN34" s="165">
        <v>-5.79</v>
      </c>
      <c r="CO34" s="165">
        <v>41.837800000000001</v>
      </c>
      <c r="CP34" s="165">
        <v>41.798699999999997</v>
      </c>
      <c r="CQ34" s="165">
        <v>40.278700000000001</v>
      </c>
      <c r="CR34" s="165">
        <v>47.512999999999998</v>
      </c>
      <c r="CS34" s="165">
        <v>47.552599999999998</v>
      </c>
      <c r="CT34" s="165">
        <v>-20.676100000000002</v>
      </c>
      <c r="CU34" s="165">
        <v>-50.729199999999999</v>
      </c>
      <c r="CV34" s="165">
        <v>-10.5101</v>
      </c>
      <c r="CW34" s="165">
        <v>4.3628</v>
      </c>
      <c r="CX34" s="165">
        <v>43.12</v>
      </c>
      <c r="CY34" s="165">
        <v>18.100000000000001</v>
      </c>
      <c r="CZ34" s="165">
        <v>-0.625</v>
      </c>
      <c r="DA34" s="165">
        <v>-1.0742</v>
      </c>
      <c r="DB34" s="165">
        <v>16.857900000000001</v>
      </c>
      <c r="DC34" s="166"/>
      <c r="DD34" s="165">
        <v>-5.2706999999999997</v>
      </c>
      <c r="DE34" s="165">
        <v>-5.8845000000000001</v>
      </c>
      <c r="DF34" s="165">
        <v>21.1629</v>
      </c>
      <c r="DG34" s="166"/>
      <c r="DH34" s="165">
        <v>-7.7126000000000001</v>
      </c>
      <c r="DI34" s="166"/>
      <c r="DJ34" s="165">
        <v>-48.1</v>
      </c>
      <c r="DK34" s="165">
        <v>9.9500000000000005E-2</v>
      </c>
      <c r="DL34" s="165">
        <v>21.8858</v>
      </c>
      <c r="DM34" s="165">
        <v>22.558199999999999</v>
      </c>
      <c r="DN34" s="165">
        <v>37.671799999999998</v>
      </c>
      <c r="DO34" s="165">
        <v>22.95</v>
      </c>
      <c r="DP34" s="165">
        <v>-5.55</v>
      </c>
      <c r="DQ34" s="165">
        <v>19.669499999999999</v>
      </c>
      <c r="DR34" s="165">
        <v>-24.046399999999998</v>
      </c>
      <c r="DS34" s="165">
        <v>-16.2</v>
      </c>
      <c r="DT34" s="165">
        <v>-16.420000000000002</v>
      </c>
      <c r="DU34" s="165">
        <v>47.76</v>
      </c>
      <c r="DV34" s="165">
        <v>-36.51</v>
      </c>
      <c r="DW34" s="165">
        <v>-23.436399999999999</v>
      </c>
      <c r="DX34" s="165">
        <v>-12.1364</v>
      </c>
      <c r="DY34" s="165">
        <v>-23.298300000000001</v>
      </c>
      <c r="DZ34" s="165">
        <v>-23.181799999999999</v>
      </c>
      <c r="EA34" s="165">
        <v>68.018100000000004</v>
      </c>
      <c r="EB34" s="165">
        <v>35.6113</v>
      </c>
      <c r="EC34" s="166"/>
      <c r="ED34" s="165">
        <v>25.891999999999999</v>
      </c>
      <c r="EE34" s="165">
        <v>5.3564999999999996</v>
      </c>
      <c r="EF34" s="165">
        <v>-12.243600000000001</v>
      </c>
      <c r="EG34" s="165">
        <v>-17.96</v>
      </c>
      <c r="EH34" s="165">
        <v>64.3596</v>
      </c>
      <c r="EI34" s="165">
        <v>-40.842599999999997</v>
      </c>
      <c r="EJ34" s="166"/>
      <c r="EK34" s="165">
        <v>-16.97</v>
      </c>
      <c r="EL34" s="165">
        <v>-16.011900000000001</v>
      </c>
      <c r="EM34" s="165">
        <v>18.166899999999998</v>
      </c>
      <c r="EN34" s="165">
        <v>0.57479999999999998</v>
      </c>
      <c r="EO34" s="165">
        <v>0.92220000000000002</v>
      </c>
      <c r="EP34" s="165">
        <v>-5.6360000000000001</v>
      </c>
      <c r="EQ34" s="165">
        <v>-20.214400000000001</v>
      </c>
      <c r="ER34" s="165">
        <v>-20.355</v>
      </c>
      <c r="ES34" s="165">
        <v>-2.4820000000000002</v>
      </c>
      <c r="ET34" s="165">
        <v>0</v>
      </c>
      <c r="EU34" s="165">
        <v>-13.48</v>
      </c>
      <c r="EV34" s="165">
        <v>-4.5999999999999996</v>
      </c>
      <c r="EW34" s="165">
        <v>7.4901999999999997</v>
      </c>
      <c r="EX34" s="165">
        <v>-8.2959999999999994</v>
      </c>
      <c r="EY34" s="165">
        <v>-14.063800000000001</v>
      </c>
      <c r="EZ34" s="165">
        <v>-14.1808</v>
      </c>
      <c r="FA34" s="165">
        <v>7.4839000000000002</v>
      </c>
      <c r="FB34" s="165">
        <v>-7.1475999999999997</v>
      </c>
      <c r="FC34" s="165">
        <v>0</v>
      </c>
      <c r="FD34" s="165">
        <v>5.9078999999999997</v>
      </c>
      <c r="FE34" s="165">
        <v>5.5707000000000004</v>
      </c>
      <c r="FF34" s="166"/>
      <c r="FG34" s="165">
        <v>3.2816999999999998</v>
      </c>
      <c r="FH34" s="165">
        <v>3.9704000000000002</v>
      </c>
      <c r="FI34" s="165">
        <v>0</v>
      </c>
      <c r="FJ34" s="165">
        <v>2.0095000000000001</v>
      </c>
      <c r="FK34" s="165">
        <v>1.5071000000000001</v>
      </c>
      <c r="FL34" s="165">
        <v>4.1863999999999999</v>
      </c>
      <c r="FM34" s="165">
        <v>16.991499999999998</v>
      </c>
      <c r="FN34" s="165">
        <v>17.161300000000001</v>
      </c>
      <c r="FO34" s="165">
        <v>12.812099999999999</v>
      </c>
      <c r="FP34" s="165">
        <v>23.391100000000002</v>
      </c>
      <c r="FQ34" s="165">
        <v>15.6167</v>
      </c>
      <c r="FR34" s="165">
        <v>-13.33</v>
      </c>
      <c r="FS34" s="165">
        <v>-2.6162000000000001</v>
      </c>
      <c r="FT34" s="165">
        <v>0.19159999999999999</v>
      </c>
      <c r="FU34" s="165">
        <v>1.69</v>
      </c>
      <c r="FV34" s="165">
        <v>-0.15</v>
      </c>
      <c r="FW34" s="165">
        <v>-15.1282</v>
      </c>
      <c r="FX34" s="166"/>
      <c r="FY34" s="165">
        <v>7.524</v>
      </c>
      <c r="FZ34" s="165">
        <v>0.60599999999999998</v>
      </c>
      <c r="GA34" s="166"/>
      <c r="GB34" s="165">
        <v>22.56</v>
      </c>
      <c r="GC34" s="165">
        <v>-32.663800000000002</v>
      </c>
      <c r="GD34" s="165">
        <v>-23.2483</v>
      </c>
      <c r="GE34" s="165">
        <v>-2.13</v>
      </c>
      <c r="GF34" s="165">
        <v>26.6051</v>
      </c>
      <c r="GG34" s="166"/>
      <c r="GH34" s="165">
        <v>29.376100000000001</v>
      </c>
      <c r="GI34" s="165">
        <v>-10.742000000000001</v>
      </c>
      <c r="GJ34" s="165">
        <v>-11.369300000000001</v>
      </c>
      <c r="GK34" s="165">
        <v>2.8439000000000001</v>
      </c>
      <c r="GL34" s="166"/>
      <c r="GM34" s="166"/>
      <c r="GN34" s="165">
        <v>-12.5206</v>
      </c>
      <c r="GO34" s="165">
        <v>-31.128900000000002</v>
      </c>
      <c r="GP34" s="165">
        <v>7.6589</v>
      </c>
      <c r="GQ34" s="165">
        <v>-22.2441</v>
      </c>
      <c r="GR34" s="165">
        <v>4.8453999999999997</v>
      </c>
      <c r="GS34" s="165">
        <v>4.7187999999999999</v>
      </c>
      <c r="GT34" s="165">
        <v>181.86750000000001</v>
      </c>
      <c r="GU34" s="165">
        <v>-0.26200000000000001</v>
      </c>
      <c r="GV34" s="165">
        <v>-7.2504999999999997</v>
      </c>
      <c r="GW34" s="165">
        <v>-9.2240000000000002</v>
      </c>
      <c r="GX34" s="165">
        <v>1.5542</v>
      </c>
      <c r="GY34" s="165">
        <v>8.8571000000000009</v>
      </c>
      <c r="GZ34" s="165">
        <v>9.0119000000000007</v>
      </c>
      <c r="HA34" s="165">
        <v>1</v>
      </c>
      <c r="HB34" s="165">
        <v>-19.6037</v>
      </c>
      <c r="HC34" s="165">
        <v>-18.963999999999999</v>
      </c>
      <c r="HD34" s="165">
        <v>-8.8000000000000007</v>
      </c>
      <c r="HE34" s="165">
        <v>7.3855000000000004</v>
      </c>
      <c r="HF34" s="165">
        <v>-6.8632999999999997</v>
      </c>
      <c r="HG34" s="165">
        <v>55.044800000000002</v>
      </c>
      <c r="HH34" s="165">
        <v>90.611500000000007</v>
      </c>
      <c r="HI34" s="165">
        <v>-42.463700000000003</v>
      </c>
      <c r="HJ34" s="165">
        <v>-42.093400000000003</v>
      </c>
      <c r="HK34" s="166"/>
      <c r="HL34" s="165">
        <v>13.4062</v>
      </c>
      <c r="HM34" s="165">
        <v>-11.495699999999999</v>
      </c>
      <c r="HN34" s="165">
        <v>-11.289899999999999</v>
      </c>
      <c r="HO34" s="166"/>
      <c r="HP34" s="166"/>
      <c r="HQ34" s="165">
        <v>-12.1387</v>
      </c>
      <c r="HR34" s="165">
        <v>-11.946400000000001</v>
      </c>
      <c r="HS34" s="165">
        <v>-27.058299999999999</v>
      </c>
      <c r="HT34" s="165">
        <v>-27.160499999999999</v>
      </c>
      <c r="HU34" s="165">
        <v>19.559999999999999</v>
      </c>
      <c r="HV34" s="165">
        <v>19.47</v>
      </c>
      <c r="HW34" s="165">
        <v>-21.8</v>
      </c>
      <c r="HX34" s="165">
        <v>-22.1</v>
      </c>
      <c r="HY34" s="165">
        <v>0.1767</v>
      </c>
      <c r="HZ34" s="165">
        <v>13.76</v>
      </c>
      <c r="IA34" s="165">
        <v>41.333799999999997</v>
      </c>
      <c r="IB34" s="165">
        <v>29.4346</v>
      </c>
      <c r="IC34" s="165">
        <v>29.541399999999999</v>
      </c>
      <c r="ID34" s="165">
        <v>-9.6999999999999993</v>
      </c>
      <c r="IE34" s="165">
        <v>-28.6</v>
      </c>
      <c r="IF34" s="165">
        <v>-5</v>
      </c>
      <c r="IG34" s="165">
        <v>-5.5</v>
      </c>
      <c r="IH34" s="165">
        <v>-17.598099999999999</v>
      </c>
      <c r="II34" s="165">
        <v>-17.622299999999999</v>
      </c>
      <c r="IJ34" s="165">
        <v>-182.5069</v>
      </c>
      <c r="IK34" s="165">
        <v>20.798999999999999</v>
      </c>
      <c r="IL34" s="165">
        <v>-229.1404</v>
      </c>
      <c r="IM34" s="165">
        <v>-31.399699999999999</v>
      </c>
      <c r="IN34" s="165">
        <v>-42.692700000000002</v>
      </c>
      <c r="IO34" s="165">
        <v>73.146500000000003</v>
      </c>
      <c r="IP34" s="165">
        <v>97.065600000000003</v>
      </c>
      <c r="IQ34" s="165">
        <v>79.272499999999994</v>
      </c>
      <c r="IR34" s="165">
        <v>114.562</v>
      </c>
      <c r="IS34" s="165">
        <v>-4.7348999999999997</v>
      </c>
      <c r="IT34" s="165">
        <v>10.5848</v>
      </c>
      <c r="IU34" s="165">
        <v>9.9855</v>
      </c>
      <c r="IV34" s="165">
        <v>25.577200000000001</v>
      </c>
      <c r="IW34" s="165">
        <v>101.15940000000001</v>
      </c>
      <c r="IX34" s="165">
        <v>-228.46549999999999</v>
      </c>
      <c r="IY34" s="165">
        <v>7.4931000000000001</v>
      </c>
      <c r="IZ34" s="165">
        <v>-11.3162</v>
      </c>
      <c r="JA34" s="165">
        <v>-2.7185000000000001</v>
      </c>
      <c r="JB34" s="165">
        <v>5.5389999999999997</v>
      </c>
      <c r="JC34" s="165">
        <v>-9.6</v>
      </c>
      <c r="JD34" s="165">
        <v>-2.2759999999999998</v>
      </c>
      <c r="JE34" s="165">
        <v>-2.2959999999999998</v>
      </c>
      <c r="JF34" s="165">
        <v>5.12</v>
      </c>
      <c r="JG34" s="165">
        <v>-2.08</v>
      </c>
      <c r="JH34" s="165">
        <v>-4.0385</v>
      </c>
      <c r="JI34" s="165">
        <v>-4.0696000000000003</v>
      </c>
      <c r="JJ34" s="165">
        <v>-0.37990000000000002</v>
      </c>
      <c r="JK34" s="165">
        <v>6.1234000000000002</v>
      </c>
      <c r="JL34" s="165">
        <v>-8.3000000000000007</v>
      </c>
      <c r="JM34" s="165">
        <v>-0.82299999999999995</v>
      </c>
      <c r="JN34" s="165">
        <v>-0.42099999999999999</v>
      </c>
      <c r="JO34" s="166"/>
      <c r="JP34" s="166"/>
      <c r="JQ34" s="165">
        <v>3.7736000000000001</v>
      </c>
      <c r="JR34" s="165">
        <v>4.2054999999999998</v>
      </c>
      <c r="JS34" s="165">
        <v>3.6156999999999999</v>
      </c>
      <c r="JT34" s="166"/>
      <c r="JU34" s="165">
        <v>13.5</v>
      </c>
      <c r="JV34" s="165">
        <v>8.1564999999999994</v>
      </c>
      <c r="JW34" s="165">
        <v>1.47</v>
      </c>
      <c r="JX34" s="166"/>
      <c r="JY34" s="165">
        <v>-4.7774000000000001</v>
      </c>
      <c r="JZ34" s="165">
        <v>-3.3809</v>
      </c>
      <c r="KA34" s="165">
        <v>-28.636700000000001</v>
      </c>
      <c r="KB34" s="165">
        <v>-1.1188</v>
      </c>
      <c r="KC34" s="166"/>
      <c r="KD34" s="165">
        <v>-33.141399999999997</v>
      </c>
      <c r="KE34" s="165">
        <v>2.8904999999999998</v>
      </c>
      <c r="KF34" s="165">
        <v>-7</v>
      </c>
      <c r="KG34" s="165">
        <v>-8.4</v>
      </c>
      <c r="KH34" s="165">
        <v>52.384799999999998</v>
      </c>
      <c r="KI34" s="165">
        <v>40.584299999999999</v>
      </c>
    </row>
    <row r="35" spans="1:295" ht="18" customHeight="1" x14ac:dyDescent="0.3">
      <c r="A35" s="162" t="s">
        <v>71</v>
      </c>
      <c r="B35" s="162" t="s">
        <v>861</v>
      </c>
      <c r="C35" s="165">
        <v>0</v>
      </c>
      <c r="D35" s="165">
        <v>4.0025000000000004</v>
      </c>
      <c r="E35" s="165">
        <v>-9.3463999999999992</v>
      </c>
      <c r="F35" s="165">
        <v>5.4042000000000003</v>
      </c>
      <c r="G35" s="165">
        <v>15.2121</v>
      </c>
      <c r="H35" s="166"/>
      <c r="I35" s="165">
        <v>11.383100000000001</v>
      </c>
      <c r="J35" s="166"/>
      <c r="K35" s="165">
        <v>29.4907</v>
      </c>
      <c r="L35" s="165">
        <v>12.9626</v>
      </c>
      <c r="M35" s="165">
        <v>12.489800000000001</v>
      </c>
      <c r="N35" s="165">
        <v>-22.2</v>
      </c>
      <c r="O35" s="166">
        <v>-35.200000000000003</v>
      </c>
      <c r="P35" s="166"/>
      <c r="Q35" s="165">
        <v>8.2799999999999994</v>
      </c>
      <c r="R35" s="166"/>
      <c r="S35" s="165">
        <v>3.7616999999999998</v>
      </c>
      <c r="T35" s="165">
        <v>12.3124</v>
      </c>
      <c r="U35" s="165">
        <v>7.3840000000000003</v>
      </c>
      <c r="V35" s="165">
        <v>7.3287000000000004</v>
      </c>
      <c r="W35" s="165">
        <v>12.508900000000001</v>
      </c>
      <c r="X35" s="165">
        <v>2.1758000000000002</v>
      </c>
      <c r="Y35" s="165">
        <v>6.3E-2</v>
      </c>
      <c r="Z35" s="165">
        <v>2.4022000000000001</v>
      </c>
      <c r="AA35" s="166"/>
      <c r="AB35" s="165">
        <v>-1.0024999999999999</v>
      </c>
      <c r="AC35" s="165">
        <v>0.32</v>
      </c>
      <c r="AD35" s="165">
        <v>0.34100000000000003</v>
      </c>
      <c r="AE35" s="165">
        <v>1.8120000000000001</v>
      </c>
      <c r="AF35" s="165">
        <v>0</v>
      </c>
      <c r="AG35" s="165">
        <v>4.4000000000000004</v>
      </c>
      <c r="AH35" s="165">
        <v>-0.71899999999999997</v>
      </c>
      <c r="AI35" s="165">
        <v>0.19800000000000001</v>
      </c>
      <c r="AJ35" s="166">
        <v>0</v>
      </c>
      <c r="AK35" s="165">
        <v>-6.26</v>
      </c>
      <c r="AL35" s="166"/>
      <c r="AM35" s="165">
        <v>-14.71</v>
      </c>
      <c r="AN35" s="165">
        <v>-14.85</v>
      </c>
      <c r="AO35" s="165">
        <v>3.1303999999999998</v>
      </c>
      <c r="AP35" s="165">
        <v>3.5070999999999999</v>
      </c>
      <c r="AQ35" s="165">
        <v>22.427800000000001</v>
      </c>
      <c r="AR35" s="165">
        <v>27.145</v>
      </c>
      <c r="AS35" s="165">
        <v>-12.0738</v>
      </c>
      <c r="AT35" s="165">
        <v>0.3866</v>
      </c>
      <c r="AU35" s="166">
        <v>0</v>
      </c>
      <c r="AV35" s="165">
        <v>2.5364</v>
      </c>
      <c r="AW35" s="165">
        <v>2.0720999999999998</v>
      </c>
      <c r="AX35" s="165">
        <v>-18.669699999999999</v>
      </c>
      <c r="AY35" s="165">
        <v>-15.690899999999999</v>
      </c>
      <c r="AZ35" s="165">
        <v>32.549300000000002</v>
      </c>
      <c r="BA35" s="165">
        <v>34.054299999999998</v>
      </c>
      <c r="BB35" s="165">
        <v>75.741</v>
      </c>
      <c r="BC35" s="165">
        <v>9.2789000000000001</v>
      </c>
      <c r="BD35" s="165">
        <v>-6.2</v>
      </c>
      <c r="BE35" s="165">
        <v>-6.1</v>
      </c>
      <c r="BF35" s="165">
        <v>-26.788</v>
      </c>
      <c r="BG35" s="166"/>
      <c r="BH35" s="165">
        <v>-3.7103999999999999</v>
      </c>
      <c r="BI35" s="166"/>
      <c r="BJ35" s="165">
        <v>7.8551000000000002</v>
      </c>
      <c r="BK35" s="165">
        <v>9.7638999999999996</v>
      </c>
      <c r="BL35" s="165">
        <v>7.3696000000000002</v>
      </c>
      <c r="BM35" s="165">
        <v>4.9272</v>
      </c>
      <c r="BN35" s="165">
        <v>-115.5736</v>
      </c>
      <c r="BO35" s="165">
        <v>106.6011</v>
      </c>
      <c r="BP35" s="165">
        <v>106.0823</v>
      </c>
      <c r="BQ35" s="165">
        <v>-124.8073</v>
      </c>
      <c r="BR35" s="165">
        <v>-49.539900000000003</v>
      </c>
      <c r="BS35" s="166"/>
      <c r="BT35" s="166"/>
      <c r="BU35" s="166"/>
      <c r="BV35" s="165">
        <v>39.249600000000001</v>
      </c>
      <c r="BW35" s="165">
        <v>16.62</v>
      </c>
      <c r="BX35" s="165">
        <v>12.2</v>
      </c>
      <c r="BY35" s="165">
        <v>-4.84</v>
      </c>
      <c r="BZ35" s="165">
        <v>19.11</v>
      </c>
      <c r="CA35" s="165">
        <v>-4.9522000000000004</v>
      </c>
      <c r="CB35" s="165">
        <v>-4.2824</v>
      </c>
      <c r="CC35" s="165">
        <v>13.414999999999999</v>
      </c>
      <c r="CD35" s="165">
        <v>10.9217</v>
      </c>
      <c r="CE35" s="165">
        <v>-5.8068999999999997</v>
      </c>
      <c r="CF35" s="165">
        <v>-21.486799999999999</v>
      </c>
      <c r="CG35" s="165">
        <v>-21.191199999999998</v>
      </c>
      <c r="CH35" s="165">
        <v>6.2667000000000002</v>
      </c>
      <c r="CI35" s="165">
        <v>3.4636999999999998</v>
      </c>
      <c r="CJ35" s="166"/>
      <c r="CK35" s="166"/>
      <c r="CL35" s="165">
        <v>54.4</v>
      </c>
      <c r="CM35" s="165">
        <v>-5.0999999999999996</v>
      </c>
      <c r="CN35" s="165">
        <v>-5.82</v>
      </c>
      <c r="CO35" s="165">
        <v>39.574800000000003</v>
      </c>
      <c r="CP35" s="165">
        <v>40.4407</v>
      </c>
      <c r="CQ35" s="165">
        <v>38.073300000000003</v>
      </c>
      <c r="CR35" s="165">
        <v>50.424900000000001</v>
      </c>
      <c r="CS35" s="165">
        <v>49.911099999999998</v>
      </c>
      <c r="CT35" s="165">
        <v>-19.943999999999999</v>
      </c>
      <c r="CU35" s="165">
        <v>-52.650700000000001</v>
      </c>
      <c r="CV35" s="165">
        <v>-10.3931</v>
      </c>
      <c r="CW35" s="165">
        <v>4.4551999999999996</v>
      </c>
      <c r="CX35" s="165">
        <v>39.9</v>
      </c>
      <c r="CY35" s="165">
        <v>16.649999999999999</v>
      </c>
      <c r="CZ35" s="165">
        <v>-2.0312999999999999</v>
      </c>
      <c r="DA35" s="165">
        <v>-2.3437999999999999</v>
      </c>
      <c r="DB35" s="165">
        <v>16.282399999999999</v>
      </c>
      <c r="DC35" s="166"/>
      <c r="DD35" s="165">
        <v>-5.4737999999999998</v>
      </c>
      <c r="DE35" s="165">
        <v>-5.2744</v>
      </c>
      <c r="DF35" s="165">
        <v>26.6419</v>
      </c>
      <c r="DG35" s="166"/>
      <c r="DH35" s="165">
        <v>-7.3710000000000004</v>
      </c>
      <c r="DI35" s="165">
        <v>-47.6</v>
      </c>
      <c r="DJ35" s="165">
        <v>-48.1</v>
      </c>
      <c r="DK35" s="165">
        <v>0.1105</v>
      </c>
      <c r="DL35" s="165">
        <v>21.137699999999999</v>
      </c>
      <c r="DM35" s="165">
        <v>22.242699999999999</v>
      </c>
      <c r="DN35" s="165">
        <v>37.115200000000002</v>
      </c>
      <c r="DO35" s="165">
        <v>22.46</v>
      </c>
      <c r="DP35" s="165">
        <v>-5.48</v>
      </c>
      <c r="DQ35" s="165">
        <v>19.948499999999999</v>
      </c>
      <c r="DR35" s="165">
        <v>-27.173999999999999</v>
      </c>
      <c r="DS35" s="165">
        <v>-16.34</v>
      </c>
      <c r="DT35" s="165">
        <v>-16.59</v>
      </c>
      <c r="DU35" s="165">
        <v>48.6</v>
      </c>
      <c r="DV35" s="165">
        <v>-39.22</v>
      </c>
      <c r="DW35" s="165">
        <v>-28.836400000000001</v>
      </c>
      <c r="DX35" s="165">
        <v>-14.6364</v>
      </c>
      <c r="DY35" s="165">
        <v>-22.829799999999999</v>
      </c>
      <c r="DZ35" s="165">
        <v>-22.454499999999999</v>
      </c>
      <c r="EA35" s="165">
        <v>64.874799999999993</v>
      </c>
      <c r="EB35" s="165">
        <v>32.067900000000002</v>
      </c>
      <c r="EC35" s="166"/>
      <c r="ED35" s="165">
        <v>18.930499999999999</v>
      </c>
      <c r="EE35" s="165">
        <v>1.2039</v>
      </c>
      <c r="EF35" s="165">
        <v>-10.449299999999999</v>
      </c>
      <c r="EG35" s="165">
        <v>-18.085999999999999</v>
      </c>
      <c r="EH35" s="165">
        <v>48.844000000000001</v>
      </c>
      <c r="EI35" s="165">
        <v>-42.841000000000001</v>
      </c>
      <c r="EJ35" s="166"/>
      <c r="EK35" s="165">
        <v>-17.160799999999998</v>
      </c>
      <c r="EL35" s="165">
        <v>-16.166799999999999</v>
      </c>
      <c r="EM35" s="165">
        <v>15.0939</v>
      </c>
      <c r="EN35" s="165">
        <v>1.9043000000000001</v>
      </c>
      <c r="EO35" s="165">
        <v>1.2201</v>
      </c>
      <c r="EP35" s="165">
        <v>-9.2200000000000006</v>
      </c>
      <c r="EQ35" s="165">
        <v>-20.408100000000001</v>
      </c>
      <c r="ER35" s="165">
        <v>-19.718499999999999</v>
      </c>
      <c r="ES35" s="165">
        <v>-1.2608999999999999</v>
      </c>
      <c r="ET35" s="165">
        <v>17.64</v>
      </c>
      <c r="EU35" s="165">
        <v>-13.21</v>
      </c>
      <c r="EV35" s="165">
        <v>-1.3</v>
      </c>
      <c r="EW35" s="165">
        <v>7.3837999999999999</v>
      </c>
      <c r="EX35" s="165">
        <v>-7.6584000000000003</v>
      </c>
      <c r="EY35" s="165">
        <v>-14.0244</v>
      </c>
      <c r="EZ35" s="165">
        <v>-14.186400000000001</v>
      </c>
      <c r="FA35" s="165">
        <v>7.8525999999999998</v>
      </c>
      <c r="FB35" s="165">
        <v>-6.9436999999999998</v>
      </c>
      <c r="FC35" s="165">
        <v>-6.4340999999999999</v>
      </c>
      <c r="FD35" s="165">
        <v>5.6989999999999998</v>
      </c>
      <c r="FE35" s="165">
        <v>5.4295999999999998</v>
      </c>
      <c r="FF35" s="166"/>
      <c r="FG35" s="165">
        <v>4.1471</v>
      </c>
      <c r="FH35" s="165">
        <v>3.3108</v>
      </c>
      <c r="FI35" s="165">
        <v>0</v>
      </c>
      <c r="FJ35" s="165">
        <v>-0.16750000000000001</v>
      </c>
      <c r="FK35" s="165">
        <v>-0.83730000000000004</v>
      </c>
      <c r="FL35" s="165">
        <v>9.8798999999999992</v>
      </c>
      <c r="FM35" s="165">
        <v>15.974500000000001</v>
      </c>
      <c r="FN35" s="165">
        <v>16.0961</v>
      </c>
      <c r="FO35" s="165">
        <v>14.9016</v>
      </c>
      <c r="FP35" s="165">
        <v>25.609200000000001</v>
      </c>
      <c r="FQ35" s="165">
        <v>13.7075</v>
      </c>
      <c r="FR35" s="165">
        <v>-13.42</v>
      </c>
      <c r="FS35" s="165">
        <v>-3.1086999999999998</v>
      </c>
      <c r="FT35" s="165">
        <v>0.21809999999999999</v>
      </c>
      <c r="FU35" s="165">
        <v>1.18</v>
      </c>
      <c r="FV35" s="165">
        <v>0.31</v>
      </c>
      <c r="FW35" s="165">
        <v>-15.047700000000001</v>
      </c>
      <c r="FX35" s="165">
        <v>2.7158000000000002</v>
      </c>
      <c r="FY35" s="165">
        <v>7.5190000000000001</v>
      </c>
      <c r="FZ35" s="165">
        <v>0.67100000000000004</v>
      </c>
      <c r="GA35" s="166"/>
      <c r="GB35" s="165">
        <v>23.36</v>
      </c>
      <c r="GC35" s="165">
        <v>-34.3551</v>
      </c>
      <c r="GD35" s="165">
        <v>-25.336400000000001</v>
      </c>
      <c r="GE35" s="165">
        <v>-2.06</v>
      </c>
      <c r="GF35" s="165">
        <v>28.386500000000002</v>
      </c>
      <c r="GG35" s="166"/>
      <c r="GH35" s="165">
        <v>28.602399999999999</v>
      </c>
      <c r="GI35" s="165">
        <v>-10.761100000000001</v>
      </c>
      <c r="GJ35" s="165">
        <v>-11.3141</v>
      </c>
      <c r="GK35" s="165">
        <v>2.7906</v>
      </c>
      <c r="GL35" s="166"/>
      <c r="GM35" s="166"/>
      <c r="GN35" s="165">
        <v>-12.3269</v>
      </c>
      <c r="GO35" s="165">
        <v>-34.222499999999997</v>
      </c>
      <c r="GP35" s="165">
        <v>8.1387999999999998</v>
      </c>
      <c r="GQ35" s="165">
        <v>-22.186299999999999</v>
      </c>
      <c r="GR35" s="165">
        <v>6.4785000000000004</v>
      </c>
      <c r="GS35" s="165">
        <v>4.7137000000000002</v>
      </c>
      <c r="GT35" s="165">
        <v>177.72540000000001</v>
      </c>
      <c r="GU35" s="165">
        <v>0.26960000000000001</v>
      </c>
      <c r="GV35" s="165">
        <v>-6.5637999999999996</v>
      </c>
      <c r="GW35" s="165">
        <v>-9.8938000000000006</v>
      </c>
      <c r="GX35" s="165">
        <v>1.5175000000000001</v>
      </c>
      <c r="GY35" s="165">
        <v>8.5420999999999996</v>
      </c>
      <c r="GZ35" s="165">
        <v>8.6401000000000003</v>
      </c>
      <c r="HA35" s="165">
        <v>0.95250000000000001</v>
      </c>
      <c r="HB35" s="165">
        <v>-19.806699999999999</v>
      </c>
      <c r="HC35" s="165">
        <v>-18.4115</v>
      </c>
      <c r="HD35" s="165">
        <v>-10.9</v>
      </c>
      <c r="HE35" s="165">
        <v>10.318899999999999</v>
      </c>
      <c r="HF35" s="165">
        <v>0</v>
      </c>
      <c r="HG35" s="165">
        <v>45.011699999999998</v>
      </c>
      <c r="HH35" s="165">
        <v>91.7607</v>
      </c>
      <c r="HI35" s="165">
        <v>-41.784599999999998</v>
      </c>
      <c r="HJ35" s="165">
        <v>-41.061500000000002</v>
      </c>
      <c r="HK35" s="166"/>
      <c r="HL35" s="165">
        <v>13.0151</v>
      </c>
      <c r="HM35" s="165">
        <v>0</v>
      </c>
      <c r="HN35" s="165">
        <v>0</v>
      </c>
      <c r="HO35" s="166"/>
      <c r="HP35" s="166"/>
      <c r="HQ35" s="165">
        <v>-13.545</v>
      </c>
      <c r="HR35" s="165">
        <v>-13.2264</v>
      </c>
      <c r="HS35" s="165">
        <v>-35.1845</v>
      </c>
      <c r="HT35" s="165">
        <v>-35.077300000000001</v>
      </c>
      <c r="HU35" s="165">
        <v>16.86</v>
      </c>
      <c r="HV35" s="165">
        <v>17.12</v>
      </c>
      <c r="HW35" s="165">
        <v>-20.8</v>
      </c>
      <c r="HX35" s="165">
        <v>-20.6</v>
      </c>
      <c r="HY35" s="165">
        <v>0.19500000000000001</v>
      </c>
      <c r="HZ35" s="165">
        <v>15.36</v>
      </c>
      <c r="IA35" s="165">
        <v>47.544699999999999</v>
      </c>
      <c r="IB35" s="165">
        <v>25.517900000000001</v>
      </c>
      <c r="IC35" s="165">
        <v>25.190999999999999</v>
      </c>
      <c r="ID35" s="165">
        <v>-9.6999999999999993</v>
      </c>
      <c r="IE35" s="165">
        <v>-26.9</v>
      </c>
      <c r="IF35" s="165">
        <v>-3.3</v>
      </c>
      <c r="IG35" s="165">
        <v>-3.8</v>
      </c>
      <c r="IH35" s="166"/>
      <c r="II35" s="166"/>
      <c r="IJ35" s="165">
        <v>-183.5694</v>
      </c>
      <c r="IK35" s="165">
        <v>16.562999999999999</v>
      </c>
      <c r="IL35" s="165">
        <v>-233.4803</v>
      </c>
      <c r="IM35" s="165">
        <v>-32.730899999999998</v>
      </c>
      <c r="IN35" s="165">
        <v>-45.535699999999999</v>
      </c>
      <c r="IO35" s="165">
        <v>76.089399999999998</v>
      </c>
      <c r="IP35" s="165">
        <v>94.864999999999995</v>
      </c>
      <c r="IQ35" s="165">
        <v>82.793999999999997</v>
      </c>
      <c r="IR35" s="165">
        <v>121.3047</v>
      </c>
      <c r="IS35" s="165">
        <v>-2.4098000000000002</v>
      </c>
      <c r="IT35" s="165">
        <v>11.6396</v>
      </c>
      <c r="IU35" s="165">
        <v>13.803100000000001</v>
      </c>
      <c r="IV35" s="165">
        <v>25.2758</v>
      </c>
      <c r="IW35" s="165">
        <v>106.1482</v>
      </c>
      <c r="IX35" s="165">
        <v>-233.8783</v>
      </c>
      <c r="IY35" s="165">
        <v>7.4290000000000003</v>
      </c>
      <c r="IZ35" s="165">
        <v>-8.6324000000000005</v>
      </c>
      <c r="JA35" s="165">
        <v>-1.6858</v>
      </c>
      <c r="JB35" s="165">
        <v>5.3140000000000001</v>
      </c>
      <c r="JC35" s="165">
        <v>-7.28</v>
      </c>
      <c r="JD35" s="165">
        <v>-2.2669999999999999</v>
      </c>
      <c r="JE35" s="165">
        <v>-2.2559999999999998</v>
      </c>
      <c r="JF35" s="165">
        <v>2.08</v>
      </c>
      <c r="JG35" s="165">
        <v>0</v>
      </c>
      <c r="JH35" s="165">
        <v>-3.6642999999999999</v>
      </c>
      <c r="JI35" s="165">
        <v>-6.5598999999999998</v>
      </c>
      <c r="JJ35" s="165">
        <v>0.26400000000000001</v>
      </c>
      <c r="JK35" s="165">
        <v>6.5049000000000001</v>
      </c>
      <c r="JL35" s="165">
        <v>-6.3</v>
      </c>
      <c r="JM35" s="165">
        <v>0.629</v>
      </c>
      <c r="JN35" s="165">
        <v>0.216</v>
      </c>
      <c r="JO35" s="166"/>
      <c r="JP35" s="166"/>
      <c r="JQ35" s="165">
        <v>4.0133000000000001</v>
      </c>
      <c r="JR35" s="165">
        <v>4.0392000000000001</v>
      </c>
      <c r="JS35" s="165">
        <v>3.2483</v>
      </c>
      <c r="JT35" s="166"/>
      <c r="JU35" s="165">
        <v>11.8</v>
      </c>
      <c r="JV35" s="165">
        <v>8.3329000000000004</v>
      </c>
      <c r="JW35" s="165">
        <v>1.56</v>
      </c>
      <c r="JX35" s="166"/>
      <c r="JY35" s="165">
        <v>-4.5643000000000002</v>
      </c>
      <c r="JZ35" s="165">
        <v>-3.5785</v>
      </c>
      <c r="KA35" s="165">
        <v>-29.366099999999999</v>
      </c>
      <c r="KB35" s="165">
        <v>-2.0629</v>
      </c>
      <c r="KC35" s="166"/>
      <c r="KD35" s="165">
        <v>-33.848799999999997</v>
      </c>
      <c r="KE35" s="165">
        <v>2.8481000000000001</v>
      </c>
      <c r="KF35" s="165">
        <v>-5.3</v>
      </c>
      <c r="KG35" s="165">
        <v>-10.8</v>
      </c>
      <c r="KH35" s="165">
        <v>56.617100000000001</v>
      </c>
      <c r="KI35" s="165">
        <v>30.4191</v>
      </c>
    </row>
    <row r="36" spans="1:295" ht="18" customHeight="1" x14ac:dyDescent="0.3">
      <c r="A36" s="162" t="s">
        <v>71</v>
      </c>
      <c r="B36" s="162" t="s">
        <v>862</v>
      </c>
      <c r="C36" s="165">
        <v>0</v>
      </c>
      <c r="D36" s="165">
        <v>3.9138999999999999</v>
      </c>
      <c r="E36" s="165">
        <v>-9.1575000000000006</v>
      </c>
      <c r="F36" s="165">
        <v>4.7663000000000002</v>
      </c>
      <c r="G36" s="165">
        <v>15.2745</v>
      </c>
      <c r="H36" s="166"/>
      <c r="I36" s="165">
        <v>11.3401</v>
      </c>
      <c r="J36" s="166"/>
      <c r="K36" s="165">
        <v>29.232600000000001</v>
      </c>
      <c r="L36" s="165">
        <v>13.0776</v>
      </c>
      <c r="M36" s="165">
        <v>12.698700000000001</v>
      </c>
      <c r="N36" s="165">
        <v>-22.2</v>
      </c>
      <c r="O36" s="165">
        <v>-37.4</v>
      </c>
      <c r="P36" s="165">
        <v>13.2</v>
      </c>
      <c r="Q36" s="166"/>
      <c r="R36" s="166"/>
      <c r="S36" s="165">
        <v>3.5251000000000001</v>
      </c>
      <c r="T36" s="165">
        <v>11.877000000000001</v>
      </c>
      <c r="U36" s="165">
        <v>7.8426999999999998</v>
      </c>
      <c r="V36" s="165">
        <v>7.7662000000000004</v>
      </c>
      <c r="W36" s="165">
        <v>13.317600000000001</v>
      </c>
      <c r="X36" s="165">
        <v>3.1682999999999999</v>
      </c>
      <c r="Y36" s="165">
        <v>-6.1400000000000003E-2</v>
      </c>
      <c r="Z36" s="165">
        <v>2.5665</v>
      </c>
      <c r="AA36" s="166"/>
      <c r="AB36" s="165">
        <v>-0.90800000000000003</v>
      </c>
      <c r="AC36" s="165">
        <v>0.36699999999999999</v>
      </c>
      <c r="AD36" s="165">
        <v>0.38700000000000001</v>
      </c>
      <c r="AE36" s="165">
        <v>1.91</v>
      </c>
      <c r="AF36" s="165">
        <v>0</v>
      </c>
      <c r="AG36" s="165">
        <v>6.6</v>
      </c>
      <c r="AH36" s="165">
        <v>-0.59899999999999998</v>
      </c>
      <c r="AI36" s="165">
        <v>0.2</v>
      </c>
      <c r="AJ36" s="166">
        <v>0</v>
      </c>
      <c r="AK36" s="165">
        <v>-6.02</v>
      </c>
      <c r="AL36" s="166"/>
      <c r="AM36" s="165">
        <v>-14.59</v>
      </c>
      <c r="AN36" s="165">
        <v>-14.74</v>
      </c>
      <c r="AO36" s="165">
        <v>3.7591000000000001</v>
      </c>
      <c r="AP36" s="165">
        <v>3.2736999999999998</v>
      </c>
      <c r="AQ36" s="165">
        <v>24.525500000000001</v>
      </c>
      <c r="AR36" s="165">
        <v>29.0379</v>
      </c>
      <c r="AS36" s="165">
        <v>-13.839700000000001</v>
      </c>
      <c r="AT36" s="165">
        <v>0.39019999999999999</v>
      </c>
      <c r="AU36" s="166">
        <v>0</v>
      </c>
      <c r="AV36" s="165">
        <v>1.7068000000000001</v>
      </c>
      <c r="AW36" s="165">
        <v>1.8747</v>
      </c>
      <c r="AX36" s="165">
        <v>-18.103000000000002</v>
      </c>
      <c r="AY36" s="165">
        <v>-15.5992</v>
      </c>
      <c r="AZ36" s="165">
        <v>31.9895</v>
      </c>
      <c r="BA36" s="165">
        <v>33.062399999999997</v>
      </c>
      <c r="BB36" s="165">
        <v>75.105900000000005</v>
      </c>
      <c r="BC36" s="165">
        <v>8.4155999999999995</v>
      </c>
      <c r="BD36" s="165">
        <v>-5.9</v>
      </c>
      <c r="BE36" s="165">
        <v>-5.9</v>
      </c>
      <c r="BF36" s="165">
        <v>-27.1692</v>
      </c>
      <c r="BG36" s="166"/>
      <c r="BH36" s="165">
        <v>-3.8039999999999998</v>
      </c>
      <c r="BI36" s="166"/>
      <c r="BJ36" s="165">
        <v>7.6874000000000002</v>
      </c>
      <c r="BK36" s="165">
        <v>10.0723</v>
      </c>
      <c r="BL36" s="165">
        <v>7.0705999999999998</v>
      </c>
      <c r="BM36" s="165">
        <v>4.7066999999999997</v>
      </c>
      <c r="BN36" s="165">
        <v>-111.0873</v>
      </c>
      <c r="BO36" s="165">
        <v>106.63160000000001</v>
      </c>
      <c r="BP36" s="165">
        <v>106.81480000000001</v>
      </c>
      <c r="BQ36" s="165">
        <v>-128.339</v>
      </c>
      <c r="BR36" s="165">
        <v>-45.337299999999999</v>
      </c>
      <c r="BS36" s="166"/>
      <c r="BT36" s="166"/>
      <c r="BU36" s="166"/>
      <c r="BV36" s="165">
        <v>41.035899999999998</v>
      </c>
      <c r="BW36" s="165">
        <v>17.079999999999998</v>
      </c>
      <c r="BX36" s="165">
        <v>12.97</v>
      </c>
      <c r="BY36" s="165">
        <v>-3.65</v>
      </c>
      <c r="BZ36" s="165">
        <v>19.649999999999999</v>
      </c>
      <c r="CA36" s="165">
        <v>-5.3540999999999999</v>
      </c>
      <c r="CB36" s="165">
        <v>-5.3540999999999999</v>
      </c>
      <c r="CC36" s="165">
        <v>14.668100000000001</v>
      </c>
      <c r="CD36" s="165">
        <v>12.5059</v>
      </c>
      <c r="CE36" s="165">
        <v>-6.2404000000000002</v>
      </c>
      <c r="CF36" s="165">
        <v>-20.532299999999999</v>
      </c>
      <c r="CG36" s="165">
        <v>-20.651299999999999</v>
      </c>
      <c r="CH36" s="165">
        <v>7.4278000000000004</v>
      </c>
      <c r="CI36" s="165">
        <v>5.0182000000000002</v>
      </c>
      <c r="CJ36" s="166"/>
      <c r="CK36" s="166"/>
      <c r="CL36" s="165">
        <v>53.9</v>
      </c>
      <c r="CM36" s="165">
        <v>-5</v>
      </c>
      <c r="CN36" s="165">
        <v>-5.49</v>
      </c>
      <c r="CO36" s="165">
        <v>39.944600000000001</v>
      </c>
      <c r="CP36" s="165">
        <v>40.4343</v>
      </c>
      <c r="CQ36" s="165">
        <v>38.9771</v>
      </c>
      <c r="CR36" s="165">
        <v>49.4011</v>
      </c>
      <c r="CS36" s="165">
        <v>49.016399999999997</v>
      </c>
      <c r="CT36" s="165">
        <v>-20.7102</v>
      </c>
      <c r="CU36" s="165">
        <v>-52.724200000000003</v>
      </c>
      <c r="CV36" s="165">
        <v>-11.1058</v>
      </c>
      <c r="CW36" s="165">
        <v>4.4897</v>
      </c>
      <c r="CX36" s="165">
        <v>40.71</v>
      </c>
      <c r="CY36" s="165">
        <v>16.96</v>
      </c>
      <c r="CZ36" s="165">
        <v>-1.875</v>
      </c>
      <c r="DA36" s="165">
        <v>-2.2461000000000002</v>
      </c>
      <c r="DB36" s="165">
        <v>16.306100000000001</v>
      </c>
      <c r="DC36" s="166"/>
      <c r="DD36" s="165">
        <v>-5.9438000000000004</v>
      </c>
      <c r="DE36" s="165">
        <v>-5.6835000000000004</v>
      </c>
      <c r="DF36" s="165">
        <v>25.846900000000002</v>
      </c>
      <c r="DG36" s="166"/>
      <c r="DH36" s="165">
        <v>-7.4679000000000002</v>
      </c>
      <c r="DI36" s="165">
        <v>-48.2</v>
      </c>
      <c r="DJ36" s="165">
        <v>-48.1</v>
      </c>
      <c r="DK36" s="165">
        <v>0.25569999999999998</v>
      </c>
      <c r="DL36" s="165">
        <v>20.950700000000001</v>
      </c>
      <c r="DM36" s="165">
        <v>22.242699999999999</v>
      </c>
      <c r="DN36" s="165">
        <v>36.744100000000003</v>
      </c>
      <c r="DO36" s="165">
        <v>22.1</v>
      </c>
      <c r="DP36" s="165">
        <v>-5.55</v>
      </c>
      <c r="DQ36" s="165">
        <v>19.716000000000001</v>
      </c>
      <c r="DR36" s="165">
        <v>-26.114000000000001</v>
      </c>
      <c r="DS36" s="165">
        <v>-16.27</v>
      </c>
      <c r="DT36" s="165">
        <v>-16.25</v>
      </c>
      <c r="DU36" s="165">
        <v>50.27</v>
      </c>
      <c r="DV36" s="165">
        <v>-38.03</v>
      </c>
      <c r="DW36" s="165">
        <v>-27.6</v>
      </c>
      <c r="DX36" s="165">
        <v>-13.163600000000001</v>
      </c>
      <c r="DY36" s="165">
        <v>-22.588899999999999</v>
      </c>
      <c r="DZ36" s="165">
        <v>-22.0364</v>
      </c>
      <c r="EA36" s="165">
        <v>68.823999999999998</v>
      </c>
      <c r="EB36" s="165">
        <v>34.568199999999997</v>
      </c>
      <c r="EC36" s="166"/>
      <c r="ED36" s="165">
        <v>21.252099999999999</v>
      </c>
      <c r="EE36" s="165">
        <v>3.0106999999999999</v>
      </c>
      <c r="EF36" s="165">
        <v>-11.174799999999999</v>
      </c>
      <c r="EG36" s="165">
        <v>-17.911000000000001</v>
      </c>
      <c r="EH36" s="165">
        <v>55.141800000000003</v>
      </c>
      <c r="EI36" s="165">
        <v>-38.970300000000002</v>
      </c>
      <c r="EJ36" s="166"/>
      <c r="EK36" s="165">
        <v>-17.2225</v>
      </c>
      <c r="EL36" s="165">
        <v>-16.036899999999999</v>
      </c>
      <c r="EM36" s="165">
        <v>17.384699999999999</v>
      </c>
      <c r="EN36" s="165">
        <v>2.1248999999999998</v>
      </c>
      <c r="EO36" s="165">
        <v>1.3605</v>
      </c>
      <c r="EP36" s="165">
        <v>-12.292</v>
      </c>
      <c r="EQ36" s="165">
        <v>-18.7118</v>
      </c>
      <c r="ER36" s="165">
        <v>-18.8733</v>
      </c>
      <c r="ES36" s="165">
        <v>0.42230000000000001</v>
      </c>
      <c r="ET36" s="165">
        <v>19.059999999999999</v>
      </c>
      <c r="EU36" s="165">
        <v>-8.14</v>
      </c>
      <c r="EV36" s="165">
        <v>2.7</v>
      </c>
      <c r="EW36" s="165">
        <v>7.234</v>
      </c>
      <c r="EX36" s="165">
        <v>-5.4356</v>
      </c>
      <c r="EY36" s="165">
        <v>-14.9621</v>
      </c>
      <c r="EZ36" s="165">
        <v>-15.097099999999999</v>
      </c>
      <c r="FA36" s="165">
        <v>8.4466999999999999</v>
      </c>
      <c r="FB36" s="165">
        <v>-6.4001999999999999</v>
      </c>
      <c r="FC36" s="165">
        <v>-5.6344000000000003</v>
      </c>
      <c r="FD36" s="165">
        <v>5.7123999999999997</v>
      </c>
      <c r="FE36" s="165">
        <v>5.4786000000000001</v>
      </c>
      <c r="FF36" s="166"/>
      <c r="FG36" s="165">
        <v>3.4655999999999998</v>
      </c>
      <c r="FH36" s="165">
        <v>3.7225000000000001</v>
      </c>
      <c r="FI36" s="165">
        <v>0</v>
      </c>
      <c r="FJ36" s="165">
        <v>0</v>
      </c>
      <c r="FK36" s="165">
        <v>-0.33489999999999998</v>
      </c>
      <c r="FL36" s="165">
        <v>8.2053999999999991</v>
      </c>
      <c r="FM36" s="165">
        <v>16.755600000000001</v>
      </c>
      <c r="FN36" s="165">
        <v>16.170400000000001</v>
      </c>
      <c r="FO36" s="165">
        <v>13.807499999999999</v>
      </c>
      <c r="FP36" s="165">
        <v>25.378299999999999</v>
      </c>
      <c r="FQ36" s="165">
        <v>13.4292</v>
      </c>
      <c r="FR36" s="165">
        <v>-13.21</v>
      </c>
      <c r="FS36" s="165">
        <v>-2.6162000000000001</v>
      </c>
      <c r="FT36" s="165">
        <v>0.16589999999999999</v>
      </c>
      <c r="FU36" s="165">
        <v>1.34</v>
      </c>
      <c r="FV36" s="165">
        <v>0.83</v>
      </c>
      <c r="FW36" s="165">
        <v>-14.5738</v>
      </c>
      <c r="FX36" s="166"/>
      <c r="FY36" s="165">
        <v>7.4139999999999997</v>
      </c>
      <c r="FZ36" s="165">
        <v>0.68799999999999994</v>
      </c>
      <c r="GA36" s="166"/>
      <c r="GB36" s="165">
        <v>24.29</v>
      </c>
      <c r="GC36" s="165">
        <v>-33.863</v>
      </c>
      <c r="GD36" s="165">
        <v>-25.2636</v>
      </c>
      <c r="GE36" s="165">
        <v>-1.01</v>
      </c>
      <c r="GF36" s="165">
        <v>29.727399999999999</v>
      </c>
      <c r="GG36" s="166"/>
      <c r="GH36" s="165">
        <v>28.340399999999999</v>
      </c>
      <c r="GI36" s="165">
        <v>-11.0998</v>
      </c>
      <c r="GJ36" s="165">
        <v>-11.869300000000001</v>
      </c>
      <c r="GK36" s="165">
        <v>2.6951000000000001</v>
      </c>
      <c r="GL36" s="166"/>
      <c r="GM36" s="166"/>
      <c r="GN36" s="165">
        <v>-12.9057</v>
      </c>
      <c r="GO36" s="165">
        <v>-35.126399999999997</v>
      </c>
      <c r="GP36" s="165">
        <v>8.4451999999999998</v>
      </c>
      <c r="GQ36" s="165">
        <v>-21.516500000000001</v>
      </c>
      <c r="GR36" s="165">
        <v>4.6325000000000003</v>
      </c>
      <c r="GS36" s="165">
        <v>4.1830999999999996</v>
      </c>
      <c r="GT36" s="165">
        <v>176.49010000000001</v>
      </c>
      <c r="GU36" s="165">
        <v>0.98550000000000004</v>
      </c>
      <c r="GV36" s="165">
        <v>-5.3567</v>
      </c>
      <c r="GW36" s="165">
        <v>-11.0387</v>
      </c>
      <c r="GX36" s="165">
        <v>2.1253000000000002</v>
      </c>
      <c r="GY36" s="165">
        <v>8.4542000000000002</v>
      </c>
      <c r="GZ36" s="165">
        <v>8.5688999999999993</v>
      </c>
      <c r="HA36" s="165">
        <v>1</v>
      </c>
      <c r="HB36" s="165">
        <v>-19.358499999999999</v>
      </c>
      <c r="HC36" s="165">
        <v>-18.3719</v>
      </c>
      <c r="HD36" s="165">
        <v>-10.06</v>
      </c>
      <c r="HE36" s="165">
        <v>8.843</v>
      </c>
      <c r="HF36" s="165">
        <v>-4.6322999999999999</v>
      </c>
      <c r="HG36" s="165">
        <v>51.970199999999998</v>
      </c>
      <c r="HH36" s="165">
        <v>92.987799999999993</v>
      </c>
      <c r="HI36" s="165">
        <v>-41.692500000000003</v>
      </c>
      <c r="HJ36" s="165">
        <v>-41.2834</v>
      </c>
      <c r="HK36" s="166"/>
      <c r="HL36" s="165">
        <v>13.876899999999999</v>
      </c>
      <c r="HM36" s="165">
        <v>-11.991400000000001</v>
      </c>
      <c r="HN36" s="165">
        <v>-12.2948</v>
      </c>
      <c r="HO36" s="166"/>
      <c r="HP36" s="166"/>
      <c r="HQ36" s="165">
        <v>-13.49</v>
      </c>
      <c r="HR36" s="165">
        <v>-12.8363</v>
      </c>
      <c r="HS36" s="165">
        <v>-34.826599999999999</v>
      </c>
      <c r="HT36" s="165">
        <v>-34.801499999999997</v>
      </c>
      <c r="HU36" s="165">
        <v>16.91</v>
      </c>
      <c r="HV36" s="165">
        <v>17.260000000000002</v>
      </c>
      <c r="HW36" s="165">
        <v>-19.2</v>
      </c>
      <c r="HX36" s="165">
        <v>-19</v>
      </c>
      <c r="HY36" s="165">
        <v>0.21149999999999999</v>
      </c>
      <c r="HZ36" s="165">
        <v>14.8</v>
      </c>
      <c r="IA36" s="165">
        <v>42.680100000000003</v>
      </c>
      <c r="IB36" s="165">
        <v>27.952999999999999</v>
      </c>
      <c r="IC36" s="165">
        <v>27.600100000000001</v>
      </c>
      <c r="ID36" s="165">
        <v>-9.3000000000000007</v>
      </c>
      <c r="IE36" s="165">
        <v>-27.3</v>
      </c>
      <c r="IF36" s="165">
        <v>-3.7</v>
      </c>
      <c r="IG36" s="165">
        <v>-4.2</v>
      </c>
      <c r="IH36" s="166"/>
      <c r="II36" s="165">
        <v>-17.526499999999999</v>
      </c>
      <c r="IJ36" s="165">
        <v>-187.47669999999999</v>
      </c>
      <c r="IK36" s="165">
        <v>16.354399999999998</v>
      </c>
      <c r="IL36" s="165">
        <v>-233.97470000000001</v>
      </c>
      <c r="IM36" s="165">
        <v>-34.304299999999998</v>
      </c>
      <c r="IN36" s="165">
        <v>-46.762599999999999</v>
      </c>
      <c r="IO36" s="165">
        <v>75.876599999999996</v>
      </c>
      <c r="IP36" s="165">
        <v>93.211699999999993</v>
      </c>
      <c r="IQ36" s="165">
        <v>80.374700000000004</v>
      </c>
      <c r="IR36" s="165">
        <v>122.3351</v>
      </c>
      <c r="IS36" s="165">
        <v>-1.0143</v>
      </c>
      <c r="IT36" s="165">
        <v>13.4869</v>
      </c>
      <c r="IU36" s="165">
        <v>12.1455</v>
      </c>
      <c r="IV36" s="165">
        <v>25.439900000000002</v>
      </c>
      <c r="IW36" s="165">
        <v>106.2694</v>
      </c>
      <c r="IX36" s="165">
        <v>-234.11670000000001</v>
      </c>
      <c r="IY36" s="165">
        <v>7.3040000000000003</v>
      </c>
      <c r="IZ36" s="165">
        <v>-10.559799999999999</v>
      </c>
      <c r="JA36" s="165">
        <v>-2.4842</v>
      </c>
      <c r="JB36" s="165">
        <v>5.4429999999999996</v>
      </c>
      <c r="JC36" s="165">
        <v>-6.8</v>
      </c>
      <c r="JD36" s="165">
        <v>-2.2879999999999998</v>
      </c>
      <c r="JE36" s="165">
        <v>-2.2789999999999999</v>
      </c>
      <c r="JF36" s="165">
        <v>2.16</v>
      </c>
      <c r="JG36" s="165">
        <v>0</v>
      </c>
      <c r="JH36" s="165">
        <v>-3.3165</v>
      </c>
      <c r="JI36" s="165">
        <v>-6.8528000000000002</v>
      </c>
      <c r="JJ36" s="165">
        <v>0.47149999999999997</v>
      </c>
      <c r="JK36" s="165">
        <v>6.0655000000000001</v>
      </c>
      <c r="JL36" s="165">
        <v>-5.2</v>
      </c>
      <c r="JM36" s="165">
        <v>2.5139999999999998</v>
      </c>
      <c r="JN36" s="165">
        <v>2.6389999999999998</v>
      </c>
      <c r="JO36" s="166"/>
      <c r="JP36" s="166"/>
      <c r="JQ36" s="165">
        <v>3.9813999999999998</v>
      </c>
      <c r="JR36" s="165">
        <v>3.2509999999999999</v>
      </c>
      <c r="JS36" s="165">
        <v>3.5510000000000002</v>
      </c>
      <c r="JT36" s="166"/>
      <c r="JU36" s="165">
        <v>10.9</v>
      </c>
      <c r="JV36" s="165">
        <v>9.2048000000000005</v>
      </c>
      <c r="JW36" s="165">
        <v>1.5</v>
      </c>
      <c r="JX36" s="166"/>
      <c r="JY36" s="165">
        <v>-4.9611000000000001</v>
      </c>
      <c r="JZ36" s="165">
        <v>-3.9344999999999999</v>
      </c>
      <c r="KA36" s="165">
        <v>-29.7422</v>
      </c>
      <c r="KB36" s="165">
        <v>-1.8494999999999999</v>
      </c>
      <c r="KC36" s="166"/>
      <c r="KD36" s="165">
        <v>-34.614899999999999</v>
      </c>
      <c r="KE36" s="165">
        <v>3.0800999999999998</v>
      </c>
      <c r="KF36" s="165">
        <v>-5.6</v>
      </c>
      <c r="KG36" s="165">
        <v>-10.3</v>
      </c>
      <c r="KH36" s="165">
        <v>56.7849</v>
      </c>
      <c r="KI36" s="165">
        <v>32.977699999999999</v>
      </c>
    </row>
    <row r="37" spans="1:295" ht="18" customHeight="1" x14ac:dyDescent="0.3">
      <c r="A37" s="162" t="s">
        <v>71</v>
      </c>
      <c r="B37" s="162" t="s">
        <v>863</v>
      </c>
      <c r="C37" s="165">
        <v>0</v>
      </c>
      <c r="D37" s="165">
        <v>3.8841000000000001</v>
      </c>
      <c r="E37" s="165">
        <v>-9.1518999999999995</v>
      </c>
      <c r="F37" s="165">
        <v>3.6286</v>
      </c>
      <c r="G37" s="165">
        <v>15.285</v>
      </c>
      <c r="H37" s="166"/>
      <c r="I37" s="165">
        <v>11.4718</v>
      </c>
      <c r="J37" s="166"/>
      <c r="K37" s="165">
        <v>31.214300000000001</v>
      </c>
      <c r="L37" s="165">
        <v>14.079599999999999</v>
      </c>
      <c r="M37" s="165">
        <v>13.479200000000001</v>
      </c>
      <c r="N37" s="165">
        <v>-22.2</v>
      </c>
      <c r="O37" s="165">
        <v>-37.4</v>
      </c>
      <c r="P37" s="165">
        <v>13.2</v>
      </c>
      <c r="Q37" s="165">
        <v>9.1080000000000005</v>
      </c>
      <c r="R37" s="165">
        <v>-24.2</v>
      </c>
      <c r="S37" s="165">
        <v>3.4777999999999998</v>
      </c>
      <c r="T37" s="165">
        <v>10.4773</v>
      </c>
      <c r="U37" s="165">
        <v>8.0101999999999993</v>
      </c>
      <c r="V37" s="165">
        <v>8.2296999999999993</v>
      </c>
      <c r="W37" s="165">
        <v>14.060700000000001</v>
      </c>
      <c r="X37" s="165">
        <v>3.2322000000000002</v>
      </c>
      <c r="Y37" s="165">
        <v>0.18329999999999999</v>
      </c>
      <c r="Z37" s="165">
        <v>2.2446000000000002</v>
      </c>
      <c r="AA37" s="166"/>
      <c r="AB37" s="165">
        <v>-0.58950000000000002</v>
      </c>
      <c r="AC37" s="165">
        <v>0.59099999999999997</v>
      </c>
      <c r="AD37" s="165">
        <v>0.61</v>
      </c>
      <c r="AE37" s="165">
        <v>1.8680000000000001</v>
      </c>
      <c r="AF37" s="165">
        <v>0</v>
      </c>
      <c r="AG37" s="165">
        <v>6.6</v>
      </c>
      <c r="AH37" s="165">
        <v>-1.145</v>
      </c>
      <c r="AI37" s="165">
        <v>0.216</v>
      </c>
      <c r="AJ37" s="166">
        <v>0</v>
      </c>
      <c r="AK37" s="165">
        <v>-4.16</v>
      </c>
      <c r="AL37" s="166"/>
      <c r="AM37" s="165">
        <v>-14.16</v>
      </c>
      <c r="AN37" s="165">
        <v>-14.22</v>
      </c>
      <c r="AO37" s="165">
        <v>3.8563999999999998</v>
      </c>
      <c r="AP37" s="165">
        <v>3.1943000000000001</v>
      </c>
      <c r="AQ37" s="165">
        <v>27.116099999999999</v>
      </c>
      <c r="AR37" s="165">
        <v>31.7837</v>
      </c>
      <c r="AS37" s="165">
        <v>-19.979399999999998</v>
      </c>
      <c r="AT37" s="165">
        <v>1.6140000000000001</v>
      </c>
      <c r="AU37" s="166">
        <v>0</v>
      </c>
      <c r="AV37" s="165">
        <v>12.7338</v>
      </c>
      <c r="AW37" s="165">
        <v>13.367699999999999</v>
      </c>
      <c r="AX37" s="165">
        <v>-20.825800000000001</v>
      </c>
      <c r="AY37" s="165">
        <v>-18.430900000000001</v>
      </c>
      <c r="AZ37" s="165">
        <v>34.780700000000003</v>
      </c>
      <c r="BA37" s="165">
        <v>35.957999999999998</v>
      </c>
      <c r="BB37" s="165">
        <v>86.335599999999999</v>
      </c>
      <c r="BC37" s="165">
        <v>5.9866000000000001</v>
      </c>
      <c r="BD37" s="165">
        <v>-4.5999999999999996</v>
      </c>
      <c r="BE37" s="165">
        <v>-4.5999999999999996</v>
      </c>
      <c r="BF37" s="165">
        <v>-23.8062</v>
      </c>
      <c r="BG37" s="166"/>
      <c r="BH37" s="165">
        <v>-3.7185999999999999</v>
      </c>
      <c r="BI37" s="166"/>
      <c r="BJ37" s="165">
        <v>9.7629000000000001</v>
      </c>
      <c r="BK37" s="165">
        <v>10.547000000000001</v>
      </c>
      <c r="BL37" s="165">
        <v>6.9714</v>
      </c>
      <c r="BM37" s="165">
        <v>4.5298999999999996</v>
      </c>
      <c r="BN37" s="165">
        <v>-85.817999999999998</v>
      </c>
      <c r="BO37" s="165">
        <v>106.357</v>
      </c>
      <c r="BP37" s="165">
        <v>107.05889999999999</v>
      </c>
      <c r="BQ37" s="165">
        <v>-146.89160000000001</v>
      </c>
      <c r="BR37" s="165">
        <v>-23.882300000000001</v>
      </c>
      <c r="BS37" s="166"/>
      <c r="BT37" s="166"/>
      <c r="BU37" s="166"/>
      <c r="BV37" s="165">
        <v>47.313099999999999</v>
      </c>
      <c r="BW37" s="165">
        <v>18.420000000000002</v>
      </c>
      <c r="BX37" s="165">
        <v>14.51</v>
      </c>
      <c r="BY37" s="165">
        <v>-0.57999999999999996</v>
      </c>
      <c r="BZ37" s="165">
        <v>21.64</v>
      </c>
      <c r="CA37" s="165">
        <v>-7.2294999999999998</v>
      </c>
      <c r="CB37" s="165">
        <v>-6.9615999999999998</v>
      </c>
      <c r="CC37" s="165">
        <v>17.466699999999999</v>
      </c>
      <c r="CD37" s="165">
        <v>14.8377</v>
      </c>
      <c r="CE37" s="165">
        <v>-8.5951000000000004</v>
      </c>
      <c r="CF37" s="165">
        <v>-22.629100000000001</v>
      </c>
      <c r="CG37" s="165">
        <v>-22.736699999999999</v>
      </c>
      <c r="CH37" s="165">
        <v>9.7368000000000006</v>
      </c>
      <c r="CI37" s="165">
        <v>2.8915999999999999</v>
      </c>
      <c r="CJ37" s="166"/>
      <c r="CK37" s="166"/>
      <c r="CL37" s="165">
        <v>60.4</v>
      </c>
      <c r="CM37" s="165">
        <v>-5.6</v>
      </c>
      <c r="CN37" s="165">
        <v>-6.29</v>
      </c>
      <c r="CO37" s="165">
        <v>43.335000000000001</v>
      </c>
      <c r="CP37" s="165">
        <v>43.438400000000001</v>
      </c>
      <c r="CQ37" s="165">
        <v>41.560200000000002</v>
      </c>
      <c r="CR37" s="165">
        <v>43.682400000000001</v>
      </c>
      <c r="CS37" s="165">
        <v>43.203299999999999</v>
      </c>
      <c r="CT37" s="165">
        <v>-20.603100000000001</v>
      </c>
      <c r="CU37" s="165">
        <v>-49.409300000000002</v>
      </c>
      <c r="CV37" s="165">
        <v>-11.582000000000001</v>
      </c>
      <c r="CW37" s="165">
        <v>4.5773999999999999</v>
      </c>
      <c r="CX37" s="165">
        <v>43.19</v>
      </c>
      <c r="CY37" s="165">
        <v>18.399999999999999</v>
      </c>
      <c r="CZ37" s="165">
        <v>0.31740000000000002</v>
      </c>
      <c r="DA37" s="165">
        <v>-9.7699999999999995E-2</v>
      </c>
      <c r="DB37" s="165">
        <v>17.817399999999999</v>
      </c>
      <c r="DC37" s="166"/>
      <c r="DD37" s="165">
        <v>-5.2333999999999996</v>
      </c>
      <c r="DE37" s="165">
        <v>-4.8472</v>
      </c>
      <c r="DF37" s="165">
        <v>25.643999999999998</v>
      </c>
      <c r="DG37" s="166"/>
      <c r="DH37" s="165">
        <v>-8.2721</v>
      </c>
      <c r="DI37" s="165">
        <v>-50.7</v>
      </c>
      <c r="DJ37" s="165">
        <v>-51</v>
      </c>
      <c r="DK37" s="165">
        <v>0.8881</v>
      </c>
      <c r="DL37" s="166"/>
      <c r="DM37" s="165">
        <v>22.715900000000001</v>
      </c>
      <c r="DN37" s="165">
        <v>36.744100000000003</v>
      </c>
      <c r="DO37" s="165">
        <v>22.58</v>
      </c>
      <c r="DP37" s="165">
        <v>-5.61</v>
      </c>
      <c r="DQ37" s="165">
        <v>19.84</v>
      </c>
      <c r="DR37" s="165">
        <v>-26.836500000000001</v>
      </c>
      <c r="DS37" s="165">
        <v>-15.01</v>
      </c>
      <c r="DT37" s="165">
        <v>-15.1</v>
      </c>
      <c r="DU37" s="165">
        <v>46.01</v>
      </c>
      <c r="DV37" s="165">
        <v>-34.380000000000003</v>
      </c>
      <c r="DW37" s="165">
        <v>-26.2364</v>
      </c>
      <c r="DX37" s="165">
        <v>-13.2182</v>
      </c>
      <c r="DY37" s="165">
        <v>-26.201799999999999</v>
      </c>
      <c r="DZ37" s="165">
        <v>-25.845500000000001</v>
      </c>
      <c r="EA37" s="165">
        <v>74.888199999999998</v>
      </c>
      <c r="EB37" s="165">
        <v>40.7348</v>
      </c>
      <c r="EC37" s="166"/>
      <c r="ED37" s="165">
        <v>26.3858</v>
      </c>
      <c r="EE37" s="165">
        <v>-6.2020999999999997</v>
      </c>
      <c r="EF37" s="165">
        <v>-17.505199999999999</v>
      </c>
      <c r="EG37" s="165">
        <v>-17.902999999999999</v>
      </c>
      <c r="EH37" s="165">
        <v>77.137900000000002</v>
      </c>
      <c r="EI37" s="165">
        <v>-39.270899999999997</v>
      </c>
      <c r="EJ37" s="166"/>
      <c r="EK37" s="165">
        <v>-17.545999999999999</v>
      </c>
      <c r="EL37" s="165">
        <v>-16.251899999999999</v>
      </c>
      <c r="EM37" s="165">
        <v>18.2468</v>
      </c>
      <c r="EN37" s="165">
        <v>4.6022999999999996</v>
      </c>
      <c r="EO37" s="165">
        <v>3.2423000000000002</v>
      </c>
      <c r="EP37" s="165">
        <v>-17.411999999999999</v>
      </c>
      <c r="EQ37" s="165">
        <v>-24.019400000000001</v>
      </c>
      <c r="ER37" s="165">
        <v>-23.778700000000001</v>
      </c>
      <c r="ES37" s="165">
        <v>3.1583000000000001</v>
      </c>
      <c r="ET37" s="165">
        <v>12.33</v>
      </c>
      <c r="EU37" s="165">
        <v>-3.37</v>
      </c>
      <c r="EV37" s="165">
        <v>-1</v>
      </c>
      <c r="EW37" s="165">
        <v>7.3559999999999999</v>
      </c>
      <c r="EX37" s="165">
        <v>-1.4474</v>
      </c>
      <c r="EY37" s="165">
        <v>-15.380699999999999</v>
      </c>
      <c r="EZ37" s="165">
        <v>-15.432499999999999</v>
      </c>
      <c r="FA37" s="165">
        <v>8.1341999999999999</v>
      </c>
      <c r="FB37" s="165">
        <v>-3.9738000000000002</v>
      </c>
      <c r="FC37" s="165">
        <v>-12.9779</v>
      </c>
      <c r="FD37" s="165">
        <v>5.8037999999999998</v>
      </c>
      <c r="FE37" s="165">
        <v>5.5163000000000002</v>
      </c>
      <c r="FF37" s="166"/>
      <c r="FG37" s="165">
        <v>3.3226</v>
      </c>
      <c r="FH37" s="165">
        <v>3.2706</v>
      </c>
      <c r="FI37" s="165">
        <v>0</v>
      </c>
      <c r="FJ37" s="165">
        <v>3.3491</v>
      </c>
      <c r="FK37" s="165">
        <v>2.8468</v>
      </c>
      <c r="FL37" s="165">
        <v>1.1721999999999999</v>
      </c>
      <c r="FM37" s="165">
        <v>19.1996</v>
      </c>
      <c r="FN37" s="165">
        <v>18.226500000000001</v>
      </c>
      <c r="FO37" s="165">
        <v>8.8290000000000006</v>
      </c>
      <c r="FP37" s="165">
        <v>20.386900000000001</v>
      </c>
      <c r="FQ37" s="165">
        <v>15.6167</v>
      </c>
      <c r="FR37" s="165">
        <v>-13.56</v>
      </c>
      <c r="FS37" s="165">
        <v>-2.2097000000000002</v>
      </c>
      <c r="FT37" s="165">
        <v>0.14760000000000001</v>
      </c>
      <c r="FU37" s="165">
        <v>1.33</v>
      </c>
      <c r="FV37" s="165">
        <v>0.28000000000000003</v>
      </c>
      <c r="FW37" s="165">
        <v>-15.071400000000001</v>
      </c>
      <c r="FX37" s="166"/>
      <c r="FY37" s="165">
        <v>7.6040000000000001</v>
      </c>
      <c r="FZ37" s="165">
        <v>0.65600000000000003</v>
      </c>
      <c r="GA37" s="166"/>
      <c r="GB37" s="165">
        <v>24.39</v>
      </c>
      <c r="GC37" s="165">
        <v>-30.861899999999999</v>
      </c>
      <c r="GD37" s="165">
        <v>-21.924600000000002</v>
      </c>
      <c r="GE37" s="165">
        <v>-1.49</v>
      </c>
      <c r="GF37" s="165">
        <v>29.831299999999999</v>
      </c>
      <c r="GG37" s="166"/>
      <c r="GH37" s="165">
        <v>28.457599999999999</v>
      </c>
      <c r="GI37" s="165">
        <v>-11.743600000000001</v>
      </c>
      <c r="GJ37" s="165">
        <v>-12.2934</v>
      </c>
      <c r="GK37" s="165">
        <v>2.7856999999999998</v>
      </c>
      <c r="GL37" s="166"/>
      <c r="GM37" s="166"/>
      <c r="GN37" s="165">
        <v>-13.931900000000001</v>
      </c>
      <c r="GO37" s="165">
        <v>-38.716999999999999</v>
      </c>
      <c r="GP37" s="165">
        <v>8.4159000000000006</v>
      </c>
      <c r="GQ37" s="165">
        <v>-20.8369</v>
      </c>
      <c r="GR37" s="165">
        <v>5.5491000000000001</v>
      </c>
      <c r="GS37" s="165">
        <v>6.4980000000000002</v>
      </c>
      <c r="GT37" s="165">
        <v>183.13460000000001</v>
      </c>
      <c r="GU37" s="165">
        <v>1.5487</v>
      </c>
      <c r="GV37" s="165">
        <v>-4.2827999999999999</v>
      </c>
      <c r="GW37" s="165">
        <v>-11.596500000000001</v>
      </c>
      <c r="GX37" s="165">
        <v>2.1751999999999998</v>
      </c>
      <c r="GY37" s="165">
        <v>8.7545000000000002</v>
      </c>
      <c r="GZ37" s="165">
        <v>8.7588000000000008</v>
      </c>
      <c r="HA37" s="165">
        <v>1</v>
      </c>
      <c r="HB37" s="165">
        <v>-19.917999999999999</v>
      </c>
      <c r="HC37" s="165">
        <v>-19.238800000000001</v>
      </c>
      <c r="HD37" s="165">
        <v>-5.87</v>
      </c>
      <c r="HE37" s="165">
        <v>3.6932</v>
      </c>
      <c r="HF37" s="165">
        <v>-18.290700000000001</v>
      </c>
      <c r="HG37" s="165">
        <v>62.074800000000003</v>
      </c>
      <c r="HH37" s="165">
        <v>92.855800000000002</v>
      </c>
      <c r="HI37" s="165">
        <v>-42.87</v>
      </c>
      <c r="HJ37" s="165">
        <v>-42.636099999999999</v>
      </c>
      <c r="HK37" s="166"/>
      <c r="HL37" s="165">
        <v>14.970499999999999</v>
      </c>
      <c r="HM37" s="165">
        <v>-11.7752</v>
      </c>
      <c r="HN37" s="165">
        <v>-12.605499999999999</v>
      </c>
      <c r="HO37" s="166"/>
      <c r="HP37" s="166"/>
      <c r="HQ37" s="165">
        <v>-11.9245</v>
      </c>
      <c r="HR37" s="165">
        <v>-11.5619</v>
      </c>
      <c r="HS37" s="165">
        <v>-35.7346</v>
      </c>
      <c r="HT37" s="165">
        <v>-35.826000000000001</v>
      </c>
      <c r="HU37" s="165">
        <v>18.440000000000001</v>
      </c>
      <c r="HV37" s="165">
        <v>18.579999999999998</v>
      </c>
      <c r="HW37" s="165">
        <v>-20.6</v>
      </c>
      <c r="HX37" s="165">
        <v>-20</v>
      </c>
      <c r="HY37" s="165">
        <v>0.21149999999999999</v>
      </c>
      <c r="HZ37" s="165">
        <v>14.48</v>
      </c>
      <c r="IA37" s="165">
        <v>30.404699999999998</v>
      </c>
      <c r="IB37" s="165">
        <v>30.2469</v>
      </c>
      <c r="IC37" s="165">
        <v>30.1571</v>
      </c>
      <c r="ID37" s="165">
        <v>-9.6999999999999993</v>
      </c>
      <c r="IE37" s="165">
        <v>-27.7</v>
      </c>
      <c r="IF37" s="165">
        <v>-5</v>
      </c>
      <c r="IG37" s="165">
        <v>-5.5</v>
      </c>
      <c r="IH37" s="166"/>
      <c r="II37" s="166"/>
      <c r="IJ37" s="165">
        <v>-184.6626</v>
      </c>
      <c r="IK37" s="165">
        <v>24.891100000000002</v>
      </c>
      <c r="IL37" s="165">
        <v>-233.42019999999999</v>
      </c>
      <c r="IM37" s="165">
        <v>-35.831299999999999</v>
      </c>
      <c r="IN37" s="165">
        <v>-44.835000000000001</v>
      </c>
      <c r="IO37" s="165">
        <v>78.219300000000004</v>
      </c>
      <c r="IP37" s="165">
        <v>92.166600000000003</v>
      </c>
      <c r="IQ37" s="165">
        <v>80.000799999999998</v>
      </c>
      <c r="IR37" s="165">
        <v>119.1767</v>
      </c>
      <c r="IS37" s="165">
        <v>0.87429999999999997</v>
      </c>
      <c r="IT37" s="165">
        <v>12.2065</v>
      </c>
      <c r="IU37" s="165">
        <v>12.0694</v>
      </c>
      <c r="IV37" s="165">
        <v>28.296900000000001</v>
      </c>
      <c r="IW37" s="165">
        <v>106.75320000000001</v>
      </c>
      <c r="IX37" s="165">
        <v>-229.87819999999999</v>
      </c>
      <c r="IY37" s="165">
        <v>12.6755</v>
      </c>
      <c r="IZ37" s="165">
        <v>-13.9726</v>
      </c>
      <c r="JA37" s="165">
        <v>-3.0457000000000001</v>
      </c>
      <c r="JB37" s="165">
        <v>4.2329999999999997</v>
      </c>
      <c r="JC37" s="165">
        <v>-6.88</v>
      </c>
      <c r="JD37" s="165">
        <v>-2.2690000000000001</v>
      </c>
      <c r="JE37" s="165">
        <v>-2.2639999999999998</v>
      </c>
      <c r="JF37" s="165">
        <v>1.92</v>
      </c>
      <c r="JG37" s="165">
        <v>0</v>
      </c>
      <c r="JH37" s="165">
        <v>-3.5703999999999998</v>
      </c>
      <c r="JI37" s="165">
        <v>-6.8528000000000002</v>
      </c>
      <c r="JJ37" s="165">
        <v>0.67600000000000005</v>
      </c>
      <c r="JK37" s="165">
        <v>5.8304999999999998</v>
      </c>
      <c r="JL37" s="165">
        <v>-5.9</v>
      </c>
      <c r="JM37" s="165">
        <v>2.4009999999999998</v>
      </c>
      <c r="JN37" s="165">
        <v>1.8919999999999999</v>
      </c>
      <c r="JO37" s="165">
        <v>2.2839999999999998</v>
      </c>
      <c r="JP37" s="166"/>
      <c r="JQ37" s="165">
        <v>3.1116999999999999</v>
      </c>
      <c r="JR37" s="165">
        <v>2.4409000000000001</v>
      </c>
      <c r="JS37" s="165">
        <v>3.4980000000000002</v>
      </c>
      <c r="JT37" s="166"/>
      <c r="JU37" s="165">
        <v>11.3</v>
      </c>
      <c r="JV37" s="165">
        <v>8.8722999999999992</v>
      </c>
      <c r="JW37" s="165">
        <v>1.45</v>
      </c>
      <c r="JX37" s="166"/>
      <c r="JY37" s="165">
        <v>-4.1261000000000001</v>
      </c>
      <c r="JZ37" s="165">
        <v>-3.6179000000000001</v>
      </c>
      <c r="KA37" s="165">
        <v>-30.026599999999998</v>
      </c>
      <c r="KB37" s="165">
        <v>-1.3099000000000001</v>
      </c>
      <c r="KC37" s="166"/>
      <c r="KD37" s="165">
        <v>-35.077800000000003</v>
      </c>
      <c r="KE37" s="165">
        <v>4.1330999999999998</v>
      </c>
      <c r="KF37" s="165">
        <v>-5.8</v>
      </c>
      <c r="KG37" s="165">
        <v>-10</v>
      </c>
      <c r="KH37" s="165">
        <v>46.707500000000003</v>
      </c>
      <c r="KI37" s="165">
        <v>46.900300000000001</v>
      </c>
    </row>
    <row r="38" spans="1:295" ht="18" customHeight="1" x14ac:dyDescent="0.3">
      <c r="A38" s="162" t="s">
        <v>71</v>
      </c>
      <c r="B38" s="162" t="s">
        <v>864</v>
      </c>
      <c r="C38" s="165">
        <v>0</v>
      </c>
      <c r="D38" s="165">
        <v>3.8603000000000001</v>
      </c>
      <c r="E38" s="165">
        <v>-9.1478999999999999</v>
      </c>
      <c r="F38" s="165">
        <v>3.0085000000000002</v>
      </c>
      <c r="G38" s="165">
        <v>15.5869</v>
      </c>
      <c r="H38" s="166"/>
      <c r="I38" s="165">
        <v>11.7766</v>
      </c>
      <c r="J38" s="166"/>
      <c r="K38" s="165">
        <v>31.639600000000002</v>
      </c>
      <c r="L38" s="165">
        <v>14.1006</v>
      </c>
      <c r="M38" s="165">
        <v>13.855399999999999</v>
      </c>
      <c r="N38" s="165">
        <v>-22.2</v>
      </c>
      <c r="O38" s="165">
        <v>-37.4</v>
      </c>
      <c r="P38" s="165">
        <v>13.2</v>
      </c>
      <c r="Q38" s="165">
        <v>9.1080000000000005</v>
      </c>
      <c r="R38" s="165">
        <v>-26.4</v>
      </c>
      <c r="S38" s="165">
        <v>3.3906999999999998</v>
      </c>
      <c r="T38" s="165">
        <v>10.871700000000001</v>
      </c>
      <c r="U38" s="165">
        <v>8.0927000000000007</v>
      </c>
      <c r="V38" s="165">
        <v>7.7495000000000003</v>
      </c>
      <c r="W38" s="165">
        <v>13.698399999999999</v>
      </c>
      <c r="X38" s="165">
        <v>2.8976000000000002</v>
      </c>
      <c r="Y38" s="165">
        <v>3.3399999999999999E-2</v>
      </c>
      <c r="Z38" s="165">
        <v>2.2753999999999999</v>
      </c>
      <c r="AA38" s="166"/>
      <c r="AB38" s="165">
        <v>-0.51790000000000003</v>
      </c>
      <c r="AC38" s="165">
        <v>0.55600000000000005</v>
      </c>
      <c r="AD38" s="165">
        <v>0.56299999999999994</v>
      </c>
      <c r="AE38" s="165">
        <v>1.915</v>
      </c>
      <c r="AF38" s="165">
        <v>0</v>
      </c>
      <c r="AG38" s="165">
        <v>8.8000000000000007</v>
      </c>
      <c r="AH38" s="165">
        <v>-0.63700000000000001</v>
      </c>
      <c r="AI38" s="165">
        <v>0.20300000000000001</v>
      </c>
      <c r="AJ38" s="166">
        <v>0</v>
      </c>
      <c r="AK38" s="165">
        <v>-4.82</v>
      </c>
      <c r="AL38" s="166"/>
      <c r="AM38" s="165">
        <v>-14</v>
      </c>
      <c r="AN38" s="165">
        <v>-14.05</v>
      </c>
      <c r="AO38" s="165">
        <v>4.9560000000000004</v>
      </c>
      <c r="AP38" s="165">
        <v>3.0186000000000002</v>
      </c>
      <c r="AQ38" s="165">
        <v>26.397300000000001</v>
      </c>
      <c r="AR38" s="165">
        <v>31.1142</v>
      </c>
      <c r="AS38" s="165">
        <v>-20.5501</v>
      </c>
      <c r="AT38" s="165">
        <v>-0.2601</v>
      </c>
      <c r="AU38" s="166">
        <v>0</v>
      </c>
      <c r="AV38" s="165">
        <v>8.1399000000000008</v>
      </c>
      <c r="AW38" s="165">
        <v>6.8951000000000002</v>
      </c>
      <c r="AX38" s="165">
        <v>-20.052299999999999</v>
      </c>
      <c r="AY38" s="165">
        <v>-17.4436</v>
      </c>
      <c r="AZ38" s="165">
        <v>30.827500000000001</v>
      </c>
      <c r="BA38" s="165">
        <v>30.279699999999998</v>
      </c>
      <c r="BB38" s="165">
        <v>88.480999999999995</v>
      </c>
      <c r="BC38" s="165">
        <v>5.7816999999999998</v>
      </c>
      <c r="BD38" s="165">
        <v>-4.7</v>
      </c>
      <c r="BE38" s="165">
        <v>-4.5</v>
      </c>
      <c r="BF38" s="165">
        <v>-24.323899999999998</v>
      </c>
      <c r="BG38" s="166"/>
      <c r="BH38" s="165">
        <v>-3.7667000000000002</v>
      </c>
      <c r="BI38" s="166"/>
      <c r="BJ38" s="165">
        <v>10.0923</v>
      </c>
      <c r="BK38" s="165">
        <v>10.4969</v>
      </c>
      <c r="BL38" s="165">
        <v>6.9470999999999998</v>
      </c>
      <c r="BM38" s="165">
        <v>4.7493999999999996</v>
      </c>
      <c r="BN38" s="165">
        <v>-89.052999999999997</v>
      </c>
      <c r="BO38" s="165">
        <v>104.95310000000001</v>
      </c>
      <c r="BP38" s="165">
        <v>104.95310000000001</v>
      </c>
      <c r="BQ38" s="165">
        <v>-140.2989</v>
      </c>
      <c r="BR38" s="165">
        <v>-23.883700000000001</v>
      </c>
      <c r="BS38" s="166"/>
      <c r="BT38" s="166"/>
      <c r="BU38" s="166"/>
      <c r="BV38" s="165">
        <v>47.243200000000002</v>
      </c>
      <c r="BW38" s="165">
        <v>18.68</v>
      </c>
      <c r="BX38" s="165">
        <v>14.44</v>
      </c>
      <c r="BY38" s="165">
        <v>-0.61</v>
      </c>
      <c r="BZ38" s="165">
        <v>21.88</v>
      </c>
      <c r="CA38" s="165">
        <v>-7.6314000000000002</v>
      </c>
      <c r="CB38" s="165">
        <v>-7.2294999999999998</v>
      </c>
      <c r="CC38" s="165">
        <v>19.133400000000002</v>
      </c>
      <c r="CD38" s="165">
        <v>16.779</v>
      </c>
      <c r="CE38" s="165">
        <v>-8.5988000000000007</v>
      </c>
      <c r="CF38" s="165">
        <v>-23.6645</v>
      </c>
      <c r="CG38" s="165">
        <v>-23.6523</v>
      </c>
      <c r="CH38" s="165">
        <v>9.5120000000000005</v>
      </c>
      <c r="CI38" s="165">
        <v>2.9803999999999999</v>
      </c>
      <c r="CJ38" s="166"/>
      <c r="CK38" s="166"/>
      <c r="CL38" s="165">
        <v>58</v>
      </c>
      <c r="CM38" s="165">
        <v>-3.3</v>
      </c>
      <c r="CN38" s="165">
        <v>-5.78</v>
      </c>
      <c r="CO38" s="165">
        <v>41.546300000000002</v>
      </c>
      <c r="CP38" s="165">
        <v>42.274799999999999</v>
      </c>
      <c r="CQ38" s="165">
        <v>40.719499999999996</v>
      </c>
      <c r="CR38" s="165">
        <v>42.052900000000001</v>
      </c>
      <c r="CS38" s="165">
        <v>42.250799999999998</v>
      </c>
      <c r="CT38" s="165">
        <v>-21.642299999999999</v>
      </c>
      <c r="CU38" s="165">
        <v>-48.084899999999998</v>
      </c>
      <c r="CV38" s="165">
        <v>-12.7575</v>
      </c>
      <c r="CW38" s="165">
        <v>4.8677000000000001</v>
      </c>
      <c r="CX38" s="165">
        <v>43.24</v>
      </c>
      <c r="CY38" s="165">
        <v>18.46</v>
      </c>
      <c r="CZ38" s="165">
        <v>0.47360000000000002</v>
      </c>
      <c r="DA38" s="165">
        <v>0</v>
      </c>
      <c r="DB38" s="165">
        <v>17.893599999999999</v>
      </c>
      <c r="DC38" s="166"/>
      <c r="DD38" s="165">
        <v>-4.2793999999999999</v>
      </c>
      <c r="DE38" s="165">
        <v>-4.2108999999999996</v>
      </c>
      <c r="DF38" s="165">
        <v>23.500299999999999</v>
      </c>
      <c r="DG38" s="166"/>
      <c r="DH38" s="165">
        <v>-8.3434000000000008</v>
      </c>
      <c r="DI38" s="165">
        <v>-48.3</v>
      </c>
      <c r="DJ38" s="165">
        <v>-48.6</v>
      </c>
      <c r="DK38" s="165">
        <v>1.1932</v>
      </c>
      <c r="DL38" s="165">
        <v>21.137699999999999</v>
      </c>
      <c r="DM38" s="165">
        <v>23.031300000000002</v>
      </c>
      <c r="DN38" s="165">
        <v>36.929600000000001</v>
      </c>
      <c r="DO38" s="165">
        <v>22.64</v>
      </c>
      <c r="DP38" s="165">
        <v>-5.67</v>
      </c>
      <c r="DQ38" s="165">
        <v>19.84</v>
      </c>
      <c r="DR38" s="165">
        <v>-23.6538</v>
      </c>
      <c r="DS38" s="165">
        <v>-11.99</v>
      </c>
      <c r="DT38" s="165">
        <v>-11.93</v>
      </c>
      <c r="DU38" s="165">
        <v>41.01</v>
      </c>
      <c r="DV38" s="165">
        <v>-33.35</v>
      </c>
      <c r="DW38" s="165">
        <v>-22.7273</v>
      </c>
      <c r="DX38" s="165">
        <v>-11.6273</v>
      </c>
      <c r="DY38" s="165">
        <v>-26.8246</v>
      </c>
      <c r="DZ38" s="165">
        <v>-25.872699999999998</v>
      </c>
      <c r="EA38" s="165">
        <v>76.136499999999998</v>
      </c>
      <c r="EB38" s="165">
        <v>41.008200000000002</v>
      </c>
      <c r="EC38" s="166"/>
      <c r="ED38" s="165">
        <v>26.427199999999999</v>
      </c>
      <c r="EE38" s="165">
        <v>-5.0180999999999996</v>
      </c>
      <c r="EF38" s="165">
        <v>-16.051400000000001</v>
      </c>
      <c r="EG38" s="165">
        <v>-18.085000000000001</v>
      </c>
      <c r="EH38" s="165">
        <v>73.762699999999995</v>
      </c>
      <c r="EI38" s="165">
        <v>-38.331600000000002</v>
      </c>
      <c r="EJ38" s="166"/>
      <c r="EK38" s="165">
        <v>-17.460100000000001</v>
      </c>
      <c r="EL38" s="165">
        <v>-16.345400000000001</v>
      </c>
      <c r="EM38" s="165">
        <v>20.194900000000001</v>
      </c>
      <c r="EN38" s="165">
        <v>6.7442000000000002</v>
      </c>
      <c r="EO38" s="165">
        <v>5.0682999999999998</v>
      </c>
      <c r="EP38" s="165">
        <v>-32.26</v>
      </c>
      <c r="EQ38" s="165">
        <v>-23.682200000000002</v>
      </c>
      <c r="ER38" s="165">
        <v>-23.687899999999999</v>
      </c>
      <c r="ES38" s="165">
        <v>4.5004</v>
      </c>
      <c r="ET38" s="165">
        <v>19.350000000000001</v>
      </c>
      <c r="EU38" s="165">
        <v>-3.19</v>
      </c>
      <c r="EV38" s="165">
        <v>0</v>
      </c>
      <c r="EW38" s="165">
        <v>7.4386999999999999</v>
      </c>
      <c r="EX38" s="165">
        <v>1.9320999999999999</v>
      </c>
      <c r="EY38" s="165">
        <v>-14.229900000000001</v>
      </c>
      <c r="EZ38" s="165">
        <v>-14.3307</v>
      </c>
      <c r="FA38" s="165">
        <v>8.3382000000000005</v>
      </c>
      <c r="FB38" s="165">
        <v>-2.6865000000000001</v>
      </c>
      <c r="FC38" s="165">
        <v>-15.1442</v>
      </c>
      <c r="FD38" s="165">
        <v>5.1375999999999999</v>
      </c>
      <c r="FE38" s="165">
        <v>4.8540999999999999</v>
      </c>
      <c r="FF38" s="166"/>
      <c r="FG38" s="165">
        <v>3.3039000000000001</v>
      </c>
      <c r="FH38" s="165">
        <v>4.6384999999999996</v>
      </c>
      <c r="FI38" s="165">
        <v>2.5707</v>
      </c>
      <c r="FJ38" s="165">
        <v>3.0142000000000002</v>
      </c>
      <c r="FK38" s="165">
        <v>3.1817000000000002</v>
      </c>
      <c r="FL38" s="165">
        <v>-1.5071000000000001</v>
      </c>
      <c r="FM38" s="165">
        <v>18.001899999999999</v>
      </c>
      <c r="FN38" s="165">
        <v>18.2682</v>
      </c>
      <c r="FO38" s="165">
        <v>7.3231999999999999</v>
      </c>
      <c r="FP38" s="165">
        <v>18.36</v>
      </c>
      <c r="FQ38" s="165">
        <v>15.465299999999999</v>
      </c>
      <c r="FR38" s="165">
        <v>-13.56</v>
      </c>
      <c r="FS38" s="165">
        <v>-2.8102999999999998</v>
      </c>
      <c r="FT38" s="165">
        <v>0.1925</v>
      </c>
      <c r="FU38" s="165">
        <v>1.58</v>
      </c>
      <c r="FV38" s="165">
        <v>0.16</v>
      </c>
      <c r="FW38" s="165">
        <v>-15.1828</v>
      </c>
      <c r="FX38" s="166"/>
      <c r="FY38" s="165">
        <v>7.6459999999999999</v>
      </c>
      <c r="FZ38" s="165">
        <v>0.51100000000000001</v>
      </c>
      <c r="GA38" s="166"/>
      <c r="GB38" s="165">
        <v>24.81</v>
      </c>
      <c r="GC38" s="165">
        <v>-30.240400000000001</v>
      </c>
      <c r="GD38" s="165">
        <v>-21.483000000000001</v>
      </c>
      <c r="GE38" s="165">
        <v>-1.44</v>
      </c>
      <c r="GF38" s="165">
        <v>29.581399999999999</v>
      </c>
      <c r="GG38" s="166"/>
      <c r="GH38" s="165">
        <v>28.1587</v>
      </c>
      <c r="GI38" s="165">
        <v>-11.6425</v>
      </c>
      <c r="GJ38" s="165">
        <v>-12.297000000000001</v>
      </c>
      <c r="GK38" s="165">
        <v>2.7995000000000001</v>
      </c>
      <c r="GL38" s="166"/>
      <c r="GM38" s="166"/>
      <c r="GN38" s="165">
        <v>-12.9131</v>
      </c>
      <c r="GO38" s="165">
        <v>-39.703400000000002</v>
      </c>
      <c r="GP38" s="165">
        <v>8.2769999999999992</v>
      </c>
      <c r="GQ38" s="165">
        <v>-20.713999999999999</v>
      </c>
      <c r="GR38" s="165">
        <v>7.0736999999999997</v>
      </c>
      <c r="GS38" s="165">
        <v>7.8193999999999999</v>
      </c>
      <c r="GT38" s="165">
        <v>180.34479999999999</v>
      </c>
      <c r="GU38" s="165">
        <v>1.5418000000000001</v>
      </c>
      <c r="GV38" s="165">
        <v>-4.34</v>
      </c>
      <c r="GW38" s="165">
        <v>-11.4185</v>
      </c>
      <c r="GX38" s="165">
        <v>1.9056999999999999</v>
      </c>
      <c r="GY38" s="165">
        <v>8.8057999999999996</v>
      </c>
      <c r="GZ38" s="165">
        <v>8.9486000000000008</v>
      </c>
      <c r="HA38" s="165">
        <v>1.5265</v>
      </c>
      <c r="HB38" s="165">
        <v>-22.192799999999998</v>
      </c>
      <c r="HC38" s="165">
        <v>-21.071999999999999</v>
      </c>
      <c r="HD38" s="165">
        <v>-5.45</v>
      </c>
      <c r="HE38" s="165">
        <v>0</v>
      </c>
      <c r="HF38" s="165">
        <v>-23.347000000000001</v>
      </c>
      <c r="HG38" s="165">
        <v>62.3384</v>
      </c>
      <c r="HH38" s="165">
        <v>95.946200000000005</v>
      </c>
      <c r="HI38" s="165">
        <v>-41.205599999999997</v>
      </c>
      <c r="HJ38" s="165">
        <v>-40.692500000000003</v>
      </c>
      <c r="HK38" s="166"/>
      <c r="HL38" s="165">
        <v>0</v>
      </c>
      <c r="HM38" s="165">
        <v>0</v>
      </c>
      <c r="HN38" s="165">
        <v>-10.287599999999999</v>
      </c>
      <c r="HO38" s="166"/>
      <c r="HP38" s="166"/>
      <c r="HQ38" s="165">
        <v>-11.627800000000001</v>
      </c>
      <c r="HR38" s="165">
        <v>-11.012600000000001</v>
      </c>
      <c r="HS38" s="165">
        <v>-35.214100000000002</v>
      </c>
      <c r="HT38" s="165">
        <v>-34.831800000000001</v>
      </c>
      <c r="HU38" s="165">
        <v>20.67</v>
      </c>
      <c r="HV38" s="165">
        <v>20.52</v>
      </c>
      <c r="HW38" s="165">
        <v>-21.6</v>
      </c>
      <c r="HX38" s="165">
        <v>-21.6</v>
      </c>
      <c r="HY38" s="165">
        <v>0.3342</v>
      </c>
      <c r="HZ38" s="165">
        <v>13.36</v>
      </c>
      <c r="IA38" s="165">
        <v>36.785699999999999</v>
      </c>
      <c r="IB38" s="165">
        <v>30.6326</v>
      </c>
      <c r="IC38" s="165">
        <v>30.473800000000001</v>
      </c>
      <c r="ID38" s="165">
        <v>-9.3000000000000007</v>
      </c>
      <c r="IE38" s="165">
        <v>-28.6</v>
      </c>
      <c r="IF38" s="165">
        <v>-5.9</v>
      </c>
      <c r="IG38" s="165">
        <v>-6.4</v>
      </c>
      <c r="IH38" s="166"/>
      <c r="II38" s="165">
        <v>-17.651299999999999</v>
      </c>
      <c r="IJ38" s="165">
        <v>-188.2133</v>
      </c>
      <c r="IK38" s="165">
        <v>25.275600000000001</v>
      </c>
      <c r="IL38" s="165">
        <v>-234.4776</v>
      </c>
      <c r="IM38" s="165">
        <v>-37.415199999999999</v>
      </c>
      <c r="IN38" s="165">
        <v>-45.627499999999998</v>
      </c>
      <c r="IO38" s="165">
        <v>78.040300000000002</v>
      </c>
      <c r="IP38" s="165">
        <v>90.792199999999994</v>
      </c>
      <c r="IQ38" s="165">
        <v>80.764600000000002</v>
      </c>
      <c r="IR38" s="165">
        <v>119.01139999999999</v>
      </c>
      <c r="IS38" s="165">
        <v>1.0114000000000001</v>
      </c>
      <c r="IT38" s="165">
        <v>11.907400000000001</v>
      </c>
      <c r="IU38" s="165">
        <v>10.6595</v>
      </c>
      <c r="IV38" s="165">
        <v>28.339300000000001</v>
      </c>
      <c r="IW38" s="165">
        <v>107.7086</v>
      </c>
      <c r="IX38" s="165">
        <v>-231.25190000000001</v>
      </c>
      <c r="IY38" s="165">
        <v>13.1791</v>
      </c>
      <c r="IZ38" s="165">
        <v>-16.131399999999999</v>
      </c>
      <c r="JA38" s="165">
        <v>-3.0701000000000001</v>
      </c>
      <c r="JB38" s="165">
        <v>3.4039999999999999</v>
      </c>
      <c r="JC38" s="165">
        <v>-7.76</v>
      </c>
      <c r="JD38" s="165">
        <v>-2.3010000000000002</v>
      </c>
      <c r="JE38" s="165">
        <v>-2.3010000000000002</v>
      </c>
      <c r="JF38" s="165">
        <v>2.88</v>
      </c>
      <c r="JG38" s="165">
        <v>-0.48</v>
      </c>
      <c r="JH38" s="165">
        <v>-3.6640999999999999</v>
      </c>
      <c r="JI38" s="165">
        <v>-6.0929000000000002</v>
      </c>
      <c r="JJ38" s="165">
        <v>-0.58440000000000003</v>
      </c>
      <c r="JK38" s="165">
        <v>5.6260000000000003</v>
      </c>
      <c r="JL38" s="165">
        <v>-5.4</v>
      </c>
      <c r="JM38" s="165">
        <v>-5.2999999999999999E-2</v>
      </c>
      <c r="JN38" s="165">
        <v>0.157</v>
      </c>
      <c r="JO38" s="165">
        <v>2.5255000000000001</v>
      </c>
      <c r="JP38" s="165">
        <v>3.1173000000000002</v>
      </c>
      <c r="JQ38" s="165">
        <v>3.6539999999999999</v>
      </c>
      <c r="JR38" s="165">
        <v>3.6576</v>
      </c>
      <c r="JS38" s="165">
        <v>3.2153999999999998</v>
      </c>
      <c r="JT38" s="166"/>
      <c r="JU38" s="165">
        <v>13.7</v>
      </c>
      <c r="JV38" s="165">
        <v>7.6540999999999997</v>
      </c>
      <c r="JW38" s="165">
        <v>1.53</v>
      </c>
      <c r="JX38" s="166"/>
      <c r="JY38" s="165">
        <v>6.4278000000000004</v>
      </c>
      <c r="JZ38" s="165">
        <v>-18.416699999999999</v>
      </c>
      <c r="KA38" s="165">
        <v>-26.713999999999999</v>
      </c>
      <c r="KB38" s="165">
        <v>9.4007000000000005</v>
      </c>
      <c r="KC38" s="165">
        <v>14.3216</v>
      </c>
      <c r="KD38" s="165">
        <v>-23.924399999999999</v>
      </c>
      <c r="KE38" s="165">
        <v>8.8867999999999991</v>
      </c>
      <c r="KF38" s="165">
        <v>-8.4</v>
      </c>
      <c r="KG38" s="165">
        <v>-8</v>
      </c>
      <c r="KH38" s="165">
        <v>44.061500000000002</v>
      </c>
      <c r="KI38" s="165">
        <v>50.872700000000002</v>
      </c>
    </row>
    <row r="39" spans="1:295" ht="18" customHeight="1" x14ac:dyDescent="0.3">
      <c r="A39" s="162" t="s">
        <v>71</v>
      </c>
      <c r="B39" s="162" t="s">
        <v>865</v>
      </c>
      <c r="C39" s="165">
        <v>0</v>
      </c>
      <c r="D39" s="165">
        <v>3.7627000000000002</v>
      </c>
      <c r="E39" s="165">
        <v>-9.1034000000000006</v>
      </c>
      <c r="F39" s="165">
        <v>3.3872</v>
      </c>
      <c r="G39" s="165">
        <v>15.414400000000001</v>
      </c>
      <c r="H39" s="166"/>
      <c r="I39" s="165">
        <v>11.8828</v>
      </c>
      <c r="J39" s="166"/>
      <c r="K39" s="165">
        <v>32.524999999999999</v>
      </c>
      <c r="L39" s="165">
        <v>14.537599999999999</v>
      </c>
      <c r="M39" s="165">
        <v>14.061199999999999</v>
      </c>
      <c r="N39" s="165">
        <v>-22.2</v>
      </c>
      <c r="O39" s="165">
        <v>-39.6</v>
      </c>
      <c r="P39" s="165">
        <v>15.4</v>
      </c>
      <c r="Q39" s="165">
        <v>8.2799999999999994</v>
      </c>
      <c r="R39" s="166"/>
      <c r="S39" s="165">
        <v>3.1867000000000001</v>
      </c>
      <c r="T39" s="165">
        <v>10.898999999999999</v>
      </c>
      <c r="U39" s="165">
        <v>8.2598000000000003</v>
      </c>
      <c r="V39" s="165">
        <v>8.1158999999999999</v>
      </c>
      <c r="W39" s="165">
        <v>13.8721</v>
      </c>
      <c r="X39" s="165">
        <v>3.2229999999999999</v>
      </c>
      <c r="Y39" s="165">
        <v>-1.61E-2</v>
      </c>
      <c r="Z39" s="165">
        <v>2.4205000000000001</v>
      </c>
      <c r="AA39" s="166"/>
      <c r="AB39" s="165">
        <v>-0.55900000000000005</v>
      </c>
      <c r="AC39" s="165">
        <v>0.55100000000000005</v>
      </c>
      <c r="AD39" s="165">
        <v>0.57099999999999995</v>
      </c>
      <c r="AE39" s="165">
        <v>1.764</v>
      </c>
      <c r="AF39" s="165">
        <v>0</v>
      </c>
      <c r="AG39" s="165">
        <v>11</v>
      </c>
      <c r="AH39" s="165">
        <v>-0.43</v>
      </c>
      <c r="AI39" s="165">
        <v>0.19800000000000001</v>
      </c>
      <c r="AJ39" s="166">
        <v>0</v>
      </c>
      <c r="AK39" s="165">
        <v>-4.9000000000000004</v>
      </c>
      <c r="AL39" s="166"/>
      <c r="AM39" s="165">
        <v>-14.46</v>
      </c>
      <c r="AN39" s="165">
        <v>-14.55</v>
      </c>
      <c r="AO39" s="165">
        <v>5.7148000000000003</v>
      </c>
      <c r="AP39" s="165">
        <v>3.0487000000000002</v>
      </c>
      <c r="AQ39" s="165">
        <v>25.1511</v>
      </c>
      <c r="AR39" s="165">
        <v>29.840699999999998</v>
      </c>
      <c r="AS39" s="165">
        <v>-16.804400000000001</v>
      </c>
      <c r="AT39" s="165">
        <v>1.4513</v>
      </c>
      <c r="AU39" s="166">
        <v>0</v>
      </c>
      <c r="AV39" s="165">
        <v>2.206</v>
      </c>
      <c r="AW39" s="165">
        <v>2.2719999999999998</v>
      </c>
      <c r="AX39" s="165">
        <v>-18.7744</v>
      </c>
      <c r="AY39" s="165">
        <v>-15.828900000000001</v>
      </c>
      <c r="AZ39" s="165">
        <v>29.107900000000001</v>
      </c>
      <c r="BA39" s="165">
        <v>29.712399999999999</v>
      </c>
      <c r="BB39" s="165">
        <v>89.003100000000003</v>
      </c>
      <c r="BC39" s="165">
        <v>7.5551000000000004</v>
      </c>
      <c r="BD39" s="165">
        <v>-5.4</v>
      </c>
      <c r="BE39" s="165">
        <v>-5.4</v>
      </c>
      <c r="BF39" s="165">
        <v>-26.075199999999999</v>
      </c>
      <c r="BG39" s="166"/>
      <c r="BH39" s="165">
        <v>-3.7263000000000002</v>
      </c>
      <c r="BI39" s="166"/>
      <c r="BJ39" s="165">
        <v>9.2622999999999998</v>
      </c>
      <c r="BK39" s="165">
        <v>10.2768</v>
      </c>
      <c r="BL39" s="165">
        <v>6.7179000000000002</v>
      </c>
      <c r="BM39" s="165">
        <v>4.4264000000000001</v>
      </c>
      <c r="BN39" s="165">
        <v>-101.1688</v>
      </c>
      <c r="BO39" s="165">
        <v>108.0355</v>
      </c>
      <c r="BP39" s="165">
        <v>108.5543</v>
      </c>
      <c r="BQ39" s="165">
        <v>-148.00380000000001</v>
      </c>
      <c r="BR39" s="165">
        <v>-30.8263</v>
      </c>
      <c r="BS39" s="166"/>
      <c r="BT39" s="166"/>
      <c r="BU39" s="166"/>
      <c r="BV39" s="165">
        <v>47.203299999999999</v>
      </c>
      <c r="BW39" s="165">
        <v>18.510000000000002</v>
      </c>
      <c r="BX39" s="165">
        <v>14.25</v>
      </c>
      <c r="BY39" s="165">
        <v>-0.23</v>
      </c>
      <c r="BZ39" s="165">
        <v>22.03</v>
      </c>
      <c r="CA39" s="165">
        <v>-8.7029999999999994</v>
      </c>
      <c r="CB39" s="165">
        <v>-8.7029999999999994</v>
      </c>
      <c r="CC39" s="165">
        <v>17.5517</v>
      </c>
      <c r="CD39" s="165">
        <v>15.3596</v>
      </c>
      <c r="CE39" s="165">
        <v>-8.1545000000000005</v>
      </c>
      <c r="CF39" s="165">
        <v>-19.7135</v>
      </c>
      <c r="CG39" s="165">
        <v>-20.0139</v>
      </c>
      <c r="CH39" s="165">
        <v>9.2132000000000005</v>
      </c>
      <c r="CI39" s="165">
        <v>3.8418999999999999</v>
      </c>
      <c r="CJ39" s="166"/>
      <c r="CK39" s="166"/>
      <c r="CL39" s="165">
        <v>56.4</v>
      </c>
      <c r="CM39" s="165">
        <v>-4.5</v>
      </c>
      <c r="CN39" s="165">
        <v>-5.76</v>
      </c>
      <c r="CO39" s="165">
        <v>43.424999999999997</v>
      </c>
      <c r="CP39" s="165">
        <v>43.261499999999998</v>
      </c>
      <c r="CQ39" s="165">
        <v>41.812899999999999</v>
      </c>
      <c r="CR39" s="165">
        <v>44.137099999999997</v>
      </c>
      <c r="CS39" s="165">
        <v>44.9056</v>
      </c>
      <c r="CT39" s="165">
        <v>-21.084299999999999</v>
      </c>
      <c r="CU39" s="165">
        <v>-50.127800000000001</v>
      </c>
      <c r="CV39" s="165">
        <v>-12.4795</v>
      </c>
      <c r="CW39" s="165">
        <v>4.3446999999999996</v>
      </c>
      <c r="CX39" s="165">
        <v>46.09</v>
      </c>
      <c r="CY39" s="165">
        <v>19.7</v>
      </c>
      <c r="CZ39" s="165">
        <v>0.31740000000000002</v>
      </c>
      <c r="DA39" s="165">
        <v>0</v>
      </c>
      <c r="DB39" s="165">
        <v>17.846399999999999</v>
      </c>
      <c r="DC39" s="166"/>
      <c r="DD39" s="165">
        <v>-5.5694999999999997</v>
      </c>
      <c r="DE39" s="165">
        <v>-5.2483000000000004</v>
      </c>
      <c r="DF39" s="165">
        <v>17.0228</v>
      </c>
      <c r="DG39" s="166"/>
      <c r="DH39" s="165">
        <v>-8.1841000000000008</v>
      </c>
      <c r="DI39" s="165">
        <v>-51.1</v>
      </c>
      <c r="DJ39" s="165">
        <v>-50.9</v>
      </c>
      <c r="DK39" s="165">
        <v>0.93200000000000005</v>
      </c>
      <c r="DL39" s="165">
        <v>21.137699999999999</v>
      </c>
      <c r="DM39" s="165">
        <v>23.189</v>
      </c>
      <c r="DN39" s="165">
        <v>36.929600000000001</v>
      </c>
      <c r="DO39" s="165">
        <v>22.49</v>
      </c>
      <c r="DP39" s="165">
        <v>-5.78</v>
      </c>
      <c r="DQ39" s="165">
        <v>19.8245</v>
      </c>
      <c r="DR39" s="165">
        <v>-17.898499999999999</v>
      </c>
      <c r="DS39" s="165">
        <v>-12</v>
      </c>
      <c r="DT39" s="165">
        <v>-12.12</v>
      </c>
      <c r="DU39" s="165">
        <v>40.36</v>
      </c>
      <c r="DV39" s="165">
        <v>-33.68</v>
      </c>
      <c r="DW39" s="165">
        <v>-19.7818</v>
      </c>
      <c r="DX39" s="165">
        <v>-9.6090999999999998</v>
      </c>
      <c r="DY39" s="165">
        <v>-24.2605</v>
      </c>
      <c r="DZ39" s="165">
        <v>-23.7273</v>
      </c>
      <c r="EA39" s="165">
        <v>76.131100000000004</v>
      </c>
      <c r="EB39" s="165">
        <v>42.246299999999998</v>
      </c>
      <c r="EC39" s="166"/>
      <c r="ED39" s="165">
        <v>28.533000000000001</v>
      </c>
      <c r="EE39" s="165">
        <v>-1.5846</v>
      </c>
      <c r="EF39" s="165">
        <v>-11.37</v>
      </c>
      <c r="EG39" s="165">
        <v>-16.709</v>
      </c>
      <c r="EH39" s="165">
        <v>79.178799999999995</v>
      </c>
      <c r="EI39" s="165">
        <v>-35.9238</v>
      </c>
      <c r="EJ39" s="166"/>
      <c r="EK39" s="165">
        <v>-16.844999999999999</v>
      </c>
      <c r="EL39" s="165">
        <v>-15.9231</v>
      </c>
      <c r="EM39" s="165">
        <v>17.737100000000002</v>
      </c>
      <c r="EN39" s="165">
        <v>3.5779999999999998</v>
      </c>
      <c r="EO39" s="165">
        <v>2.9106999999999998</v>
      </c>
      <c r="EP39" s="165">
        <v>-25.603999999999999</v>
      </c>
      <c r="EQ39" s="165">
        <v>-19.6571</v>
      </c>
      <c r="ER39" s="165">
        <v>-19.186900000000001</v>
      </c>
      <c r="ES39" s="165">
        <v>1.4734</v>
      </c>
      <c r="ET39" s="165">
        <v>19.04</v>
      </c>
      <c r="EU39" s="165">
        <v>-2.92</v>
      </c>
      <c r="EV39" s="165">
        <v>3</v>
      </c>
      <c r="EW39" s="165">
        <v>7.2466999999999997</v>
      </c>
      <c r="EX39" s="165">
        <v>-4.1215999999999999</v>
      </c>
      <c r="EY39" s="165">
        <v>-14.150700000000001</v>
      </c>
      <c r="EZ39" s="165">
        <v>-14.278</v>
      </c>
      <c r="FA39" s="165">
        <v>9.3345000000000002</v>
      </c>
      <c r="FB39" s="165">
        <v>-5.1757999999999997</v>
      </c>
      <c r="FC39" s="165">
        <v>-13.8688</v>
      </c>
      <c r="FD39" s="165">
        <v>5.0119999999999996</v>
      </c>
      <c r="FE39" s="165">
        <v>4.8099999999999996</v>
      </c>
      <c r="FF39" s="166"/>
      <c r="FG39" s="165">
        <v>3.1339999999999999</v>
      </c>
      <c r="FH39" s="165">
        <v>3.5758999999999999</v>
      </c>
      <c r="FI39" s="165">
        <v>2.5579999999999998</v>
      </c>
      <c r="FJ39" s="165">
        <v>4.1863999999999999</v>
      </c>
      <c r="FK39" s="165">
        <v>3.8515000000000001</v>
      </c>
      <c r="FL39" s="165">
        <v>3.1817000000000002</v>
      </c>
      <c r="FM39" s="165">
        <v>17.917300000000001</v>
      </c>
      <c r="FN39" s="165">
        <v>17.498100000000001</v>
      </c>
      <c r="FO39" s="165">
        <v>10.099500000000001</v>
      </c>
      <c r="FP39" s="165">
        <v>21.600999999999999</v>
      </c>
      <c r="FQ39" s="165">
        <v>14.972200000000001</v>
      </c>
      <c r="FR39" s="165">
        <v>-13.55</v>
      </c>
      <c r="FS39" s="165">
        <v>-2.0156000000000001</v>
      </c>
      <c r="FT39" s="165">
        <v>0.19339999999999999</v>
      </c>
      <c r="FU39" s="165">
        <v>1.18</v>
      </c>
      <c r="FV39" s="165">
        <v>1.44</v>
      </c>
      <c r="FW39" s="165">
        <v>-14.5144</v>
      </c>
      <c r="FX39" s="166"/>
      <c r="FY39" s="165">
        <v>7.6139999999999999</v>
      </c>
      <c r="FZ39" s="165">
        <v>0.59399999999999997</v>
      </c>
      <c r="GA39" s="166"/>
      <c r="GB39" s="165">
        <v>24.04</v>
      </c>
      <c r="GC39" s="165">
        <v>-30.894300000000001</v>
      </c>
      <c r="GD39" s="165">
        <v>-22.781199999999998</v>
      </c>
      <c r="GE39" s="165">
        <v>-1.7</v>
      </c>
      <c r="GF39" s="165">
        <v>28.462499999999999</v>
      </c>
      <c r="GG39" s="166"/>
      <c r="GH39" s="165">
        <v>27.457599999999999</v>
      </c>
      <c r="GI39" s="165">
        <v>-12.1264</v>
      </c>
      <c r="GJ39" s="165">
        <v>-12.768599999999999</v>
      </c>
      <c r="GK39" s="165">
        <v>2.8969</v>
      </c>
      <c r="GL39" s="166"/>
      <c r="GM39" s="166"/>
      <c r="GN39" s="166"/>
      <c r="GO39" s="165">
        <v>-37.624200000000002</v>
      </c>
      <c r="GP39" s="165">
        <v>7.1707000000000001</v>
      </c>
      <c r="GQ39" s="165">
        <v>-20.363499999999998</v>
      </c>
      <c r="GR39" s="165">
        <v>6.3606999999999996</v>
      </c>
      <c r="GS39" s="165">
        <v>5.8170000000000002</v>
      </c>
      <c r="GT39" s="165">
        <v>181.78149999999999</v>
      </c>
      <c r="GU39" s="165">
        <v>1.6418999999999999</v>
      </c>
      <c r="GV39" s="165">
        <v>-3.5285000000000002</v>
      </c>
      <c r="GW39" s="165">
        <v>-12.436</v>
      </c>
      <c r="GX39" s="165">
        <v>2.1903999999999999</v>
      </c>
      <c r="GY39" s="165">
        <v>9.0768000000000004</v>
      </c>
      <c r="GZ39" s="165">
        <v>9.1938999999999993</v>
      </c>
      <c r="HA39" s="165">
        <v>2</v>
      </c>
      <c r="HB39" s="165">
        <v>-22.371500000000001</v>
      </c>
      <c r="HC39" s="165">
        <v>-22.584</v>
      </c>
      <c r="HD39" s="165">
        <v>-6.71</v>
      </c>
      <c r="HE39" s="165">
        <v>5.3764000000000003</v>
      </c>
      <c r="HF39" s="165">
        <v>-16.531400000000001</v>
      </c>
      <c r="HG39" s="165">
        <v>61.428800000000003</v>
      </c>
      <c r="HH39" s="165">
        <v>93.011300000000006</v>
      </c>
      <c r="HI39" s="165">
        <v>-40.112200000000001</v>
      </c>
      <c r="HJ39" s="165">
        <v>-39.7378</v>
      </c>
      <c r="HK39" s="166"/>
      <c r="HL39" s="166"/>
      <c r="HM39" s="165">
        <v>-9.5292999999999992</v>
      </c>
      <c r="HN39" s="165">
        <v>-13.601000000000001</v>
      </c>
      <c r="HO39" s="166"/>
      <c r="HP39" s="166"/>
      <c r="HQ39" s="165">
        <v>-11.2323</v>
      </c>
      <c r="HR39" s="165">
        <v>-10.705</v>
      </c>
      <c r="HS39" s="165">
        <v>-35.020800000000001</v>
      </c>
      <c r="HT39" s="165">
        <v>-34.722799999999999</v>
      </c>
      <c r="HU39" s="165">
        <v>19.11</v>
      </c>
      <c r="HV39" s="165">
        <v>19.05</v>
      </c>
      <c r="HW39" s="165">
        <v>-20.7</v>
      </c>
      <c r="HX39" s="165">
        <v>-20.399999999999999</v>
      </c>
      <c r="HY39" s="165">
        <v>0.35249999999999998</v>
      </c>
      <c r="HZ39" s="165">
        <v>11.6</v>
      </c>
      <c r="IA39" s="165">
        <v>33.440399999999997</v>
      </c>
      <c r="IB39" s="165">
        <v>30.759</v>
      </c>
      <c r="IC39" s="165">
        <v>30.514500000000002</v>
      </c>
      <c r="ID39" s="165">
        <v>-9.6999999999999993</v>
      </c>
      <c r="IE39" s="165">
        <v>-29.1</v>
      </c>
      <c r="IF39" s="165">
        <v>-5.4</v>
      </c>
      <c r="IG39" s="165">
        <v>-6</v>
      </c>
      <c r="IH39" s="166"/>
      <c r="II39" s="166"/>
      <c r="IJ39" s="165">
        <v>-183.7901</v>
      </c>
      <c r="IK39" s="165">
        <v>25.6493</v>
      </c>
      <c r="IL39" s="165">
        <v>-235.27189999999999</v>
      </c>
      <c r="IM39" s="165">
        <v>-37.036700000000003</v>
      </c>
      <c r="IN39" s="165">
        <v>-44.931800000000003</v>
      </c>
      <c r="IO39" s="165">
        <v>78.342100000000002</v>
      </c>
      <c r="IP39" s="165">
        <v>90.7029</v>
      </c>
      <c r="IQ39" s="165">
        <v>78.907799999999995</v>
      </c>
      <c r="IR39" s="165">
        <v>120.7377</v>
      </c>
      <c r="IS39" s="165">
        <v>0</v>
      </c>
      <c r="IT39" s="165">
        <v>7.9668999999999999</v>
      </c>
      <c r="IU39" s="165">
        <v>8.2311999999999994</v>
      </c>
      <c r="IV39" s="165">
        <v>30.520299999999999</v>
      </c>
      <c r="IW39" s="165">
        <v>109.3394</v>
      </c>
      <c r="IX39" s="166"/>
      <c r="IY39" s="165">
        <v>16.703900000000001</v>
      </c>
      <c r="IZ39" s="165">
        <v>-16.753599999999999</v>
      </c>
      <c r="JA39" s="165">
        <v>-3.4217</v>
      </c>
      <c r="JB39" s="165">
        <v>4.3019999999999996</v>
      </c>
      <c r="JC39" s="165">
        <v>-7.28</v>
      </c>
      <c r="JD39" s="165">
        <v>-2.2730000000000001</v>
      </c>
      <c r="JE39" s="165">
        <v>-2.2749999999999999</v>
      </c>
      <c r="JF39" s="165">
        <v>2.48</v>
      </c>
      <c r="JG39" s="165">
        <v>0</v>
      </c>
      <c r="JH39" s="165">
        <v>-3.4066000000000001</v>
      </c>
      <c r="JI39" s="165">
        <v>-6.0624000000000002</v>
      </c>
      <c r="JJ39" s="165">
        <v>-1.1704000000000001</v>
      </c>
      <c r="JK39" s="165">
        <v>6.0960000000000001</v>
      </c>
      <c r="JL39" s="165">
        <v>-5.3</v>
      </c>
      <c r="JM39" s="165">
        <v>1.4670000000000001</v>
      </c>
      <c r="JN39" s="165">
        <v>0.71599999999999997</v>
      </c>
      <c r="JO39" s="166"/>
      <c r="JP39" s="166"/>
      <c r="JQ39" s="165">
        <v>4.0030999999999999</v>
      </c>
      <c r="JR39" s="165">
        <v>3.2867000000000002</v>
      </c>
      <c r="JS39" s="165">
        <v>3.5567000000000002</v>
      </c>
      <c r="JT39" s="166"/>
      <c r="JU39" s="165">
        <v>12.8</v>
      </c>
      <c r="JV39" s="165">
        <v>10.0093</v>
      </c>
      <c r="JW39" s="165">
        <v>1.46</v>
      </c>
      <c r="JX39" s="166"/>
      <c r="JY39" s="165">
        <v>7.0918999999999999</v>
      </c>
      <c r="JZ39" s="165">
        <v>-18.165800000000001</v>
      </c>
      <c r="KA39" s="165">
        <v>-26.363900000000001</v>
      </c>
      <c r="KB39" s="165">
        <v>9.6603999999999992</v>
      </c>
      <c r="KC39" s="165">
        <v>14.268000000000001</v>
      </c>
      <c r="KD39" s="165">
        <v>-23.7561</v>
      </c>
      <c r="KE39" s="165">
        <v>8.6440000000000001</v>
      </c>
      <c r="KF39" s="165">
        <v>-6.9</v>
      </c>
      <c r="KG39" s="165">
        <v>-9.1999999999999993</v>
      </c>
      <c r="KH39" s="165">
        <v>49.727499999999999</v>
      </c>
      <c r="KI39" s="165">
        <v>48.056899999999999</v>
      </c>
    </row>
    <row r="40" spans="1:295" ht="18" customHeight="1" x14ac:dyDescent="0.3">
      <c r="A40" s="162" t="s">
        <v>71</v>
      </c>
      <c r="B40" s="162" t="s">
        <v>866</v>
      </c>
      <c r="C40" s="167">
        <v>0</v>
      </c>
      <c r="D40" s="167">
        <v>4.0119999999999996</v>
      </c>
      <c r="E40" s="167">
        <v>-9.2515000000000001</v>
      </c>
      <c r="F40" s="167">
        <v>2.8525999999999998</v>
      </c>
      <c r="G40" s="167">
        <v>14.4892</v>
      </c>
      <c r="H40" s="168"/>
      <c r="I40" s="167">
        <v>12.773199999999999</v>
      </c>
      <c r="J40" s="168"/>
      <c r="K40" s="167">
        <v>31.058199999999999</v>
      </c>
      <c r="L40" s="167">
        <v>14.047599999999999</v>
      </c>
      <c r="M40" s="167">
        <v>13.6381</v>
      </c>
      <c r="N40" s="167">
        <v>-19.98</v>
      </c>
      <c r="O40" s="167">
        <v>-37.4</v>
      </c>
      <c r="P40" s="167">
        <v>13.2</v>
      </c>
      <c r="Q40" s="167">
        <v>9.1080000000000005</v>
      </c>
      <c r="R40" s="167">
        <v>-24.2</v>
      </c>
      <c r="S40" s="167">
        <v>2.8799000000000001</v>
      </c>
      <c r="T40" s="167">
        <v>10.762499999999999</v>
      </c>
      <c r="U40" s="167">
        <v>8.0630000000000006</v>
      </c>
      <c r="V40" s="167">
        <v>7.8733000000000004</v>
      </c>
      <c r="W40" s="167">
        <v>13.7331</v>
      </c>
      <c r="X40" s="167">
        <v>3.2073999999999998</v>
      </c>
      <c r="Y40" s="167">
        <v>-8.5500000000000007E-2</v>
      </c>
      <c r="Z40" s="167">
        <v>2.3336999999999999</v>
      </c>
      <c r="AA40" s="168"/>
      <c r="AB40" s="167">
        <v>-0.60209999999999997</v>
      </c>
      <c r="AC40" s="167">
        <v>0.72699999999999998</v>
      </c>
      <c r="AD40" s="167">
        <v>0.72899999999999998</v>
      </c>
      <c r="AE40" s="167">
        <v>1.871</v>
      </c>
      <c r="AF40" s="167">
        <v>0</v>
      </c>
      <c r="AG40" s="167">
        <v>6.6</v>
      </c>
      <c r="AH40" s="167">
        <v>-0.54500000000000004</v>
      </c>
      <c r="AI40" s="167">
        <v>0.20100000000000001</v>
      </c>
      <c r="AJ40" s="168">
        <v>0</v>
      </c>
      <c r="AK40" s="167">
        <v>-3.58</v>
      </c>
      <c r="AL40" s="168"/>
      <c r="AM40" s="167">
        <v>-13.59</v>
      </c>
      <c r="AN40" s="167">
        <v>-14.04</v>
      </c>
      <c r="AO40" s="167">
        <v>6.1166</v>
      </c>
      <c r="AP40" s="167">
        <v>3.1015999999999999</v>
      </c>
      <c r="AQ40" s="167">
        <v>24.1768</v>
      </c>
      <c r="AR40" s="167">
        <v>28.516500000000001</v>
      </c>
      <c r="AS40" s="167">
        <v>-20.261399999999998</v>
      </c>
      <c r="AT40" s="167">
        <v>1.7336</v>
      </c>
      <c r="AU40" s="168">
        <v>0</v>
      </c>
      <c r="AV40" s="167">
        <v>13.960100000000001</v>
      </c>
      <c r="AW40" s="167">
        <v>14.288500000000001</v>
      </c>
      <c r="AX40" s="167">
        <v>-21.800999999999998</v>
      </c>
      <c r="AY40" s="167">
        <v>-18.476600000000001</v>
      </c>
      <c r="AZ40" s="167">
        <v>36.073999999999998</v>
      </c>
      <c r="BA40" s="167">
        <v>34.212400000000002</v>
      </c>
      <c r="BB40" s="167">
        <v>88.754300000000001</v>
      </c>
      <c r="BC40" s="167">
        <v>6.7763</v>
      </c>
      <c r="BD40" s="167">
        <v>-4.9000000000000004</v>
      </c>
      <c r="BE40" s="167">
        <v>-5</v>
      </c>
      <c r="BF40" s="167">
        <v>-21.766200000000001</v>
      </c>
      <c r="BG40" s="168"/>
      <c r="BH40" s="167">
        <v>-3.6179999999999999</v>
      </c>
      <c r="BI40" s="168"/>
      <c r="BJ40" s="167">
        <v>8.5518999999999998</v>
      </c>
      <c r="BK40" s="167">
        <v>9.6819000000000006</v>
      </c>
      <c r="BL40" s="167">
        <v>6.6702000000000004</v>
      </c>
      <c r="BM40" s="167">
        <v>4.4374000000000002</v>
      </c>
      <c r="BN40" s="167">
        <v>-81.026600000000002</v>
      </c>
      <c r="BO40" s="167">
        <v>104.5869</v>
      </c>
      <c r="BP40" s="167">
        <v>104.6174</v>
      </c>
      <c r="BQ40" s="167">
        <v>-148.8897</v>
      </c>
      <c r="BR40" s="167">
        <v>-24.758199999999999</v>
      </c>
      <c r="BS40" s="168"/>
      <c r="BT40" s="168"/>
      <c r="BU40" s="168"/>
      <c r="BV40" s="167">
        <v>47.532600000000002</v>
      </c>
      <c r="BW40" s="167">
        <v>18.309999999999999</v>
      </c>
      <c r="BX40" s="167">
        <v>14.52</v>
      </c>
      <c r="BY40" s="167">
        <v>-0.52</v>
      </c>
      <c r="BZ40" s="167">
        <v>20.65</v>
      </c>
      <c r="CA40" s="167">
        <v>-8.7029999999999994</v>
      </c>
      <c r="CB40" s="167">
        <v>-8.4351000000000003</v>
      </c>
      <c r="CC40" s="167">
        <v>16.703800000000001</v>
      </c>
      <c r="CD40" s="167">
        <v>14.3231</v>
      </c>
      <c r="CE40" s="167">
        <v>-7.9459</v>
      </c>
      <c r="CF40" s="167">
        <v>-19.301400000000001</v>
      </c>
      <c r="CG40" s="167">
        <v>-19.448899999999998</v>
      </c>
      <c r="CH40" s="167">
        <v>7.9734999999999996</v>
      </c>
      <c r="CI40" s="167">
        <v>2.7223000000000002</v>
      </c>
      <c r="CJ40" s="168"/>
      <c r="CK40" s="168"/>
      <c r="CL40" s="167">
        <v>54.5</v>
      </c>
      <c r="CM40" s="167">
        <v>-4.7</v>
      </c>
      <c r="CN40" s="167">
        <v>-6.04</v>
      </c>
      <c r="CO40" s="167">
        <v>42.868200000000002</v>
      </c>
      <c r="CP40" s="167">
        <v>43.157499999999999</v>
      </c>
      <c r="CQ40" s="167">
        <v>41.659199999999998</v>
      </c>
      <c r="CR40" s="167">
        <v>43.837699999999998</v>
      </c>
      <c r="CS40" s="167">
        <v>43.839100000000002</v>
      </c>
      <c r="CT40" s="167">
        <v>-21.0306</v>
      </c>
      <c r="CU40" s="167">
        <v>-49.676000000000002</v>
      </c>
      <c r="CV40" s="167">
        <v>-11.214600000000001</v>
      </c>
      <c r="CW40" s="167">
        <v>4.6547000000000001</v>
      </c>
      <c r="CX40" s="167">
        <v>43.28</v>
      </c>
      <c r="CY40" s="167">
        <v>18.64</v>
      </c>
      <c r="CZ40" s="167">
        <v>-0.9375</v>
      </c>
      <c r="DA40" s="167">
        <v>-1.2695000000000001</v>
      </c>
      <c r="DB40" s="167">
        <v>16.624700000000001</v>
      </c>
      <c r="DC40" s="168"/>
      <c r="DD40" s="167">
        <v>-4.7202000000000002</v>
      </c>
      <c r="DE40" s="167">
        <v>-4.5331000000000001</v>
      </c>
      <c r="DF40" s="167">
        <v>16.893899999999999</v>
      </c>
      <c r="DG40" s="168"/>
      <c r="DH40" s="167">
        <v>-7.5731000000000002</v>
      </c>
      <c r="DI40" s="167">
        <v>-51</v>
      </c>
      <c r="DJ40" s="168"/>
      <c r="DK40" s="167">
        <v>0.89049999999999996</v>
      </c>
      <c r="DL40" s="167">
        <v>20.2027</v>
      </c>
      <c r="DM40" s="167">
        <v>23.819900000000001</v>
      </c>
      <c r="DN40" s="167">
        <v>35.816299999999998</v>
      </c>
      <c r="DO40" s="167">
        <v>21.71</v>
      </c>
      <c r="DP40" s="167">
        <v>-5.98</v>
      </c>
      <c r="DQ40" s="167">
        <v>19.762499999999999</v>
      </c>
      <c r="DR40" s="167">
        <v>-17.456</v>
      </c>
      <c r="DS40" s="167">
        <v>-11.97</v>
      </c>
      <c r="DT40" s="167">
        <v>-12.09</v>
      </c>
      <c r="DU40" s="167">
        <v>39.96</v>
      </c>
      <c r="DV40" s="167">
        <v>-34.369999999999997</v>
      </c>
      <c r="DW40" s="167">
        <v>-19.636399999999998</v>
      </c>
      <c r="DX40" s="167">
        <v>-9.6</v>
      </c>
      <c r="DY40" s="167">
        <v>-23.6859</v>
      </c>
      <c r="DZ40" s="167">
        <v>-23.1</v>
      </c>
      <c r="EA40" s="167">
        <v>73.252399999999994</v>
      </c>
      <c r="EB40" s="167">
        <v>39.338099999999997</v>
      </c>
      <c r="EC40" s="168"/>
      <c r="ED40" s="167">
        <v>25.9056</v>
      </c>
      <c r="EE40" s="167">
        <v>-3.1795</v>
      </c>
      <c r="EF40" s="167">
        <v>-13.3299</v>
      </c>
      <c r="EG40" s="167">
        <v>-16.827999999999999</v>
      </c>
      <c r="EH40" s="167">
        <v>79.284000000000006</v>
      </c>
      <c r="EI40" s="167">
        <v>-43.655299999999997</v>
      </c>
      <c r="EJ40" s="168"/>
      <c r="EK40" s="167">
        <v>-16.756900000000002</v>
      </c>
      <c r="EL40" s="167">
        <v>-15.742699999999999</v>
      </c>
      <c r="EM40" s="167">
        <v>16.031199999999998</v>
      </c>
      <c r="EN40" s="167">
        <v>2.8386</v>
      </c>
      <c r="EO40" s="167">
        <v>2.2422</v>
      </c>
      <c r="EP40" s="167">
        <v>-15.364000000000001</v>
      </c>
      <c r="EQ40" s="167">
        <v>-19.179500000000001</v>
      </c>
      <c r="ER40" s="167">
        <v>-18.877099999999999</v>
      </c>
      <c r="ES40" s="167">
        <v>1.8445</v>
      </c>
      <c r="ET40" s="167">
        <v>18.57</v>
      </c>
      <c r="EU40" s="167">
        <v>-2.36</v>
      </c>
      <c r="EV40" s="167">
        <v>1.5</v>
      </c>
      <c r="EW40" s="167">
        <v>6.9920999999999998</v>
      </c>
      <c r="EX40" s="167">
        <v>-4.0937000000000001</v>
      </c>
      <c r="EY40" s="167">
        <v>-13.197900000000001</v>
      </c>
      <c r="EZ40" s="167">
        <v>-13.231400000000001</v>
      </c>
      <c r="FA40" s="167">
        <v>9.4200999999999997</v>
      </c>
      <c r="FB40" s="167">
        <v>-2.9390999999999998</v>
      </c>
      <c r="FC40" s="167">
        <v>-11.3401</v>
      </c>
      <c r="FD40" s="167">
        <v>4.1902999999999997</v>
      </c>
      <c r="FE40" s="167">
        <v>3.9453</v>
      </c>
      <c r="FF40" s="168"/>
      <c r="FG40" s="167">
        <v>3.3153000000000001</v>
      </c>
      <c r="FH40" s="167">
        <v>4.0157999999999996</v>
      </c>
      <c r="FI40" s="167">
        <v>0</v>
      </c>
      <c r="FJ40" s="167">
        <v>4.0189000000000004</v>
      </c>
      <c r="FK40" s="167">
        <v>3.5165999999999999</v>
      </c>
      <c r="FL40" s="167">
        <v>4.1863999999999999</v>
      </c>
      <c r="FM40" s="167">
        <v>16.819099999999999</v>
      </c>
      <c r="FN40" s="167">
        <v>16.756900000000002</v>
      </c>
      <c r="FO40" s="167">
        <v>11.6303</v>
      </c>
      <c r="FP40" s="167">
        <v>22.1248</v>
      </c>
      <c r="FQ40" s="167">
        <v>15.426299999999999</v>
      </c>
      <c r="FR40" s="167">
        <v>-13.4</v>
      </c>
      <c r="FS40" s="167">
        <v>-2.2097000000000002</v>
      </c>
      <c r="FT40" s="167">
        <v>0.1925</v>
      </c>
      <c r="FU40" s="167">
        <v>1.47</v>
      </c>
      <c r="FV40" s="167">
        <v>0.21</v>
      </c>
      <c r="FW40" s="167">
        <v>-16.581399999999999</v>
      </c>
      <c r="FX40" s="168"/>
      <c r="FY40" s="167">
        <v>7.7069999999999999</v>
      </c>
      <c r="FZ40" s="167">
        <v>0.63800000000000001</v>
      </c>
      <c r="GA40" s="168"/>
      <c r="GB40" s="167">
        <v>24.67</v>
      </c>
      <c r="GC40" s="167">
        <v>-32.6892</v>
      </c>
      <c r="GD40" s="167">
        <v>-23.823</v>
      </c>
      <c r="GE40" s="167">
        <v>-1.35</v>
      </c>
      <c r="GF40" s="167">
        <v>29.882000000000001</v>
      </c>
      <c r="GG40" s="168"/>
      <c r="GH40" s="167">
        <v>30.828499999999998</v>
      </c>
      <c r="GI40" s="167">
        <v>-12.941599999999999</v>
      </c>
      <c r="GJ40" s="167">
        <v>-13.781499999999999</v>
      </c>
      <c r="GK40" s="167">
        <v>2.9037000000000002</v>
      </c>
      <c r="GL40" s="168"/>
      <c r="GM40" s="168"/>
      <c r="GN40" s="167">
        <v>-16.788699999999999</v>
      </c>
      <c r="GO40" s="167">
        <v>-34.914200000000001</v>
      </c>
      <c r="GP40" s="167">
        <v>7.2198000000000002</v>
      </c>
      <c r="GQ40" s="167">
        <v>-22.267800000000001</v>
      </c>
      <c r="GR40" s="167">
        <v>5.9147999999999996</v>
      </c>
      <c r="GS40" s="167">
        <v>5.1581999999999999</v>
      </c>
      <c r="GT40" s="167">
        <v>188.43780000000001</v>
      </c>
      <c r="GU40" s="167">
        <v>1.8819999999999999</v>
      </c>
      <c r="GV40" s="167">
        <v>-4.3261000000000003</v>
      </c>
      <c r="GW40" s="167">
        <v>-13.3058</v>
      </c>
      <c r="GX40" s="167">
        <v>2.6173999999999999</v>
      </c>
      <c r="GY40" s="167">
        <v>8.9522999999999993</v>
      </c>
      <c r="GZ40" s="167">
        <v>9.0989000000000004</v>
      </c>
      <c r="HA40" s="167">
        <v>1.772</v>
      </c>
      <c r="HB40" s="167">
        <v>-27.216200000000001</v>
      </c>
      <c r="HC40" s="167">
        <v>-26.157</v>
      </c>
      <c r="HD40" s="167">
        <v>-6.29</v>
      </c>
      <c r="HE40" s="167">
        <v>5.77</v>
      </c>
      <c r="HF40" s="167">
        <v>-12.4339</v>
      </c>
      <c r="HG40" s="167">
        <v>61.816800000000001</v>
      </c>
      <c r="HH40" s="167">
        <v>88.599900000000005</v>
      </c>
      <c r="HI40" s="167">
        <v>-38.676299999999998</v>
      </c>
      <c r="HJ40" s="167">
        <v>-38.3401</v>
      </c>
      <c r="HK40" s="168"/>
      <c r="HL40" s="167">
        <v>4.7838000000000003</v>
      </c>
      <c r="HM40" s="167">
        <v>-17.9328</v>
      </c>
      <c r="HN40" s="167">
        <v>-19.975100000000001</v>
      </c>
      <c r="HO40" s="168"/>
      <c r="HP40" s="168"/>
      <c r="HQ40" s="167">
        <v>-13.4186</v>
      </c>
      <c r="HR40" s="167">
        <v>-12.6166</v>
      </c>
      <c r="HS40" s="167">
        <v>-33.945999999999998</v>
      </c>
      <c r="HT40" s="167">
        <v>-33.915300000000002</v>
      </c>
      <c r="HU40" s="167">
        <v>19.059999999999999</v>
      </c>
      <c r="HV40" s="167">
        <v>19.079999999999998</v>
      </c>
      <c r="HW40" s="167">
        <v>-22.2</v>
      </c>
      <c r="HX40" s="167">
        <v>-22.1</v>
      </c>
      <c r="HY40" s="167">
        <v>7.0499999999999993E-2</v>
      </c>
      <c r="HZ40" s="167">
        <v>10</v>
      </c>
      <c r="IA40" s="167">
        <v>34.538499999999999</v>
      </c>
      <c r="IB40" s="167">
        <v>30.232099999999999</v>
      </c>
      <c r="IC40" s="167">
        <v>30.140799999999999</v>
      </c>
      <c r="ID40" s="167">
        <v>-10.1</v>
      </c>
      <c r="IE40" s="167">
        <v>-27.8</v>
      </c>
      <c r="IF40" s="167">
        <v>-3.7</v>
      </c>
      <c r="IG40" s="167">
        <v>-4.2</v>
      </c>
      <c r="IH40" s="168"/>
      <c r="II40" s="167">
        <v>-17.7073</v>
      </c>
      <c r="IJ40" s="167">
        <v>-177.6893</v>
      </c>
      <c r="IK40" s="167">
        <v>24.0654</v>
      </c>
      <c r="IL40" s="167">
        <v>-238.57589999999999</v>
      </c>
      <c r="IM40" s="167">
        <v>-39.556100000000001</v>
      </c>
      <c r="IN40" s="167">
        <v>-43.994599999999998</v>
      </c>
      <c r="IO40" s="167">
        <v>83.164599999999993</v>
      </c>
      <c r="IP40" s="167">
        <v>89.304900000000004</v>
      </c>
      <c r="IQ40" s="167">
        <v>87.773300000000006</v>
      </c>
      <c r="IR40" s="167">
        <v>122.32850000000001</v>
      </c>
      <c r="IS40" s="167">
        <v>4.5960999999999999</v>
      </c>
      <c r="IT40" s="167">
        <v>10.944800000000001</v>
      </c>
      <c r="IU40" s="167">
        <v>8.4084000000000003</v>
      </c>
      <c r="IV40" s="167">
        <v>23.6693</v>
      </c>
      <c r="IW40" s="167">
        <v>112.99850000000001</v>
      </c>
      <c r="IX40" s="167">
        <v>-233.99430000000001</v>
      </c>
      <c r="IY40" s="167">
        <v>14.8413</v>
      </c>
      <c r="IZ40" s="167">
        <v>-18.451899999999998</v>
      </c>
      <c r="JA40" s="167">
        <v>-3.0701000000000001</v>
      </c>
      <c r="JB40" s="167">
        <v>3.141</v>
      </c>
      <c r="JC40" s="167">
        <v>-6.64</v>
      </c>
      <c r="JD40" s="167">
        <v>-2.2240000000000002</v>
      </c>
      <c r="JE40" s="167">
        <v>-2.2130000000000001</v>
      </c>
      <c r="JF40" s="167">
        <v>1.84</v>
      </c>
      <c r="JG40" s="167">
        <v>0</v>
      </c>
      <c r="JH40" s="167">
        <v>-3.5007999999999999</v>
      </c>
      <c r="JI40" s="167">
        <v>-6.2973999999999997</v>
      </c>
      <c r="JJ40" s="167">
        <v>0.11749999999999999</v>
      </c>
      <c r="JK40" s="167">
        <v>4.7775999999999996</v>
      </c>
      <c r="JL40" s="167">
        <v>-5.9</v>
      </c>
      <c r="JM40" s="167">
        <v>1.456</v>
      </c>
      <c r="JN40" s="167">
        <v>1.0620000000000001</v>
      </c>
      <c r="JO40" s="167">
        <v>2.6501999999999999</v>
      </c>
      <c r="JP40" s="167">
        <v>3.0621</v>
      </c>
      <c r="JQ40" s="167">
        <v>3.9607999999999999</v>
      </c>
      <c r="JR40" s="167">
        <v>3.8022</v>
      </c>
      <c r="JS40" s="167">
        <v>3.5651999999999999</v>
      </c>
      <c r="JT40" s="168"/>
      <c r="JU40" s="167">
        <v>13.4</v>
      </c>
      <c r="JV40" s="167">
        <v>9.6107999999999993</v>
      </c>
      <c r="JW40" s="167">
        <v>1.5</v>
      </c>
      <c r="JX40" s="168"/>
      <c r="JY40" s="167">
        <v>10.9209</v>
      </c>
      <c r="JZ40" s="167">
        <v>-20.0672</v>
      </c>
      <c r="KA40" s="167">
        <v>-29.180900000000001</v>
      </c>
      <c r="KB40" s="167">
        <v>13.598100000000001</v>
      </c>
      <c r="KC40" s="167">
        <v>15.847099999999999</v>
      </c>
      <c r="KD40" s="167">
        <v>-26.281300000000002</v>
      </c>
      <c r="KE40" s="167">
        <v>9.6859000000000002</v>
      </c>
      <c r="KF40" s="167">
        <v>-7.4</v>
      </c>
      <c r="KG40" s="167">
        <v>-9.1</v>
      </c>
      <c r="KH40" s="167">
        <v>47.690600000000003</v>
      </c>
      <c r="KI40" s="167">
        <v>46.444099999999999</v>
      </c>
    </row>
    <row r="41" spans="1:295" ht="18" customHeight="1" x14ac:dyDescent="0.3">
      <c r="A41" s="162" t="s">
        <v>71</v>
      </c>
      <c r="B41" s="162" t="s">
        <v>867</v>
      </c>
      <c r="C41" s="163">
        <v>0</v>
      </c>
      <c r="D41" s="163">
        <v>4.1632999999999996</v>
      </c>
      <c r="E41" s="163">
        <v>-9.2622</v>
      </c>
      <c r="F41" s="163">
        <v>4.2778</v>
      </c>
      <c r="G41" s="163">
        <v>14.117699999999999</v>
      </c>
      <c r="H41" s="164"/>
      <c r="I41" s="163">
        <v>12.104200000000001</v>
      </c>
      <c r="J41" s="164"/>
      <c r="K41" s="163">
        <v>31.0703</v>
      </c>
      <c r="L41" s="163">
        <v>13.816599999999999</v>
      </c>
      <c r="M41" s="163">
        <v>13.3871</v>
      </c>
      <c r="N41" s="163">
        <v>-22.2</v>
      </c>
      <c r="O41" s="163">
        <v>-35.200000000000003</v>
      </c>
      <c r="P41" s="163">
        <v>11</v>
      </c>
      <c r="Q41" s="163">
        <v>9.1080000000000005</v>
      </c>
      <c r="R41" s="163">
        <v>-24.2</v>
      </c>
      <c r="S41" s="163">
        <v>3.1634000000000002</v>
      </c>
      <c r="T41" s="163">
        <v>11.6028</v>
      </c>
      <c r="U41" s="163">
        <v>7.8061999999999996</v>
      </c>
      <c r="V41" s="163">
        <v>7.7538</v>
      </c>
      <c r="W41" s="163">
        <v>13.2798</v>
      </c>
      <c r="X41" s="163">
        <v>3.2772999999999999</v>
      </c>
      <c r="Y41" s="163">
        <v>0.1605</v>
      </c>
      <c r="Z41" s="163">
        <v>2.4184000000000001</v>
      </c>
      <c r="AA41" s="164"/>
      <c r="AB41" s="163">
        <v>-0.47360000000000002</v>
      </c>
      <c r="AC41" s="163">
        <v>0.56200000000000006</v>
      </c>
      <c r="AD41" s="163">
        <v>0.63</v>
      </c>
      <c r="AE41" s="163">
        <v>2.3860000000000001</v>
      </c>
      <c r="AF41" s="163">
        <v>0</v>
      </c>
      <c r="AG41" s="163">
        <v>6.6</v>
      </c>
      <c r="AH41" s="163">
        <v>-0.67200000000000004</v>
      </c>
      <c r="AI41" s="163">
        <v>0.216</v>
      </c>
      <c r="AJ41" s="164">
        <v>0</v>
      </c>
      <c r="AK41" s="163">
        <v>-5.07</v>
      </c>
      <c r="AL41" s="163">
        <v>-10</v>
      </c>
      <c r="AM41" s="163">
        <v>-13.52</v>
      </c>
      <c r="AN41" s="163">
        <v>-13.74</v>
      </c>
      <c r="AO41" s="163">
        <v>5.6454000000000004</v>
      </c>
      <c r="AP41" s="163">
        <v>3.1876000000000002</v>
      </c>
      <c r="AQ41" s="163">
        <v>22.430499999999999</v>
      </c>
      <c r="AR41" s="163">
        <v>27.2041</v>
      </c>
      <c r="AS41" s="163">
        <v>-18.4556</v>
      </c>
      <c r="AT41" s="163">
        <v>1.2552000000000001</v>
      </c>
      <c r="AU41" s="164">
        <v>0</v>
      </c>
      <c r="AV41" s="163">
        <v>15.641500000000001</v>
      </c>
      <c r="AW41" s="163">
        <v>20.418500000000002</v>
      </c>
      <c r="AX41" s="163">
        <v>-21.169699999999999</v>
      </c>
      <c r="AY41" s="163">
        <v>-19.715</v>
      </c>
      <c r="AZ41" s="163">
        <v>32.271599999999999</v>
      </c>
      <c r="BA41" s="163">
        <v>42.904699999999998</v>
      </c>
      <c r="BB41" s="163">
        <v>85.311099999999996</v>
      </c>
      <c r="BC41" s="163">
        <v>7.8276000000000003</v>
      </c>
      <c r="BD41" s="163">
        <v>-5.4</v>
      </c>
      <c r="BE41" s="163">
        <v>-5.5</v>
      </c>
      <c r="BF41" s="163">
        <v>-20.458400000000001</v>
      </c>
      <c r="BG41" s="164"/>
      <c r="BH41" s="163">
        <v>-3.5762</v>
      </c>
      <c r="BI41" s="164"/>
      <c r="BJ41" s="163">
        <v>6.8677999999999999</v>
      </c>
      <c r="BK41" s="163">
        <v>9.6893999999999991</v>
      </c>
      <c r="BL41" s="163">
        <v>6.2686999999999999</v>
      </c>
      <c r="BM41" s="163">
        <v>4.1813000000000002</v>
      </c>
      <c r="BN41" s="163">
        <v>-76.723500000000001</v>
      </c>
      <c r="BO41" s="163">
        <v>103.6408</v>
      </c>
      <c r="BP41" s="163">
        <v>105.1362</v>
      </c>
      <c r="BQ41" s="163">
        <v>-127.77970000000001</v>
      </c>
      <c r="BR41" s="163">
        <v>-23.501200000000001</v>
      </c>
      <c r="BS41" s="164"/>
      <c r="BT41" s="164"/>
      <c r="BU41" s="164"/>
      <c r="BV41" s="163">
        <v>45.656500000000001</v>
      </c>
      <c r="BW41" s="163">
        <v>18.260000000000002</v>
      </c>
      <c r="BX41" s="163">
        <v>14.05</v>
      </c>
      <c r="BY41" s="163">
        <v>-1.62</v>
      </c>
      <c r="BZ41" s="163">
        <v>20.95</v>
      </c>
      <c r="CA41" s="163">
        <v>-11.5161</v>
      </c>
      <c r="CB41" s="163">
        <v>-11.382199999999999</v>
      </c>
      <c r="CC41" s="163">
        <v>20.263999999999999</v>
      </c>
      <c r="CD41" s="163">
        <v>18.1845</v>
      </c>
      <c r="CE41" s="163">
        <v>-8.3770000000000007</v>
      </c>
      <c r="CF41" s="163">
        <v>-24.8614</v>
      </c>
      <c r="CG41" s="163">
        <v>-24.621400000000001</v>
      </c>
      <c r="CH41" s="163">
        <v>6.9897</v>
      </c>
      <c r="CI41" s="163">
        <v>2.3849999999999998</v>
      </c>
      <c r="CJ41" s="164"/>
      <c r="CK41" s="164"/>
      <c r="CL41" s="163">
        <v>50.5</v>
      </c>
      <c r="CM41" s="163">
        <v>-3.3</v>
      </c>
      <c r="CN41" s="163">
        <v>-5.93</v>
      </c>
      <c r="CO41" s="163">
        <v>38.767499999999998</v>
      </c>
      <c r="CP41" s="163">
        <v>38.922499999999999</v>
      </c>
      <c r="CQ41" s="163">
        <v>37.491300000000003</v>
      </c>
      <c r="CR41" s="163">
        <v>44.305100000000003</v>
      </c>
      <c r="CS41" s="163">
        <v>45.510800000000003</v>
      </c>
      <c r="CT41" s="163">
        <v>-20.526599999999998</v>
      </c>
      <c r="CU41" s="163">
        <v>-50.152099999999997</v>
      </c>
      <c r="CV41" s="163">
        <v>-11.359500000000001</v>
      </c>
      <c r="CW41" s="163">
        <v>4.4985999999999997</v>
      </c>
      <c r="CX41" s="163">
        <v>43.18</v>
      </c>
      <c r="CY41" s="163">
        <v>18.36</v>
      </c>
      <c r="CZ41" s="163">
        <v>-1.7188000000000001</v>
      </c>
      <c r="DA41" s="163">
        <v>-2.1484000000000001</v>
      </c>
      <c r="DB41" s="163">
        <v>16.015999999999998</v>
      </c>
      <c r="DC41" s="164"/>
      <c r="DD41" s="163">
        <v>-4.2363</v>
      </c>
      <c r="DE41" s="163">
        <v>-4.1509999999999998</v>
      </c>
      <c r="DF41" s="163">
        <v>23.1752</v>
      </c>
      <c r="DG41" s="164"/>
      <c r="DH41" s="163">
        <v>-7.2960000000000003</v>
      </c>
      <c r="DI41" s="163">
        <v>-49</v>
      </c>
      <c r="DJ41" s="163">
        <v>-48.9</v>
      </c>
      <c r="DK41" s="163">
        <v>0.96860000000000002</v>
      </c>
      <c r="DL41" s="163">
        <v>19.0806</v>
      </c>
      <c r="DM41" s="163">
        <v>21.4541</v>
      </c>
      <c r="DN41" s="163">
        <v>34.332000000000001</v>
      </c>
      <c r="DO41" s="163">
        <v>20.420000000000002</v>
      </c>
      <c r="DP41" s="163">
        <v>-5.34</v>
      </c>
      <c r="DQ41" s="163">
        <v>20.630500000000001</v>
      </c>
      <c r="DR41" s="163">
        <v>-25.539000000000001</v>
      </c>
      <c r="DS41" s="163">
        <v>-12</v>
      </c>
      <c r="DT41" s="163">
        <v>-12.33</v>
      </c>
      <c r="DU41" s="163">
        <v>40.270000000000003</v>
      </c>
      <c r="DV41" s="163">
        <v>-36.26</v>
      </c>
      <c r="DW41" s="163">
        <v>-25.672699999999999</v>
      </c>
      <c r="DX41" s="163">
        <v>-13.436400000000001</v>
      </c>
      <c r="DY41" s="163">
        <v>-20.536999999999999</v>
      </c>
      <c r="DZ41" s="163">
        <v>-19.936399999999999</v>
      </c>
      <c r="EA41" s="163">
        <v>68.621099999999998</v>
      </c>
      <c r="EB41" s="163">
        <v>36.1126</v>
      </c>
      <c r="EC41" s="164"/>
      <c r="ED41" s="163">
        <v>22.419899999999998</v>
      </c>
      <c r="EE41" s="163">
        <v>-7.0457999999999998</v>
      </c>
      <c r="EF41" s="163">
        <v>-19.226199999999999</v>
      </c>
      <c r="EG41" s="163">
        <v>-18.373999999999999</v>
      </c>
      <c r="EH41" s="163">
        <v>56.6721</v>
      </c>
      <c r="EI41" s="163">
        <v>-51.337600000000002</v>
      </c>
      <c r="EJ41" s="164"/>
      <c r="EK41" s="163">
        <v>-16.9908</v>
      </c>
      <c r="EL41" s="163">
        <v>-15.331799999999999</v>
      </c>
      <c r="EM41" s="163">
        <v>14.201000000000001</v>
      </c>
      <c r="EN41" s="163">
        <v>4.5068999999999999</v>
      </c>
      <c r="EO41" s="163">
        <v>3.7622</v>
      </c>
      <c r="EP41" s="163">
        <v>-8.1959999999999997</v>
      </c>
      <c r="EQ41" s="163">
        <v>-24.418600000000001</v>
      </c>
      <c r="ER41" s="163">
        <v>-23.977</v>
      </c>
      <c r="ES41" s="163">
        <v>1.4282999999999999</v>
      </c>
      <c r="ET41" s="163">
        <v>0</v>
      </c>
      <c r="EU41" s="163">
        <v>-2.2200000000000002</v>
      </c>
      <c r="EV41" s="163">
        <v>0</v>
      </c>
      <c r="EW41" s="163">
        <v>6.4470999999999998</v>
      </c>
      <c r="EX41" s="163">
        <v>1.5145</v>
      </c>
      <c r="EY41" s="163">
        <v>-13.1952</v>
      </c>
      <c r="EZ41" s="163">
        <v>-13.2888</v>
      </c>
      <c r="FA41" s="163">
        <v>8.9636999999999993</v>
      </c>
      <c r="FB41" s="163">
        <v>-0.27110000000000001</v>
      </c>
      <c r="FC41" s="163">
        <v>-9.5869</v>
      </c>
      <c r="FD41" s="163">
        <v>4.5712999999999999</v>
      </c>
      <c r="FE41" s="163">
        <v>4.3319999999999999</v>
      </c>
      <c r="FF41" s="164"/>
      <c r="FG41" s="163">
        <v>3.0045000000000002</v>
      </c>
      <c r="FH41" s="163">
        <v>3.5678999999999998</v>
      </c>
      <c r="FI41" s="163">
        <v>2.5507</v>
      </c>
      <c r="FJ41" s="163">
        <v>9.7125000000000004</v>
      </c>
      <c r="FK41" s="163">
        <v>9.0426000000000002</v>
      </c>
      <c r="FL41" s="163">
        <v>13.731400000000001</v>
      </c>
      <c r="FM41" s="163">
        <v>5.9154999999999998</v>
      </c>
      <c r="FN41" s="163">
        <v>5.9886999999999997</v>
      </c>
      <c r="FO41" s="163">
        <v>8.1791999999999998</v>
      </c>
      <c r="FP41" s="163">
        <v>28.974699999999999</v>
      </c>
      <c r="FQ41" s="163">
        <v>12.7309</v>
      </c>
      <c r="FR41" s="163">
        <v>-12</v>
      </c>
      <c r="FS41" s="163">
        <v>-3.0813000000000001</v>
      </c>
      <c r="FT41" s="163">
        <v>0.20069999999999999</v>
      </c>
      <c r="FU41" s="163">
        <v>1.75</v>
      </c>
      <c r="FV41" s="163">
        <v>0.53</v>
      </c>
      <c r="FW41" s="163">
        <v>-12.4368</v>
      </c>
      <c r="FX41" s="164"/>
      <c r="FY41" s="163">
        <v>7.6239999999999997</v>
      </c>
      <c r="FZ41" s="163">
        <v>0.60799999999999998</v>
      </c>
      <c r="GA41" s="163">
        <v>3.6194000000000002</v>
      </c>
      <c r="GB41" s="163">
        <v>24.7</v>
      </c>
      <c r="GC41" s="163">
        <v>-41.350999999999999</v>
      </c>
      <c r="GD41" s="163">
        <v>-14.093500000000001</v>
      </c>
      <c r="GE41" s="163">
        <v>-1.46</v>
      </c>
      <c r="GF41" s="163">
        <v>29.233000000000001</v>
      </c>
      <c r="GG41" s="164"/>
      <c r="GH41" s="163">
        <v>30.9163</v>
      </c>
      <c r="GI41" s="163">
        <v>-12.4909</v>
      </c>
      <c r="GJ41" s="163">
        <v>-13.008900000000001</v>
      </c>
      <c r="GK41" s="163">
        <v>2.8241999999999998</v>
      </c>
      <c r="GL41" s="164"/>
      <c r="GM41" s="164"/>
      <c r="GN41" s="163">
        <v>-14.4694</v>
      </c>
      <c r="GO41" s="163">
        <v>-34.712200000000003</v>
      </c>
      <c r="GP41" s="163">
        <v>7.6433999999999997</v>
      </c>
      <c r="GQ41" s="163">
        <v>-23.0016</v>
      </c>
      <c r="GR41" s="163">
        <v>5.9237000000000002</v>
      </c>
      <c r="GS41" s="163">
        <v>6.2035</v>
      </c>
      <c r="GT41" s="163">
        <v>185.07429999999999</v>
      </c>
      <c r="GU41" s="163">
        <v>1.2297</v>
      </c>
      <c r="GV41" s="163">
        <v>-5.6532</v>
      </c>
      <c r="GW41" s="163">
        <v>-12.6432</v>
      </c>
      <c r="GX41" s="163">
        <v>2.3883999999999999</v>
      </c>
      <c r="GY41" s="163">
        <v>9.1501000000000001</v>
      </c>
      <c r="GZ41" s="163">
        <v>9.2018000000000004</v>
      </c>
      <c r="HA41" s="163">
        <v>2</v>
      </c>
      <c r="HB41" s="163">
        <v>-24.807300000000001</v>
      </c>
      <c r="HC41" s="163">
        <v>-22.780899999999999</v>
      </c>
      <c r="HD41" s="163">
        <v>-10.06</v>
      </c>
      <c r="HE41" s="163">
        <v>8.5381999999999998</v>
      </c>
      <c r="HF41" s="163">
        <v>-7.2000999999999999</v>
      </c>
      <c r="HG41" s="163">
        <v>51.678699999999999</v>
      </c>
      <c r="HH41" s="163">
        <v>91.502300000000005</v>
      </c>
      <c r="HI41" s="163">
        <v>-36.488700000000001</v>
      </c>
      <c r="HJ41" s="163">
        <v>-36.031199999999998</v>
      </c>
      <c r="HK41" s="164"/>
      <c r="HL41" s="163">
        <v>0</v>
      </c>
      <c r="HM41" s="163">
        <v>-15.946099999999999</v>
      </c>
      <c r="HN41" s="163">
        <v>-17.5105</v>
      </c>
      <c r="HO41" s="163">
        <v>-9.1265999999999998</v>
      </c>
      <c r="HP41" s="163">
        <v>-9.3938000000000006</v>
      </c>
      <c r="HQ41" s="163">
        <v>-12.550700000000001</v>
      </c>
      <c r="HR41" s="163">
        <v>-11.968400000000001</v>
      </c>
      <c r="HS41" s="163">
        <v>-30.926600000000001</v>
      </c>
      <c r="HT41" s="163">
        <v>-30.974799999999998</v>
      </c>
      <c r="HU41" s="163">
        <v>18.64</v>
      </c>
      <c r="HV41" s="163">
        <v>18.989999999999998</v>
      </c>
      <c r="HW41" s="163">
        <v>-21.4</v>
      </c>
      <c r="HX41" s="163">
        <v>-21.3</v>
      </c>
      <c r="HY41" s="163">
        <v>-0.19320000000000001</v>
      </c>
      <c r="HZ41" s="163">
        <v>6.96</v>
      </c>
      <c r="IA41" s="163">
        <v>30.935099999999998</v>
      </c>
      <c r="IB41" s="163">
        <v>25.2485</v>
      </c>
      <c r="IC41" s="163">
        <v>24.275200000000002</v>
      </c>
      <c r="ID41" s="163">
        <v>-11.1</v>
      </c>
      <c r="IE41" s="163">
        <v>-28.9</v>
      </c>
      <c r="IF41" s="163">
        <v>-3.6</v>
      </c>
      <c r="IG41" s="163">
        <v>-4.2</v>
      </c>
      <c r="IH41" s="163">
        <v>-17.746200000000002</v>
      </c>
      <c r="II41" s="163">
        <v>-17.505299999999998</v>
      </c>
      <c r="IJ41" s="163">
        <v>-182.11850000000001</v>
      </c>
      <c r="IK41" s="163">
        <v>19.119299999999999</v>
      </c>
      <c r="IL41" s="163">
        <v>-239.46549999999999</v>
      </c>
      <c r="IM41" s="163">
        <v>-33.784399999999998</v>
      </c>
      <c r="IN41" s="163">
        <v>-46.625900000000001</v>
      </c>
      <c r="IO41" s="163">
        <v>79.22</v>
      </c>
      <c r="IP41" s="163">
        <v>90.070700000000002</v>
      </c>
      <c r="IQ41" s="163">
        <v>84.249700000000004</v>
      </c>
      <c r="IR41" s="163">
        <v>123.1151</v>
      </c>
      <c r="IS41" s="163">
        <v>3.8548</v>
      </c>
      <c r="IT41" s="163">
        <v>11.9476</v>
      </c>
      <c r="IU41" s="163">
        <v>10.675700000000001</v>
      </c>
      <c r="IV41" s="163">
        <v>25.613800000000001</v>
      </c>
      <c r="IW41" s="163">
        <v>114.8639</v>
      </c>
      <c r="IX41" s="163">
        <v>-236.83199999999999</v>
      </c>
      <c r="IY41" s="163">
        <v>17.0138</v>
      </c>
      <c r="IZ41" s="163">
        <v>-17.740300000000001</v>
      </c>
      <c r="JA41" s="163">
        <v>-2.2010000000000001</v>
      </c>
      <c r="JB41" s="163">
        <v>1.6859999999999999</v>
      </c>
      <c r="JC41" s="163">
        <v>-6.24</v>
      </c>
      <c r="JD41" s="163">
        <v>-2.198</v>
      </c>
      <c r="JE41" s="163">
        <v>-2.1850000000000001</v>
      </c>
      <c r="JF41" s="163">
        <v>1.44</v>
      </c>
      <c r="JG41" s="163">
        <v>0</v>
      </c>
      <c r="JH41" s="163">
        <v>-3.4826000000000001</v>
      </c>
      <c r="JI41" s="163">
        <v>-6.5019</v>
      </c>
      <c r="JJ41" s="163">
        <v>-0.1144</v>
      </c>
      <c r="JK41" s="163">
        <v>5.2445000000000004</v>
      </c>
      <c r="JL41" s="163">
        <v>-4.5</v>
      </c>
      <c r="JM41" s="163">
        <v>1.51</v>
      </c>
      <c r="JN41" s="163">
        <v>1.742</v>
      </c>
      <c r="JO41" s="163">
        <v>2.6093000000000002</v>
      </c>
      <c r="JP41" s="163">
        <v>2.9847999999999999</v>
      </c>
      <c r="JQ41" s="163">
        <v>3.3986999999999998</v>
      </c>
      <c r="JR41" s="163">
        <v>2.7010000000000001</v>
      </c>
      <c r="JS41" s="163">
        <v>1.9764999999999999</v>
      </c>
      <c r="JT41" s="164"/>
      <c r="JU41" s="163">
        <v>13.2</v>
      </c>
      <c r="JV41" s="163">
        <v>9.6941000000000006</v>
      </c>
      <c r="JW41" s="163">
        <v>1.39</v>
      </c>
      <c r="JX41" s="164"/>
      <c r="JY41" s="163">
        <v>8.9288000000000007</v>
      </c>
      <c r="JZ41" s="163">
        <v>-19.790299999999998</v>
      </c>
      <c r="KA41" s="163">
        <v>-28.292200000000001</v>
      </c>
      <c r="KB41" s="163">
        <v>12.1561</v>
      </c>
      <c r="KC41" s="163">
        <v>15.523099999999999</v>
      </c>
      <c r="KD41" s="163">
        <v>-24.526399999999999</v>
      </c>
      <c r="KE41" s="163">
        <v>9.3344000000000005</v>
      </c>
      <c r="KF41" s="163">
        <v>-7.1</v>
      </c>
      <c r="KG41" s="163">
        <v>-8.8000000000000007</v>
      </c>
      <c r="KH41" s="163">
        <v>47.162300000000002</v>
      </c>
      <c r="KI41" s="163">
        <v>43.6892</v>
      </c>
    </row>
    <row r="42" spans="1:295" ht="18" customHeight="1" x14ac:dyDescent="0.3">
      <c r="A42" s="162" t="s">
        <v>71</v>
      </c>
      <c r="B42" s="162" t="s">
        <v>868</v>
      </c>
      <c r="C42" s="165">
        <v>0</v>
      </c>
      <c r="D42" s="165">
        <v>3.7667999999999999</v>
      </c>
      <c r="E42" s="165">
        <v>-8.7906999999999993</v>
      </c>
      <c r="F42" s="165">
        <v>4.9519000000000002</v>
      </c>
      <c r="G42" s="165">
        <v>14.0505</v>
      </c>
      <c r="H42" s="166"/>
      <c r="I42" s="165">
        <v>12.239599999999999</v>
      </c>
      <c r="J42" s="166"/>
      <c r="K42" s="165">
        <v>29.783000000000001</v>
      </c>
      <c r="L42" s="165">
        <v>13.1576</v>
      </c>
      <c r="M42" s="165">
        <v>12.802</v>
      </c>
      <c r="N42" s="165">
        <v>-22.2</v>
      </c>
      <c r="O42" s="165">
        <v>-33</v>
      </c>
      <c r="P42" s="165">
        <v>8.8000000000000007</v>
      </c>
      <c r="Q42" s="165">
        <v>5.7960000000000003</v>
      </c>
      <c r="R42" s="165">
        <v>-22</v>
      </c>
      <c r="S42" s="165">
        <v>3.3957000000000002</v>
      </c>
      <c r="T42" s="165">
        <v>12.742699999999999</v>
      </c>
      <c r="U42" s="165">
        <v>7.3506</v>
      </c>
      <c r="V42" s="165">
        <v>7.3993000000000002</v>
      </c>
      <c r="W42" s="165">
        <v>12.740399999999999</v>
      </c>
      <c r="X42" s="165">
        <v>2.6017999999999999</v>
      </c>
      <c r="Y42" s="165">
        <v>-3.3300000000000003E-2</v>
      </c>
      <c r="Z42" s="165">
        <v>2.3589000000000002</v>
      </c>
      <c r="AA42" s="166"/>
      <c r="AB42" s="165">
        <v>-0.4204</v>
      </c>
      <c r="AC42" s="165">
        <v>0.32500000000000001</v>
      </c>
      <c r="AD42" s="165">
        <v>0.34799999999999998</v>
      </c>
      <c r="AE42" s="165">
        <v>2.331</v>
      </c>
      <c r="AF42" s="165">
        <v>0</v>
      </c>
      <c r="AG42" s="165">
        <v>4.4000000000000004</v>
      </c>
      <c r="AH42" s="165">
        <v>-0.50700000000000001</v>
      </c>
      <c r="AI42" s="165">
        <v>0.217</v>
      </c>
      <c r="AJ42" s="166">
        <v>0</v>
      </c>
      <c r="AK42" s="165">
        <v>-7.3</v>
      </c>
      <c r="AL42" s="166"/>
      <c r="AM42" s="165">
        <v>-13.33</v>
      </c>
      <c r="AN42" s="165">
        <v>-13.37</v>
      </c>
      <c r="AO42" s="165">
        <v>5.649</v>
      </c>
      <c r="AP42" s="165">
        <v>3.2057000000000002</v>
      </c>
      <c r="AQ42" s="165">
        <v>20.888400000000001</v>
      </c>
      <c r="AR42" s="165">
        <v>25.5671</v>
      </c>
      <c r="AS42" s="165">
        <v>-12.6319</v>
      </c>
      <c r="AT42" s="165">
        <v>-3.3149999999999999</v>
      </c>
      <c r="AU42" s="166">
        <v>0</v>
      </c>
      <c r="AV42" s="165">
        <v>1.3219000000000001</v>
      </c>
      <c r="AW42" s="165">
        <v>1.1739999999999999</v>
      </c>
      <c r="AX42" s="165">
        <v>-18.439800000000002</v>
      </c>
      <c r="AY42" s="165">
        <v>-15.8142</v>
      </c>
      <c r="AZ42" s="165">
        <v>32.273800000000001</v>
      </c>
      <c r="BA42" s="165">
        <v>33.324199999999998</v>
      </c>
      <c r="BB42" s="165">
        <v>77.599199999999996</v>
      </c>
      <c r="BC42" s="165">
        <v>11.1938</v>
      </c>
      <c r="BD42" s="165">
        <v>-7.1</v>
      </c>
      <c r="BE42" s="165">
        <v>-7.1</v>
      </c>
      <c r="BF42" s="165">
        <v>-24.737100000000002</v>
      </c>
      <c r="BG42" s="166"/>
      <c r="BH42" s="165">
        <v>-4.0522</v>
      </c>
      <c r="BI42" s="166"/>
      <c r="BJ42" s="165">
        <v>1.72</v>
      </c>
      <c r="BK42" s="165">
        <v>8.5980000000000008</v>
      </c>
      <c r="BL42" s="165">
        <v>4.1429999999999998</v>
      </c>
      <c r="BM42" s="165">
        <v>2.8332999999999999</v>
      </c>
      <c r="BN42" s="165">
        <v>-98.269599999999997</v>
      </c>
      <c r="BO42" s="165">
        <v>100.8026</v>
      </c>
      <c r="BP42" s="165">
        <v>100.8026</v>
      </c>
      <c r="BQ42" s="165">
        <v>-88.073300000000003</v>
      </c>
      <c r="BR42" s="165">
        <v>-38.640900000000002</v>
      </c>
      <c r="BS42" s="166"/>
      <c r="BT42" s="166"/>
      <c r="BU42" s="166"/>
      <c r="BV42" s="165">
        <v>43.341200000000001</v>
      </c>
      <c r="BW42" s="165">
        <v>17.87</v>
      </c>
      <c r="BX42" s="165">
        <v>13.44</v>
      </c>
      <c r="BY42" s="165">
        <v>-3.59</v>
      </c>
      <c r="BZ42" s="165">
        <v>19.29</v>
      </c>
      <c r="CA42" s="165">
        <v>-10.310499999999999</v>
      </c>
      <c r="CB42" s="165">
        <v>-9.9085999999999999</v>
      </c>
      <c r="CC42" s="165">
        <v>21.066500000000001</v>
      </c>
      <c r="CD42" s="165">
        <v>18.549499999999998</v>
      </c>
      <c r="CE42" s="165">
        <v>-6.8231999999999999</v>
      </c>
      <c r="CF42" s="165">
        <v>-28.490200000000002</v>
      </c>
      <c r="CG42" s="165">
        <v>-28.505600000000001</v>
      </c>
      <c r="CH42" s="165">
        <v>1.7807999999999999</v>
      </c>
      <c r="CI42" s="165">
        <v>0.90159999999999996</v>
      </c>
      <c r="CJ42" s="166"/>
      <c r="CK42" s="166"/>
      <c r="CL42" s="165">
        <v>41.5</v>
      </c>
      <c r="CM42" s="165">
        <v>-0.1</v>
      </c>
      <c r="CN42" s="165">
        <v>-5.83</v>
      </c>
      <c r="CO42" s="165">
        <v>34.1873</v>
      </c>
      <c r="CP42" s="165">
        <v>34.289400000000001</v>
      </c>
      <c r="CQ42" s="165">
        <v>33.031300000000002</v>
      </c>
      <c r="CR42" s="165">
        <v>50.100700000000003</v>
      </c>
      <c r="CS42" s="165">
        <v>50.5535</v>
      </c>
      <c r="CT42" s="165">
        <v>-26.1965</v>
      </c>
      <c r="CU42" s="165">
        <v>-47.410800000000002</v>
      </c>
      <c r="CV42" s="165">
        <v>-19.245699999999999</v>
      </c>
      <c r="CW42" s="165">
        <v>4.4593999999999996</v>
      </c>
      <c r="CX42" s="165">
        <v>41.2</v>
      </c>
      <c r="CY42" s="165">
        <v>17.22</v>
      </c>
      <c r="CZ42" s="165">
        <v>-3.5937999999999999</v>
      </c>
      <c r="DA42" s="165">
        <v>-4.0038999999999998</v>
      </c>
      <c r="DB42" s="165">
        <v>15.767200000000001</v>
      </c>
      <c r="DC42" s="166"/>
      <c r="DD42" s="165">
        <v>-2.7256999999999998</v>
      </c>
      <c r="DE42" s="165">
        <v>-2.4906999999999999</v>
      </c>
      <c r="DF42" s="165">
        <v>26.455500000000001</v>
      </c>
      <c r="DG42" s="166"/>
      <c r="DH42" s="165">
        <v>-7.2065000000000001</v>
      </c>
      <c r="DI42" s="165">
        <v>-46.5</v>
      </c>
      <c r="DJ42" s="165">
        <v>-46.5</v>
      </c>
      <c r="DK42" s="165">
        <v>0.91610000000000003</v>
      </c>
      <c r="DL42" s="165">
        <v>17.958600000000001</v>
      </c>
      <c r="DM42" s="165">
        <v>19.0884</v>
      </c>
      <c r="DN42" s="165">
        <v>32.661999999999999</v>
      </c>
      <c r="DO42" s="165">
        <v>19.239999999999998</v>
      </c>
      <c r="DP42" s="165">
        <v>-4.5199999999999996</v>
      </c>
      <c r="DQ42" s="165">
        <v>18.615500000000001</v>
      </c>
      <c r="DR42" s="165">
        <v>-26.574000000000002</v>
      </c>
      <c r="DS42" s="165">
        <v>-12.02</v>
      </c>
      <c r="DT42" s="165">
        <v>-12.24</v>
      </c>
      <c r="DU42" s="165">
        <v>40.06</v>
      </c>
      <c r="DV42" s="165">
        <v>-40.07</v>
      </c>
      <c r="DW42" s="165">
        <v>-27.109100000000002</v>
      </c>
      <c r="DX42" s="165">
        <v>-13.554500000000001</v>
      </c>
      <c r="DY42" s="165">
        <v>-21.8904</v>
      </c>
      <c r="DZ42" s="165">
        <v>-20.609100000000002</v>
      </c>
      <c r="EA42" s="165">
        <v>49.285800000000002</v>
      </c>
      <c r="EB42" s="165">
        <v>17.603400000000001</v>
      </c>
      <c r="EC42" s="165">
        <v>6.5899000000000001</v>
      </c>
      <c r="ED42" s="165">
        <v>6.7347999999999999</v>
      </c>
      <c r="EE42" s="165">
        <v>-9.3637999999999995</v>
      </c>
      <c r="EF42" s="165">
        <v>-20.6843</v>
      </c>
      <c r="EG42" s="165">
        <v>-18.097999999999999</v>
      </c>
      <c r="EH42" s="165">
        <v>17.744299999999999</v>
      </c>
      <c r="EI42" s="165">
        <v>-58.682899999999997</v>
      </c>
      <c r="EJ42" s="166"/>
      <c r="EK42" s="165">
        <v>-14.803800000000001</v>
      </c>
      <c r="EL42" s="165">
        <v>-13.6455</v>
      </c>
      <c r="EM42" s="165">
        <v>16.890999999999998</v>
      </c>
      <c r="EN42" s="165">
        <v>8.1369000000000007</v>
      </c>
      <c r="EO42" s="165">
        <v>6.7016</v>
      </c>
      <c r="EP42" s="165">
        <v>-27.14</v>
      </c>
      <c r="EQ42" s="165">
        <v>-23.239100000000001</v>
      </c>
      <c r="ER42" s="165">
        <v>-23.106000000000002</v>
      </c>
      <c r="ES42" s="165">
        <v>4.9127999999999998</v>
      </c>
      <c r="ET42" s="165">
        <v>12.73</v>
      </c>
      <c r="EU42" s="165">
        <v>-2.98</v>
      </c>
      <c r="EV42" s="165">
        <v>0</v>
      </c>
      <c r="EW42" s="165">
        <v>6.2862</v>
      </c>
      <c r="EX42" s="165">
        <v>10.079000000000001</v>
      </c>
      <c r="EY42" s="165">
        <v>-13.669700000000001</v>
      </c>
      <c r="EZ42" s="165">
        <v>-13.8461</v>
      </c>
      <c r="FA42" s="165">
        <v>9.5602</v>
      </c>
      <c r="FB42" s="165">
        <v>0.99960000000000004</v>
      </c>
      <c r="FC42" s="165">
        <v>-16.187899999999999</v>
      </c>
      <c r="FD42" s="165">
        <v>4.5967000000000002</v>
      </c>
      <c r="FE42" s="165">
        <v>4.4713000000000003</v>
      </c>
      <c r="FF42" s="166"/>
      <c r="FG42" s="165">
        <v>3.3892000000000002</v>
      </c>
      <c r="FH42" s="165">
        <v>3.5350999999999999</v>
      </c>
      <c r="FI42" s="165">
        <v>2.4066000000000001</v>
      </c>
      <c r="FJ42" s="165">
        <v>6.6982999999999997</v>
      </c>
      <c r="FK42" s="165">
        <v>6.3632999999999997</v>
      </c>
      <c r="FL42" s="165">
        <v>18.922599999999999</v>
      </c>
      <c r="FM42" s="165">
        <v>4.6089000000000002</v>
      </c>
      <c r="FN42" s="165">
        <v>4.5063000000000004</v>
      </c>
      <c r="FO42" s="165">
        <v>11.4886</v>
      </c>
      <c r="FP42" s="165">
        <v>32.671599999999998</v>
      </c>
      <c r="FQ42" s="165">
        <v>11.7104</v>
      </c>
      <c r="FR42" s="165">
        <v>-11.63</v>
      </c>
      <c r="FS42" s="165">
        <v>-3.5152000000000001</v>
      </c>
      <c r="FT42" s="165">
        <v>0.20069999999999999</v>
      </c>
      <c r="FU42" s="165">
        <v>2.1</v>
      </c>
      <c r="FV42" s="165">
        <v>0.15</v>
      </c>
      <c r="FW42" s="165">
        <v>-10.3546</v>
      </c>
      <c r="FX42" s="166"/>
      <c r="FY42" s="165">
        <v>7.5789999999999997</v>
      </c>
      <c r="FZ42" s="165">
        <v>0.71099999999999997</v>
      </c>
      <c r="GA42" s="166"/>
      <c r="GB42" s="165">
        <v>24.21</v>
      </c>
      <c r="GC42" s="165">
        <v>-44.603499999999997</v>
      </c>
      <c r="GD42" s="165">
        <v>-19.311299999999999</v>
      </c>
      <c r="GE42" s="165">
        <v>-1.6</v>
      </c>
      <c r="GF42" s="165">
        <v>27.580500000000001</v>
      </c>
      <c r="GG42" s="166"/>
      <c r="GH42" s="165">
        <v>30.063300000000002</v>
      </c>
      <c r="GI42" s="165">
        <v>-12.134399999999999</v>
      </c>
      <c r="GJ42" s="165">
        <v>-12.781000000000001</v>
      </c>
      <c r="GK42" s="165">
        <v>2.8542000000000001</v>
      </c>
      <c r="GL42" s="166"/>
      <c r="GM42" s="166"/>
      <c r="GN42" s="165">
        <v>-14.084</v>
      </c>
      <c r="GO42" s="165">
        <v>-31.711200000000002</v>
      </c>
      <c r="GP42" s="165">
        <v>7.15</v>
      </c>
      <c r="GQ42" s="165">
        <v>-23.215800000000002</v>
      </c>
      <c r="GR42" s="166"/>
      <c r="GS42" s="166"/>
      <c r="GT42" s="166"/>
      <c r="GU42" s="165">
        <v>0.23780000000000001</v>
      </c>
      <c r="GV42" s="165">
        <v>-5.4348999999999998</v>
      </c>
      <c r="GW42" s="165">
        <v>-12.3034</v>
      </c>
      <c r="GX42" s="165">
        <v>5.6797000000000004</v>
      </c>
      <c r="GY42" s="165">
        <v>8.9156999999999993</v>
      </c>
      <c r="GZ42" s="165">
        <v>9.0276999999999994</v>
      </c>
      <c r="HA42" s="165">
        <v>2.1181000000000001</v>
      </c>
      <c r="HB42" s="165">
        <v>-21.2761</v>
      </c>
      <c r="HC42" s="165">
        <v>-18.115600000000001</v>
      </c>
      <c r="HD42" s="165">
        <v>-15.51</v>
      </c>
      <c r="HE42" s="165">
        <v>12.1884</v>
      </c>
      <c r="HF42" s="165">
        <v>5.4047999999999998</v>
      </c>
      <c r="HG42" s="165">
        <v>41.744100000000003</v>
      </c>
      <c r="HH42" s="165">
        <v>97.882599999999996</v>
      </c>
      <c r="HI42" s="165">
        <v>-33.094299999999997</v>
      </c>
      <c r="HJ42" s="165">
        <v>-33.196800000000003</v>
      </c>
      <c r="HK42" s="166"/>
      <c r="HL42" s="166"/>
      <c r="HM42" s="165">
        <v>-13.132899999999999</v>
      </c>
      <c r="HN42" s="165">
        <v>-14.919</v>
      </c>
      <c r="HO42" s="166"/>
      <c r="HP42" s="166"/>
      <c r="HQ42" s="165">
        <v>-13.7263</v>
      </c>
      <c r="HR42" s="165">
        <v>-12.8803</v>
      </c>
      <c r="HS42" s="165">
        <v>-29.305800000000001</v>
      </c>
      <c r="HT42" s="165">
        <v>-29.266200000000001</v>
      </c>
      <c r="HU42" s="165">
        <v>16.34</v>
      </c>
      <c r="HV42" s="165">
        <v>16.39</v>
      </c>
      <c r="HW42" s="165">
        <v>-22</v>
      </c>
      <c r="HX42" s="165">
        <v>-21.1</v>
      </c>
      <c r="HY42" s="165">
        <v>0.28289999999999998</v>
      </c>
      <c r="HZ42" s="165">
        <v>2.96</v>
      </c>
      <c r="IA42" s="165">
        <v>35.9084</v>
      </c>
      <c r="IB42" s="165">
        <v>23.627500000000001</v>
      </c>
      <c r="IC42" s="165">
        <v>23.532299999999999</v>
      </c>
      <c r="ID42" s="165">
        <v>-12.3</v>
      </c>
      <c r="IE42" s="165">
        <v>-29</v>
      </c>
      <c r="IF42" s="165">
        <v>-3.2</v>
      </c>
      <c r="IG42" s="165">
        <v>-3.7</v>
      </c>
      <c r="IH42" s="165">
        <v>-17.670000000000002</v>
      </c>
      <c r="II42" s="166"/>
      <c r="IJ42" s="165">
        <v>-186.35730000000001</v>
      </c>
      <c r="IK42" s="165">
        <v>11.3874</v>
      </c>
      <c r="IL42" s="165">
        <v>-235.328</v>
      </c>
      <c r="IM42" s="165">
        <v>-29.430099999999999</v>
      </c>
      <c r="IN42" s="165">
        <v>-48.343699999999998</v>
      </c>
      <c r="IO42" s="165">
        <v>80.578199999999995</v>
      </c>
      <c r="IP42" s="165">
        <v>86.808499999999995</v>
      </c>
      <c r="IQ42" s="165">
        <v>82.640199999999993</v>
      </c>
      <c r="IR42" s="165">
        <v>130.5284</v>
      </c>
      <c r="IS42" s="165">
        <v>5.9257</v>
      </c>
      <c r="IT42" s="165">
        <v>12.5745</v>
      </c>
      <c r="IU42" s="165">
        <v>12.593400000000001</v>
      </c>
      <c r="IV42" s="165">
        <v>24.702400000000001</v>
      </c>
      <c r="IW42" s="165">
        <v>121.50790000000001</v>
      </c>
      <c r="IX42" s="165">
        <v>-241.8451</v>
      </c>
      <c r="IY42" s="165">
        <v>21.478999999999999</v>
      </c>
      <c r="IZ42" s="165">
        <v>-18.659700000000001</v>
      </c>
      <c r="JA42" s="165">
        <v>-2.2254</v>
      </c>
      <c r="JB42" s="165">
        <v>5.7590000000000003</v>
      </c>
      <c r="JC42" s="165">
        <v>-6.24</v>
      </c>
      <c r="JD42" s="165">
        <v>-2.2509999999999999</v>
      </c>
      <c r="JE42" s="165">
        <v>-2.2549999999999999</v>
      </c>
      <c r="JF42" s="165">
        <v>1.1200000000000001</v>
      </c>
      <c r="JG42" s="165">
        <v>0.8</v>
      </c>
      <c r="JH42" s="165">
        <v>-3.6606999999999998</v>
      </c>
      <c r="JI42" s="165">
        <v>-7.1458000000000004</v>
      </c>
      <c r="JJ42" s="165">
        <v>0.76449999999999996</v>
      </c>
      <c r="JK42" s="165">
        <v>4.8661000000000003</v>
      </c>
      <c r="JL42" s="165">
        <v>-5.2</v>
      </c>
      <c r="JM42" s="165">
        <v>1.153</v>
      </c>
      <c r="JN42" s="165">
        <v>1.107</v>
      </c>
      <c r="JO42" s="166"/>
      <c r="JP42" s="166"/>
      <c r="JQ42" s="165">
        <v>4.0955000000000004</v>
      </c>
      <c r="JR42" s="165">
        <v>3.3717000000000001</v>
      </c>
      <c r="JS42" s="165">
        <v>3.2789999999999999</v>
      </c>
      <c r="JT42" s="166"/>
      <c r="JU42" s="165">
        <v>13.9</v>
      </c>
      <c r="JV42" s="165">
        <v>9.2178000000000004</v>
      </c>
      <c r="JW42" s="165">
        <v>1.36</v>
      </c>
      <c r="JX42" s="166"/>
      <c r="JY42" s="165">
        <v>7.43</v>
      </c>
      <c r="JZ42" s="165">
        <v>-18.427900000000001</v>
      </c>
      <c r="KA42" s="165">
        <v>-27.3809</v>
      </c>
      <c r="KB42" s="165">
        <v>10.6288</v>
      </c>
      <c r="KC42" s="165">
        <v>14.813700000000001</v>
      </c>
      <c r="KD42" s="165">
        <v>-23.598600000000001</v>
      </c>
      <c r="KE42" s="165">
        <v>8.6263000000000005</v>
      </c>
      <c r="KF42" s="165">
        <v>-7.4</v>
      </c>
      <c r="KG42" s="165">
        <v>-8.4</v>
      </c>
      <c r="KH42" s="165">
        <v>50.629100000000001</v>
      </c>
      <c r="KI42" s="165">
        <v>26.071999999999999</v>
      </c>
    </row>
    <row r="43" spans="1:295" ht="18" customHeight="1" x14ac:dyDescent="0.3">
      <c r="A43" s="162" t="s">
        <v>71</v>
      </c>
      <c r="B43" s="162" t="s">
        <v>869</v>
      </c>
      <c r="C43" s="165">
        <v>0</v>
      </c>
      <c r="D43" s="165">
        <v>3.3980999999999999</v>
      </c>
      <c r="E43" s="165">
        <v>-8.3135999999999992</v>
      </c>
      <c r="F43" s="165">
        <v>6.7976000000000001</v>
      </c>
      <c r="G43" s="165">
        <v>14.668200000000001</v>
      </c>
      <c r="H43" s="166"/>
      <c r="I43" s="165">
        <v>10.744899999999999</v>
      </c>
      <c r="J43" s="166"/>
      <c r="K43" s="165">
        <v>27.4025</v>
      </c>
      <c r="L43" s="165">
        <v>11.893599999999999</v>
      </c>
      <c r="M43" s="165">
        <v>11.571</v>
      </c>
      <c r="N43" s="165">
        <v>-19.98</v>
      </c>
      <c r="O43" s="165">
        <v>-30.8</v>
      </c>
      <c r="P43" s="165">
        <v>6.6</v>
      </c>
      <c r="Q43" s="165">
        <v>3.3119999999999998</v>
      </c>
      <c r="R43" s="165">
        <v>-19.8</v>
      </c>
      <c r="S43" s="165">
        <v>3.4996999999999998</v>
      </c>
      <c r="T43" s="165">
        <v>13.0265</v>
      </c>
      <c r="U43" s="165">
        <v>6.7066999999999997</v>
      </c>
      <c r="V43" s="165">
        <v>6.4558999999999997</v>
      </c>
      <c r="W43" s="165">
        <v>11.2113</v>
      </c>
      <c r="X43" s="165">
        <v>1.3774</v>
      </c>
      <c r="Y43" s="165">
        <v>-1.7000000000000001E-2</v>
      </c>
      <c r="Z43" s="165">
        <v>2.3511000000000002</v>
      </c>
      <c r="AA43" s="166"/>
      <c r="AB43" s="165">
        <v>-0.44209999999999999</v>
      </c>
      <c r="AC43" s="165">
        <v>0.38700000000000001</v>
      </c>
      <c r="AD43" s="165">
        <v>0.41299999999999998</v>
      </c>
      <c r="AE43" s="165">
        <v>2.1059999999999999</v>
      </c>
      <c r="AF43" s="165">
        <v>0</v>
      </c>
      <c r="AG43" s="165">
        <v>-2.2000000000000002</v>
      </c>
      <c r="AH43" s="165">
        <v>-0.53400000000000003</v>
      </c>
      <c r="AI43" s="165">
        <v>0.215</v>
      </c>
      <c r="AJ43" s="166">
        <v>0</v>
      </c>
      <c r="AK43" s="165">
        <v>-6.21</v>
      </c>
      <c r="AL43" s="166"/>
      <c r="AM43" s="165">
        <v>-13.31</v>
      </c>
      <c r="AN43" s="165">
        <v>-13.5</v>
      </c>
      <c r="AO43" s="165">
        <v>5.3460000000000001</v>
      </c>
      <c r="AP43" s="165">
        <v>3.4763999999999999</v>
      </c>
      <c r="AQ43" s="165">
        <v>22.144400000000001</v>
      </c>
      <c r="AR43" s="165">
        <v>26.526399999999999</v>
      </c>
      <c r="AS43" s="165">
        <v>-14.267200000000001</v>
      </c>
      <c r="AT43" s="165">
        <v>-2.7393000000000001</v>
      </c>
      <c r="AU43" s="166">
        <v>0</v>
      </c>
      <c r="AV43" s="165">
        <v>13.655099999999999</v>
      </c>
      <c r="AW43" s="165">
        <v>12.0228</v>
      </c>
      <c r="AX43" s="165">
        <v>-21.428000000000001</v>
      </c>
      <c r="AY43" s="165">
        <v>-17.601500000000001</v>
      </c>
      <c r="AZ43" s="165">
        <v>39.490900000000003</v>
      </c>
      <c r="BA43" s="165">
        <v>39.983800000000002</v>
      </c>
      <c r="BB43" s="165">
        <v>67.630899999999997</v>
      </c>
      <c r="BC43" s="165">
        <v>9.7453000000000003</v>
      </c>
      <c r="BD43" s="165">
        <v>-6.5</v>
      </c>
      <c r="BE43" s="165">
        <v>-6.6</v>
      </c>
      <c r="BF43" s="165">
        <v>-22.846900000000002</v>
      </c>
      <c r="BG43" s="166"/>
      <c r="BH43" s="165">
        <v>-3.9977</v>
      </c>
      <c r="BI43" s="166"/>
      <c r="BJ43" s="165">
        <v>0.59630000000000005</v>
      </c>
      <c r="BK43" s="165">
        <v>6.7434000000000003</v>
      </c>
      <c r="BL43" s="165">
        <v>3.226</v>
      </c>
      <c r="BM43" s="165">
        <v>2.2576999999999998</v>
      </c>
      <c r="BN43" s="165">
        <v>-92.867800000000003</v>
      </c>
      <c r="BO43" s="165">
        <v>98.086500000000001</v>
      </c>
      <c r="BP43" s="165">
        <v>97.445599999999999</v>
      </c>
      <c r="BQ43" s="165">
        <v>-79.211600000000004</v>
      </c>
      <c r="BR43" s="165">
        <v>-48.136899999999997</v>
      </c>
      <c r="BS43" s="166"/>
      <c r="BT43" s="166"/>
      <c r="BU43" s="166"/>
      <c r="BV43" s="165">
        <v>38.970199999999998</v>
      </c>
      <c r="BW43" s="165">
        <v>17.27</v>
      </c>
      <c r="BX43" s="165">
        <v>12.33</v>
      </c>
      <c r="BY43" s="165">
        <v>-5.42</v>
      </c>
      <c r="BZ43" s="165">
        <v>17.41</v>
      </c>
      <c r="CA43" s="165">
        <v>-9.3727999999999998</v>
      </c>
      <c r="CB43" s="165">
        <v>-8.9709000000000003</v>
      </c>
      <c r="CC43" s="165">
        <v>19.692</v>
      </c>
      <c r="CD43" s="165">
        <v>17.232700000000001</v>
      </c>
      <c r="CE43" s="165">
        <v>-5.4892000000000003</v>
      </c>
      <c r="CF43" s="165">
        <v>-25.517700000000001</v>
      </c>
      <c r="CG43" s="165">
        <v>-25.338799999999999</v>
      </c>
      <c r="CH43" s="165">
        <v>1.0105</v>
      </c>
      <c r="CI43" s="165">
        <v>1.9558</v>
      </c>
      <c r="CJ43" s="166"/>
      <c r="CK43" s="166"/>
      <c r="CL43" s="165">
        <v>36.5</v>
      </c>
      <c r="CM43" s="165">
        <v>-1.3</v>
      </c>
      <c r="CN43" s="165">
        <v>-5.53</v>
      </c>
      <c r="CO43" s="165">
        <v>32.122999999999998</v>
      </c>
      <c r="CP43" s="165">
        <v>32.553800000000003</v>
      </c>
      <c r="CQ43" s="165">
        <v>31.215</v>
      </c>
      <c r="CR43" s="165">
        <v>52.247399999999999</v>
      </c>
      <c r="CS43" s="165">
        <v>52.027999999999999</v>
      </c>
      <c r="CT43" s="165">
        <v>-23.384399999999999</v>
      </c>
      <c r="CU43" s="165">
        <v>-49.464599999999997</v>
      </c>
      <c r="CV43" s="165">
        <v>-17.960999999999999</v>
      </c>
      <c r="CW43" s="165">
        <v>3.6899000000000002</v>
      </c>
      <c r="CX43" s="165">
        <v>41.45</v>
      </c>
      <c r="CY43" s="165">
        <v>17.04</v>
      </c>
      <c r="CZ43" s="165">
        <v>-5.1562999999999999</v>
      </c>
      <c r="DA43" s="165">
        <v>-5.4687999999999999</v>
      </c>
      <c r="DB43" s="165">
        <v>15.224</v>
      </c>
      <c r="DC43" s="166"/>
      <c r="DD43" s="165">
        <v>-3.8205</v>
      </c>
      <c r="DE43" s="165">
        <v>-3.7818999999999998</v>
      </c>
      <c r="DF43" s="165">
        <v>26.0137</v>
      </c>
      <c r="DG43" s="166"/>
      <c r="DH43" s="165">
        <v>-7.0331000000000001</v>
      </c>
      <c r="DI43" s="165">
        <v>-46.2</v>
      </c>
      <c r="DJ43" s="165">
        <v>-45</v>
      </c>
      <c r="DK43" s="165">
        <v>-0.15379999999999999</v>
      </c>
      <c r="DL43" s="165">
        <v>16.275500000000001</v>
      </c>
      <c r="DM43" s="165">
        <v>16.7227</v>
      </c>
      <c r="DN43" s="165">
        <v>30.8066</v>
      </c>
      <c r="DO43" s="165">
        <v>17.59</v>
      </c>
      <c r="DP43" s="165">
        <v>-3.89</v>
      </c>
      <c r="DQ43" s="165">
        <v>15.515499999999999</v>
      </c>
      <c r="DR43" s="165">
        <v>-26.2315</v>
      </c>
      <c r="DS43" s="165">
        <v>-9.06</v>
      </c>
      <c r="DT43" s="165">
        <v>-9.17</v>
      </c>
      <c r="DU43" s="165">
        <v>36.32</v>
      </c>
      <c r="DV43" s="165">
        <v>-43.62</v>
      </c>
      <c r="DW43" s="165">
        <v>-25.8</v>
      </c>
      <c r="DX43" s="165">
        <v>-13.081799999999999</v>
      </c>
      <c r="DY43" s="165">
        <v>-21.501000000000001</v>
      </c>
      <c r="DZ43" s="165">
        <v>-20.4636</v>
      </c>
      <c r="EA43" s="165">
        <v>40.695300000000003</v>
      </c>
      <c r="EB43" s="165">
        <v>12.0373</v>
      </c>
      <c r="EC43" s="165">
        <v>1.0956999999999999</v>
      </c>
      <c r="ED43" s="165">
        <v>1.5129999999999999</v>
      </c>
      <c r="EE43" s="165">
        <v>-12.4542</v>
      </c>
      <c r="EF43" s="165">
        <v>-23.0686</v>
      </c>
      <c r="EG43" s="165">
        <v>-17.463999999999999</v>
      </c>
      <c r="EH43" s="165">
        <v>5.5220000000000002</v>
      </c>
      <c r="EI43" s="165">
        <v>-44.602699999999999</v>
      </c>
      <c r="EJ43" s="166"/>
      <c r="EK43" s="165">
        <v>-14.4488</v>
      </c>
      <c r="EL43" s="165">
        <v>-13.3566</v>
      </c>
      <c r="EM43" s="165">
        <v>17.764099999999999</v>
      </c>
      <c r="EN43" s="165">
        <v>7.7340999999999998</v>
      </c>
      <c r="EO43" s="165">
        <v>6.3543000000000003</v>
      </c>
      <c r="EP43" s="165">
        <v>-29.7</v>
      </c>
      <c r="EQ43" s="165">
        <v>-24.020499999999998</v>
      </c>
      <c r="ER43" s="165">
        <v>-24.064399999999999</v>
      </c>
      <c r="ES43" s="165">
        <v>6.5518999999999998</v>
      </c>
      <c r="ET43" s="165">
        <v>13.02</v>
      </c>
      <c r="EU43" s="165">
        <v>-1.86</v>
      </c>
      <c r="EV43" s="165">
        <v>0</v>
      </c>
      <c r="EW43" s="165">
        <v>5.7031000000000001</v>
      </c>
      <c r="EX43" s="165">
        <v>12.363200000000001</v>
      </c>
      <c r="EY43" s="165">
        <v>-14.1195</v>
      </c>
      <c r="EZ43" s="165">
        <v>-14.150399999999999</v>
      </c>
      <c r="FA43" s="165">
        <v>9.9201999999999995</v>
      </c>
      <c r="FB43" s="165">
        <v>3.7576000000000001</v>
      </c>
      <c r="FC43" s="165">
        <v>-18.4727</v>
      </c>
      <c r="FD43" s="165">
        <v>4.3868</v>
      </c>
      <c r="FE43" s="165">
        <v>4.1951000000000001</v>
      </c>
      <c r="FF43" s="166"/>
      <c r="FG43" s="165">
        <v>2.8334999999999999</v>
      </c>
      <c r="FH43" s="165">
        <v>3.1446000000000001</v>
      </c>
      <c r="FI43" s="165">
        <v>2.6179999999999999</v>
      </c>
      <c r="FJ43" s="165">
        <v>4.1863999999999999</v>
      </c>
      <c r="FK43" s="165">
        <v>3.3491</v>
      </c>
      <c r="FL43" s="165">
        <v>24.7835</v>
      </c>
      <c r="FM43" s="165">
        <v>3.6406000000000001</v>
      </c>
      <c r="FN43" s="165">
        <v>3.653</v>
      </c>
      <c r="FO43" s="165">
        <v>19.121200000000002</v>
      </c>
      <c r="FP43" s="165">
        <v>38.381599999999999</v>
      </c>
      <c r="FQ43" s="165">
        <v>10.7338</v>
      </c>
      <c r="FR43" s="165">
        <v>-11.54</v>
      </c>
      <c r="FS43" s="165">
        <v>-3.8136999999999999</v>
      </c>
      <c r="FT43" s="165">
        <v>0.20069999999999999</v>
      </c>
      <c r="FU43" s="165">
        <v>2.58</v>
      </c>
      <c r="FV43" s="165">
        <v>-0.26</v>
      </c>
      <c r="FW43" s="165">
        <v>-11.069900000000001</v>
      </c>
      <c r="FX43" s="166"/>
      <c r="FY43" s="165">
        <v>7.25</v>
      </c>
      <c r="FZ43" s="165">
        <v>0.59799999999999998</v>
      </c>
      <c r="GA43" s="166"/>
      <c r="GB43" s="165">
        <v>23.65</v>
      </c>
      <c r="GC43" s="165">
        <v>-47.731200000000001</v>
      </c>
      <c r="GD43" s="165">
        <v>-23.093900000000001</v>
      </c>
      <c r="GE43" s="165">
        <v>-1.52</v>
      </c>
      <c r="GF43" s="165">
        <v>26.734400000000001</v>
      </c>
      <c r="GG43" s="166"/>
      <c r="GH43" s="165">
        <v>29.624600000000001</v>
      </c>
      <c r="GI43" s="165">
        <v>-12.344799999999999</v>
      </c>
      <c r="GJ43" s="165">
        <v>-12.9031</v>
      </c>
      <c r="GK43" s="165">
        <v>3.0009999999999999</v>
      </c>
      <c r="GL43" s="166"/>
      <c r="GM43" s="166"/>
      <c r="GN43" s="165">
        <v>-13.259499999999999</v>
      </c>
      <c r="GO43" s="165">
        <v>-27.796399999999998</v>
      </c>
      <c r="GP43" s="165">
        <v>6.9866000000000001</v>
      </c>
      <c r="GQ43" s="165">
        <v>-23.416</v>
      </c>
      <c r="GR43" s="165">
        <v>5.7812000000000001</v>
      </c>
      <c r="GS43" s="165">
        <v>4.6048</v>
      </c>
      <c r="GT43" s="165">
        <v>176.99299999999999</v>
      </c>
      <c r="GU43" s="165">
        <v>-0.4713</v>
      </c>
      <c r="GV43" s="165">
        <v>-4.7843</v>
      </c>
      <c r="GW43" s="165">
        <v>-12.1526</v>
      </c>
      <c r="GX43" s="165">
        <v>3.6313</v>
      </c>
      <c r="GY43" s="165">
        <v>8.5934000000000008</v>
      </c>
      <c r="GZ43" s="165">
        <v>8.7112999999999996</v>
      </c>
      <c r="HA43" s="165">
        <v>3.0417000000000001</v>
      </c>
      <c r="HB43" s="165">
        <v>-9.9388000000000005</v>
      </c>
      <c r="HC43" s="165">
        <v>-9.7825000000000006</v>
      </c>
      <c r="HD43" s="165">
        <v>-13.41</v>
      </c>
      <c r="HE43" s="165">
        <v>14.071300000000001</v>
      </c>
      <c r="HF43" s="165">
        <v>9.2514000000000003</v>
      </c>
      <c r="HG43" s="165">
        <v>48.6387</v>
      </c>
      <c r="HH43" s="165">
        <v>103.5849</v>
      </c>
      <c r="HI43" s="165">
        <v>-22.020399999999999</v>
      </c>
      <c r="HJ43" s="165">
        <v>-20.577200000000001</v>
      </c>
      <c r="HK43" s="166"/>
      <c r="HL43" s="166"/>
      <c r="HM43" s="165">
        <v>0</v>
      </c>
      <c r="HN43" s="165">
        <v>-10.8118</v>
      </c>
      <c r="HO43" s="165">
        <v>1.7036</v>
      </c>
      <c r="HP43" s="165">
        <v>1.2903</v>
      </c>
      <c r="HQ43" s="165">
        <v>-10.375400000000001</v>
      </c>
      <c r="HR43" s="165">
        <v>-9.8369999999999997</v>
      </c>
      <c r="HS43" s="165">
        <v>-26.2178</v>
      </c>
      <c r="HT43" s="165">
        <v>-26.4434</v>
      </c>
      <c r="HU43" s="165">
        <v>10.42</v>
      </c>
      <c r="HV43" s="165">
        <v>10.42</v>
      </c>
      <c r="HW43" s="165">
        <v>-22.1</v>
      </c>
      <c r="HX43" s="165">
        <v>-21.8</v>
      </c>
      <c r="HY43" s="165">
        <v>0.21149999999999999</v>
      </c>
      <c r="HZ43" s="165">
        <v>1.92</v>
      </c>
      <c r="IA43" s="165">
        <v>44.783200000000001</v>
      </c>
      <c r="IB43" s="165">
        <v>23.730499999999999</v>
      </c>
      <c r="IC43" s="165">
        <v>22.365500000000001</v>
      </c>
      <c r="ID43" s="165">
        <v>-13.5</v>
      </c>
      <c r="IE43" s="165">
        <v>-30.2</v>
      </c>
      <c r="IF43" s="165">
        <v>-5.4</v>
      </c>
      <c r="IG43" s="165">
        <v>-6</v>
      </c>
      <c r="IH43" s="165">
        <v>-17.4465</v>
      </c>
      <c r="II43" s="165">
        <v>-17.2483</v>
      </c>
      <c r="IJ43" s="165">
        <v>-173.39099999999999</v>
      </c>
      <c r="IK43" s="165">
        <v>0.72719999999999996</v>
      </c>
      <c r="IL43" s="165">
        <v>-231.89240000000001</v>
      </c>
      <c r="IM43" s="165">
        <v>-23.513100000000001</v>
      </c>
      <c r="IN43" s="165">
        <v>-42.930300000000003</v>
      </c>
      <c r="IO43" s="165">
        <v>99.244600000000005</v>
      </c>
      <c r="IP43" s="165">
        <v>64.301199999999994</v>
      </c>
      <c r="IQ43" s="165">
        <v>66.049800000000005</v>
      </c>
      <c r="IR43" s="165">
        <v>141.07050000000001</v>
      </c>
      <c r="IS43" s="165">
        <v>32.747900000000001</v>
      </c>
      <c r="IT43" s="165">
        <v>16.178000000000001</v>
      </c>
      <c r="IU43" s="165">
        <v>14.4018</v>
      </c>
      <c r="IV43" s="165">
        <v>39.274500000000003</v>
      </c>
      <c r="IW43" s="165">
        <v>154.67959999999999</v>
      </c>
      <c r="IX43" s="165">
        <v>-245.49340000000001</v>
      </c>
      <c r="IY43" s="165">
        <v>50.367899999999999</v>
      </c>
      <c r="IZ43" s="165">
        <v>-40.680700000000002</v>
      </c>
      <c r="JA43" s="165">
        <v>-3.7244000000000002</v>
      </c>
      <c r="JB43" s="165">
        <v>6.03</v>
      </c>
      <c r="JC43" s="165">
        <v>-6.88</v>
      </c>
      <c r="JD43" s="165">
        <v>-2.2240000000000002</v>
      </c>
      <c r="JE43" s="165">
        <v>-2.2080000000000002</v>
      </c>
      <c r="JF43" s="165">
        <v>1.68</v>
      </c>
      <c r="JG43" s="165">
        <v>2.2400000000000002</v>
      </c>
      <c r="JH43" s="165">
        <v>-5.1790000000000003</v>
      </c>
      <c r="JI43" s="165">
        <v>-8.4672000000000001</v>
      </c>
      <c r="JJ43" s="165">
        <v>1.4968999999999999</v>
      </c>
      <c r="JK43" s="165">
        <v>4.8661000000000003</v>
      </c>
      <c r="JL43" s="165">
        <v>-4.0999999999999996</v>
      </c>
      <c r="JM43" s="165">
        <v>0.90100000000000002</v>
      </c>
      <c r="JN43" s="165">
        <v>1.252</v>
      </c>
      <c r="JO43" s="165">
        <v>2.5206</v>
      </c>
      <c r="JP43" s="165">
        <v>2.9342000000000001</v>
      </c>
      <c r="JQ43" s="165">
        <v>4.4314999999999998</v>
      </c>
      <c r="JR43" s="165">
        <v>4.2881</v>
      </c>
      <c r="JS43" s="165">
        <v>3.6524000000000001</v>
      </c>
      <c r="JT43" s="166"/>
      <c r="JU43" s="165">
        <v>14.9</v>
      </c>
      <c r="JV43" s="165">
        <v>9.9860000000000007</v>
      </c>
      <c r="JW43" s="165">
        <v>1.1599999999999999</v>
      </c>
      <c r="JX43" s="166"/>
      <c r="JY43" s="165">
        <v>0</v>
      </c>
      <c r="JZ43" s="165">
        <v>-16.241199999999999</v>
      </c>
      <c r="KA43" s="165">
        <v>-24.306699999999999</v>
      </c>
      <c r="KB43" s="165">
        <v>5.4061000000000003</v>
      </c>
      <c r="KC43" s="165">
        <v>12.017300000000001</v>
      </c>
      <c r="KD43" s="165">
        <v>-20.794799999999999</v>
      </c>
      <c r="KE43" s="165">
        <v>8.1577000000000002</v>
      </c>
      <c r="KF43" s="165">
        <v>-9.3000000000000007</v>
      </c>
      <c r="KG43" s="165">
        <v>-5.9</v>
      </c>
      <c r="KH43" s="165">
        <v>53.603499999999997</v>
      </c>
      <c r="KI43" s="165">
        <v>-1.0510999999999999</v>
      </c>
    </row>
    <row r="44" spans="1:295" ht="18" customHeight="1" x14ac:dyDescent="0.3">
      <c r="A44" s="162" t="s">
        <v>71</v>
      </c>
      <c r="B44" s="162" t="s">
        <v>870</v>
      </c>
      <c r="C44" s="165">
        <v>0</v>
      </c>
      <c r="D44" s="165">
        <v>3.1930999999999998</v>
      </c>
      <c r="E44" s="165">
        <v>-7.9119999999999999</v>
      </c>
      <c r="F44" s="165">
        <v>7.7506000000000004</v>
      </c>
      <c r="G44" s="165">
        <v>14.200799999999999</v>
      </c>
      <c r="H44" s="166"/>
      <c r="I44" s="165">
        <v>9.6302000000000003</v>
      </c>
      <c r="J44" s="166"/>
      <c r="K44" s="165">
        <v>22.270700000000001</v>
      </c>
      <c r="L44" s="165">
        <v>9.3907000000000007</v>
      </c>
      <c r="M44" s="165">
        <v>9.0662000000000003</v>
      </c>
      <c r="N44" s="165">
        <v>-19.98</v>
      </c>
      <c r="O44" s="165">
        <v>-28.6</v>
      </c>
      <c r="P44" s="165">
        <v>4.4000000000000004</v>
      </c>
      <c r="Q44" s="165">
        <v>2.484</v>
      </c>
      <c r="R44" s="165">
        <v>-17.600000000000001</v>
      </c>
      <c r="S44" s="165">
        <v>3.9695999999999998</v>
      </c>
      <c r="T44" s="165">
        <v>5.4191000000000003</v>
      </c>
      <c r="U44" s="165">
        <v>4.7606999999999999</v>
      </c>
      <c r="V44" s="165">
        <v>4.5929000000000002</v>
      </c>
      <c r="W44" s="165">
        <v>8.4665999999999997</v>
      </c>
      <c r="X44" s="165">
        <v>1.0527</v>
      </c>
      <c r="Y44" s="165">
        <v>-1.2077</v>
      </c>
      <c r="Z44" s="165">
        <v>2.3647999999999998</v>
      </c>
      <c r="AA44" s="166"/>
      <c r="AB44" s="165">
        <v>-0.88800000000000001</v>
      </c>
      <c r="AC44" s="165">
        <v>0.17799999999999999</v>
      </c>
      <c r="AD44" s="165">
        <v>0.20300000000000001</v>
      </c>
      <c r="AE44" s="165">
        <v>2.266</v>
      </c>
      <c r="AF44" s="165">
        <v>-2.2200000000000002</v>
      </c>
      <c r="AG44" s="165">
        <v>-4.4000000000000004</v>
      </c>
      <c r="AH44" s="165">
        <v>-0.70499999999999996</v>
      </c>
      <c r="AI44" s="165">
        <v>0.216</v>
      </c>
      <c r="AJ44" s="166">
        <v>0</v>
      </c>
      <c r="AK44" s="165">
        <v>-7.37</v>
      </c>
      <c r="AL44" s="166"/>
      <c r="AM44" s="165">
        <v>-13.76</v>
      </c>
      <c r="AN44" s="165">
        <v>-13.82</v>
      </c>
      <c r="AO44" s="165">
        <v>4.4412000000000003</v>
      </c>
      <c r="AP44" s="165">
        <v>3.5522999999999998</v>
      </c>
      <c r="AQ44" s="165">
        <v>25.551400000000001</v>
      </c>
      <c r="AR44" s="165">
        <v>27.682200000000002</v>
      </c>
      <c r="AS44" s="165">
        <v>-13.01</v>
      </c>
      <c r="AT44" s="165">
        <v>0.27160000000000001</v>
      </c>
      <c r="AU44" s="166">
        <v>0</v>
      </c>
      <c r="AV44" s="165">
        <v>8.4598999999999993</v>
      </c>
      <c r="AW44" s="165">
        <v>15.0771</v>
      </c>
      <c r="AX44" s="165">
        <v>-18.632899999999999</v>
      </c>
      <c r="AY44" s="165">
        <v>-17.1814</v>
      </c>
      <c r="AZ44" s="165">
        <v>38.720100000000002</v>
      </c>
      <c r="BA44" s="165">
        <v>42.567</v>
      </c>
      <c r="BB44" s="165">
        <v>66.214799999999997</v>
      </c>
      <c r="BC44" s="165">
        <v>7.6864999999999997</v>
      </c>
      <c r="BD44" s="165">
        <v>-5.3</v>
      </c>
      <c r="BE44" s="165">
        <v>-5.7</v>
      </c>
      <c r="BF44" s="165">
        <v>-25.893999999999998</v>
      </c>
      <c r="BG44" s="166"/>
      <c r="BH44" s="165">
        <v>-3.2168999999999999</v>
      </c>
      <c r="BI44" s="166"/>
      <c r="BJ44" s="165">
        <v>-10.581</v>
      </c>
      <c r="BK44" s="165">
        <v>4.4035000000000002</v>
      </c>
      <c r="BL44" s="165">
        <v>2.2848999999999999</v>
      </c>
      <c r="BM44" s="165">
        <v>1.6013999999999999</v>
      </c>
      <c r="BN44" s="165">
        <v>-115.42100000000001</v>
      </c>
      <c r="BO44" s="165">
        <v>92.745699999999999</v>
      </c>
      <c r="BP44" s="165">
        <v>92.837299999999999</v>
      </c>
      <c r="BQ44" s="165">
        <v>-62.875500000000002</v>
      </c>
      <c r="BR44" s="165">
        <v>-82.708799999999997</v>
      </c>
      <c r="BS44" s="166"/>
      <c r="BT44" s="166"/>
      <c r="BU44" s="166"/>
      <c r="BV44" s="165">
        <v>32.223999999999997</v>
      </c>
      <c r="BW44" s="165">
        <v>15.18</v>
      </c>
      <c r="BX44" s="165">
        <v>12.32</v>
      </c>
      <c r="BY44" s="165">
        <v>-4.1900000000000004</v>
      </c>
      <c r="BZ44" s="165">
        <v>13.93</v>
      </c>
      <c r="CA44" s="165">
        <v>-6.6936999999999998</v>
      </c>
      <c r="CB44" s="165">
        <v>-6.2918000000000003</v>
      </c>
      <c r="CC44" s="165">
        <v>17.046099999999999</v>
      </c>
      <c r="CD44" s="165">
        <v>14.883100000000001</v>
      </c>
      <c r="CE44" s="165">
        <v>-9.1226000000000003</v>
      </c>
      <c r="CF44" s="165">
        <v>-37.119100000000003</v>
      </c>
      <c r="CG44" s="165">
        <v>-37.207700000000003</v>
      </c>
      <c r="CH44" s="165">
        <v>-10.544600000000001</v>
      </c>
      <c r="CI44" s="165">
        <v>1.8122</v>
      </c>
      <c r="CJ44" s="166"/>
      <c r="CK44" s="166"/>
      <c r="CL44" s="165">
        <v>16.2</v>
      </c>
      <c r="CM44" s="165">
        <v>-4</v>
      </c>
      <c r="CN44" s="165">
        <v>-5.12</v>
      </c>
      <c r="CO44" s="165">
        <v>24.257899999999999</v>
      </c>
      <c r="CP44" s="165">
        <v>24.174800000000001</v>
      </c>
      <c r="CQ44" s="165">
        <v>23.433800000000002</v>
      </c>
      <c r="CR44" s="165">
        <v>46.208799999999997</v>
      </c>
      <c r="CS44" s="165">
        <v>46.484699999999997</v>
      </c>
      <c r="CT44" s="165">
        <v>-15.7826</v>
      </c>
      <c r="CU44" s="165">
        <v>-47.241900000000001</v>
      </c>
      <c r="CV44" s="165">
        <v>-11.902799999999999</v>
      </c>
      <c r="CW44" s="165">
        <v>3.5171999999999999</v>
      </c>
      <c r="CX44" s="165">
        <v>41.34</v>
      </c>
      <c r="CY44" s="165">
        <v>17.03</v>
      </c>
      <c r="CZ44" s="165">
        <v>-6.5625</v>
      </c>
      <c r="DA44" s="165">
        <v>-6.7382999999999997</v>
      </c>
      <c r="DB44" s="165">
        <v>14.946</v>
      </c>
      <c r="DC44" s="166"/>
      <c r="DD44" s="165">
        <v>-3.4205000000000001</v>
      </c>
      <c r="DE44" s="165">
        <v>-3.1741999999999999</v>
      </c>
      <c r="DF44" s="165">
        <v>30.8386</v>
      </c>
      <c r="DG44" s="166"/>
      <c r="DH44" s="165">
        <v>-6.6862000000000004</v>
      </c>
      <c r="DI44" s="165">
        <v>-43.4</v>
      </c>
      <c r="DJ44" s="165">
        <v>-43.1</v>
      </c>
      <c r="DK44" s="165">
        <v>-3.1652999999999998</v>
      </c>
      <c r="DL44" s="165">
        <v>15.153499999999999</v>
      </c>
      <c r="DM44" s="165">
        <v>18.457599999999999</v>
      </c>
      <c r="DN44" s="165">
        <v>29.136700000000001</v>
      </c>
      <c r="DO44" s="165">
        <v>16.2</v>
      </c>
      <c r="DP44" s="165">
        <v>-4.88</v>
      </c>
      <c r="DQ44" s="165">
        <v>13.298999999999999</v>
      </c>
      <c r="DR44" s="165">
        <v>-32.339300000000001</v>
      </c>
      <c r="DS44" s="165">
        <v>-4.6399999999999997</v>
      </c>
      <c r="DT44" s="165">
        <v>-4.75</v>
      </c>
      <c r="DU44" s="165">
        <v>24.12</v>
      </c>
      <c r="DV44" s="165">
        <v>-45.83</v>
      </c>
      <c r="DW44" s="165">
        <v>-29.9636</v>
      </c>
      <c r="DX44" s="165">
        <v>-15.063599999999999</v>
      </c>
      <c r="DY44" s="165">
        <v>-22.062100000000001</v>
      </c>
      <c r="DZ44" s="165">
        <v>-21.0182</v>
      </c>
      <c r="EA44" s="165">
        <v>26.371500000000001</v>
      </c>
      <c r="EB44" s="165">
        <v>0.44090000000000001</v>
      </c>
      <c r="EC44" s="165">
        <v>-10.2906</v>
      </c>
      <c r="ED44" s="165">
        <v>-9.8101000000000003</v>
      </c>
      <c r="EE44" s="165">
        <v>-14.1745</v>
      </c>
      <c r="EF44" s="165">
        <v>-24.224599999999999</v>
      </c>
      <c r="EG44" s="165">
        <v>-16.637</v>
      </c>
      <c r="EH44" s="165">
        <v>-11.6014</v>
      </c>
      <c r="EI44" s="165">
        <v>-40.336100000000002</v>
      </c>
      <c r="EJ44" s="166"/>
      <c r="EK44" s="165">
        <v>-9.5917999999999992</v>
      </c>
      <c r="EL44" s="165">
        <v>-8.6187000000000005</v>
      </c>
      <c r="EM44" s="165">
        <v>14.3832</v>
      </c>
      <c r="EN44" s="165">
        <v>8.0025999999999993</v>
      </c>
      <c r="EO44" s="165">
        <v>6.7196999999999996</v>
      </c>
      <c r="EP44" s="165">
        <v>-29.7</v>
      </c>
      <c r="EQ44" s="165">
        <v>-26.337800000000001</v>
      </c>
      <c r="ER44" s="165">
        <v>-26.131799999999998</v>
      </c>
      <c r="ES44" s="165">
        <v>5.0540000000000003</v>
      </c>
      <c r="ET44" s="165">
        <v>13.1</v>
      </c>
      <c r="EU44" s="165">
        <v>-1.8</v>
      </c>
      <c r="EV44" s="165">
        <v>0</v>
      </c>
      <c r="EW44" s="165">
        <v>5.1029999999999998</v>
      </c>
      <c r="EX44" s="165">
        <v>15.433999999999999</v>
      </c>
      <c r="EY44" s="165">
        <v>-14.8576</v>
      </c>
      <c r="EZ44" s="165">
        <v>-15.0184</v>
      </c>
      <c r="FA44" s="165">
        <v>9.7372999999999994</v>
      </c>
      <c r="FB44" s="165">
        <v>3.9182999999999999</v>
      </c>
      <c r="FC44" s="165">
        <v>-17.1936</v>
      </c>
      <c r="FD44" s="165">
        <v>5.2503000000000002</v>
      </c>
      <c r="FE44" s="165">
        <v>5.0174000000000003</v>
      </c>
      <c r="FF44" s="166"/>
      <c r="FG44" s="165">
        <v>2.8214000000000001</v>
      </c>
      <c r="FH44" s="165">
        <v>4.1162999999999998</v>
      </c>
      <c r="FI44" s="165">
        <v>0</v>
      </c>
      <c r="FJ44" s="165">
        <v>-1.1721999999999999</v>
      </c>
      <c r="FK44" s="165">
        <v>-1.0046999999999999</v>
      </c>
      <c r="FL44" s="165">
        <v>28.3001</v>
      </c>
      <c r="FM44" s="165">
        <v>2.4196</v>
      </c>
      <c r="FN44" s="165">
        <v>3.3130000000000002</v>
      </c>
      <c r="FO44" s="165">
        <v>19.8096</v>
      </c>
      <c r="FP44" s="165">
        <v>35.872999999999998</v>
      </c>
      <c r="FQ44" s="165">
        <v>6.9348999999999998</v>
      </c>
      <c r="FR44" s="165">
        <v>-13.56</v>
      </c>
      <c r="FS44" s="165">
        <v>-3.9199000000000002</v>
      </c>
      <c r="FT44" s="165">
        <v>0.23549999999999999</v>
      </c>
      <c r="FU44" s="165">
        <v>2.4500000000000002</v>
      </c>
      <c r="FV44" s="165">
        <v>2.0699999999999998</v>
      </c>
      <c r="FW44" s="165">
        <v>0</v>
      </c>
      <c r="FX44" s="166"/>
      <c r="FY44" s="165">
        <v>7.0540000000000003</v>
      </c>
      <c r="FZ44" s="165">
        <v>0.995</v>
      </c>
      <c r="GA44" s="165">
        <v>1.7071000000000001</v>
      </c>
      <c r="GB44" s="165">
        <v>24.7</v>
      </c>
      <c r="GC44" s="165">
        <v>-46.6783</v>
      </c>
      <c r="GD44" s="165">
        <v>-25.4145</v>
      </c>
      <c r="GE44" s="165">
        <v>-1.64</v>
      </c>
      <c r="GF44" s="165">
        <v>28.462299999999999</v>
      </c>
      <c r="GG44" s="166"/>
      <c r="GH44" s="165">
        <v>23.199000000000002</v>
      </c>
      <c r="GI44" s="165">
        <v>-8.0257000000000005</v>
      </c>
      <c r="GJ44" s="165">
        <v>-8.5071999999999992</v>
      </c>
      <c r="GK44" s="165">
        <v>2.9390000000000001</v>
      </c>
      <c r="GL44" s="166"/>
      <c r="GM44" s="166"/>
      <c r="GN44" s="165">
        <v>-12.9613</v>
      </c>
      <c r="GO44" s="165">
        <v>-26.986799999999999</v>
      </c>
      <c r="GP44" s="165">
        <v>6.7771999999999997</v>
      </c>
      <c r="GQ44" s="165">
        <v>-19.007000000000001</v>
      </c>
      <c r="GR44" s="165">
        <v>4.9649000000000001</v>
      </c>
      <c r="GS44" s="165">
        <v>5.2592999999999996</v>
      </c>
      <c r="GT44" s="165">
        <v>165.4358</v>
      </c>
      <c r="GU44" s="165">
        <v>-3.2210000000000001</v>
      </c>
      <c r="GV44" s="165">
        <v>-6.8356000000000003</v>
      </c>
      <c r="GW44" s="165">
        <v>-5.1482999999999999</v>
      </c>
      <c r="GX44" s="165">
        <v>3.1488</v>
      </c>
      <c r="GY44" s="165">
        <v>8.4688999999999997</v>
      </c>
      <c r="GZ44" s="165">
        <v>8.5294000000000008</v>
      </c>
      <c r="HA44" s="165">
        <v>3</v>
      </c>
      <c r="HB44" s="165">
        <v>-6.7035</v>
      </c>
      <c r="HC44" s="165">
        <v>-5.1645000000000003</v>
      </c>
      <c r="HD44" s="165">
        <v>-11.73</v>
      </c>
      <c r="HE44" s="165">
        <v>9.09</v>
      </c>
      <c r="HF44" s="165">
        <v>-5.1620999999999997</v>
      </c>
      <c r="HG44" s="165">
        <v>59.5486</v>
      </c>
      <c r="HH44" s="165">
        <v>94.246300000000005</v>
      </c>
      <c r="HI44" s="165">
        <v>-15.2601</v>
      </c>
      <c r="HJ44" s="165">
        <v>-14.8348</v>
      </c>
      <c r="HK44" s="166"/>
      <c r="HL44" s="166"/>
      <c r="HM44" s="165">
        <v>-10.1989</v>
      </c>
      <c r="HN44" s="165">
        <v>-12.382300000000001</v>
      </c>
      <c r="HO44" s="165">
        <v>16.337</v>
      </c>
      <c r="HP44" s="165">
        <v>17.198699999999999</v>
      </c>
      <c r="HQ44" s="165">
        <v>-12.1387</v>
      </c>
      <c r="HR44" s="165">
        <v>-11.545400000000001</v>
      </c>
      <c r="HS44" s="165">
        <v>-24.06</v>
      </c>
      <c r="HT44" s="165">
        <v>-24.4634</v>
      </c>
      <c r="HU44" s="165">
        <v>11.51</v>
      </c>
      <c r="HV44" s="165">
        <v>11.47</v>
      </c>
      <c r="HW44" s="165">
        <v>-21.5</v>
      </c>
      <c r="HX44" s="165">
        <v>-22.3</v>
      </c>
      <c r="HY44" s="165">
        <v>0.19500000000000001</v>
      </c>
      <c r="HZ44" s="165">
        <v>-1.44</v>
      </c>
      <c r="IA44" s="165">
        <v>47.156399999999998</v>
      </c>
      <c r="IB44" s="165">
        <v>20.301500000000001</v>
      </c>
      <c r="IC44" s="165">
        <v>20.069700000000001</v>
      </c>
      <c r="ID44" s="165">
        <v>-15.2</v>
      </c>
      <c r="IE44" s="165">
        <v>-30.3</v>
      </c>
      <c r="IF44" s="165">
        <v>-3.3</v>
      </c>
      <c r="IG44" s="165">
        <v>-3.8</v>
      </c>
      <c r="IH44" s="165">
        <v>-17.420500000000001</v>
      </c>
      <c r="II44" s="165">
        <v>-17.472100000000001</v>
      </c>
      <c r="IJ44" s="165">
        <v>-147.6497</v>
      </c>
      <c r="IK44" s="165">
        <v>4.5202</v>
      </c>
      <c r="IL44" s="165">
        <v>-268.9853</v>
      </c>
      <c r="IM44" s="165">
        <v>-21.7972</v>
      </c>
      <c r="IN44" s="165">
        <v>-45.127000000000002</v>
      </c>
      <c r="IO44" s="165">
        <v>116.66419999999999</v>
      </c>
      <c r="IP44" s="165">
        <v>46.9377</v>
      </c>
      <c r="IQ44" s="165">
        <v>102.9122</v>
      </c>
      <c r="IR44" s="165">
        <v>104.71129999999999</v>
      </c>
      <c r="IS44" s="165">
        <v>55.183599999999998</v>
      </c>
      <c r="IT44" s="165">
        <v>14.9953</v>
      </c>
      <c r="IU44" s="165">
        <v>14.3347</v>
      </c>
      <c r="IV44" s="165">
        <v>3.2706</v>
      </c>
      <c r="IW44" s="165">
        <v>216.97040000000001</v>
      </c>
      <c r="IX44" s="165">
        <v>-201.93279999999999</v>
      </c>
      <c r="IY44" s="165">
        <v>16.350200000000001</v>
      </c>
      <c r="IZ44" s="165">
        <v>-3.9186000000000001</v>
      </c>
      <c r="JA44" s="165">
        <v>-3.0213000000000001</v>
      </c>
      <c r="JB44" s="165">
        <v>4.7629999999999999</v>
      </c>
      <c r="JC44" s="165">
        <v>-7.28</v>
      </c>
      <c r="JD44" s="165">
        <v>-2.194</v>
      </c>
      <c r="JE44" s="165">
        <v>-2.1779999999999999</v>
      </c>
      <c r="JF44" s="165">
        <v>1.52</v>
      </c>
      <c r="JG44" s="165">
        <v>2.56</v>
      </c>
      <c r="JH44" s="165">
        <v>-5.1516000000000002</v>
      </c>
      <c r="JI44" s="165">
        <v>-8.9067000000000007</v>
      </c>
      <c r="JJ44" s="165">
        <v>2.7848000000000002</v>
      </c>
      <c r="JK44" s="165">
        <v>3.5752000000000002</v>
      </c>
      <c r="JL44" s="165">
        <v>-3.7</v>
      </c>
      <c r="JM44" s="165">
        <v>2.7109999999999999</v>
      </c>
      <c r="JN44" s="165">
        <v>1.5820000000000001</v>
      </c>
      <c r="JO44" s="166"/>
      <c r="JP44" s="166"/>
      <c r="JQ44" s="165">
        <v>4.1691000000000003</v>
      </c>
      <c r="JR44" s="165">
        <v>3.0276999999999998</v>
      </c>
      <c r="JS44" s="165">
        <v>3.3426999999999998</v>
      </c>
      <c r="JT44" s="166"/>
      <c r="JU44" s="165">
        <v>14.5</v>
      </c>
      <c r="JV44" s="165">
        <v>9.7588000000000008</v>
      </c>
      <c r="JW44" s="165">
        <v>0.9</v>
      </c>
      <c r="JX44" s="166"/>
      <c r="JY44" s="165">
        <v>0</v>
      </c>
      <c r="JZ44" s="165">
        <v>-16.231300000000001</v>
      </c>
      <c r="KA44" s="165">
        <v>-24.0976</v>
      </c>
      <c r="KB44" s="165">
        <v>4.2237</v>
      </c>
      <c r="KC44" s="165">
        <v>12.2782</v>
      </c>
      <c r="KD44" s="165">
        <v>-20.364999999999998</v>
      </c>
      <c r="KE44" s="165">
        <v>7.7670000000000003</v>
      </c>
      <c r="KF44" s="165">
        <v>-8.6</v>
      </c>
      <c r="KG44" s="165">
        <v>-7.1</v>
      </c>
      <c r="KH44" s="165">
        <v>21.743200000000002</v>
      </c>
      <c r="KI44" s="165">
        <v>-67.302700000000002</v>
      </c>
    </row>
    <row r="45" spans="1:295" ht="18" customHeight="1" x14ac:dyDescent="0.3">
      <c r="A45" s="162" t="s">
        <v>71</v>
      </c>
      <c r="B45" s="162" t="s">
        <v>871</v>
      </c>
      <c r="C45" s="165">
        <v>0</v>
      </c>
      <c r="D45" s="165">
        <v>3.3832</v>
      </c>
      <c r="E45" s="165">
        <v>-8.2775999999999996</v>
      </c>
      <c r="F45" s="165">
        <v>7.6013000000000002</v>
      </c>
      <c r="G45" s="165">
        <v>13.8954</v>
      </c>
      <c r="H45" s="166"/>
      <c r="I45" s="165">
        <v>8.75</v>
      </c>
      <c r="J45" s="166"/>
      <c r="K45" s="165">
        <v>20.686499999999999</v>
      </c>
      <c r="L45" s="165">
        <v>8.5677000000000003</v>
      </c>
      <c r="M45" s="165">
        <v>8.2921999999999993</v>
      </c>
      <c r="N45" s="165">
        <v>-15.54</v>
      </c>
      <c r="O45" s="165">
        <v>-30.8</v>
      </c>
      <c r="P45" s="165">
        <v>6.6</v>
      </c>
      <c r="Q45" s="165">
        <v>1.6559999999999999</v>
      </c>
      <c r="R45" s="165">
        <v>-19.8</v>
      </c>
      <c r="S45" s="165">
        <v>3.1313</v>
      </c>
      <c r="T45" s="165">
        <v>-2.1475</v>
      </c>
      <c r="U45" s="165">
        <v>5.3364000000000003</v>
      </c>
      <c r="V45" s="165">
        <v>5.0354000000000001</v>
      </c>
      <c r="W45" s="165">
        <v>9.3184000000000005</v>
      </c>
      <c r="X45" s="165">
        <v>2.0032999999999999</v>
      </c>
      <c r="Y45" s="165">
        <v>-1.4702</v>
      </c>
      <c r="Z45" s="165">
        <v>2.2368999999999999</v>
      </c>
      <c r="AA45" s="166"/>
      <c r="AB45" s="165">
        <v>-0.77600000000000002</v>
      </c>
      <c r="AC45" s="165">
        <v>-6.2E-2</v>
      </c>
      <c r="AD45" s="165">
        <v>-4.3999999999999997E-2</v>
      </c>
      <c r="AE45" s="165">
        <v>2.464</v>
      </c>
      <c r="AF45" s="165">
        <v>-4.4400000000000004</v>
      </c>
      <c r="AG45" s="165">
        <v>2.2000000000000002</v>
      </c>
      <c r="AH45" s="165">
        <v>-1.355</v>
      </c>
      <c r="AI45" s="165">
        <v>0.23499999999999999</v>
      </c>
      <c r="AJ45" s="166">
        <v>0</v>
      </c>
      <c r="AK45" s="165">
        <v>-8.85</v>
      </c>
      <c r="AL45" s="166"/>
      <c r="AM45" s="165">
        <v>-13.18</v>
      </c>
      <c r="AN45" s="165">
        <v>-13.28</v>
      </c>
      <c r="AO45" s="165">
        <v>3.9095</v>
      </c>
      <c r="AP45" s="165">
        <v>3.1473</v>
      </c>
      <c r="AQ45" s="165">
        <v>24.1997</v>
      </c>
      <c r="AR45" s="165">
        <v>26.505600000000001</v>
      </c>
      <c r="AS45" s="165">
        <v>-14.0238</v>
      </c>
      <c r="AT45" s="165">
        <v>0.4753</v>
      </c>
      <c r="AU45" s="166">
        <v>0</v>
      </c>
      <c r="AV45" s="165">
        <v>1.6941999999999999</v>
      </c>
      <c r="AW45" s="165">
        <v>2.0882999999999998</v>
      </c>
      <c r="AX45" s="165">
        <v>-16.5593</v>
      </c>
      <c r="AY45" s="165">
        <v>-14.107900000000001</v>
      </c>
      <c r="AZ45" s="165">
        <v>28.974399999999999</v>
      </c>
      <c r="BA45" s="165">
        <v>29.4695</v>
      </c>
      <c r="BB45" s="165">
        <v>71.901799999999994</v>
      </c>
      <c r="BC45" s="165">
        <v>4.1647999999999996</v>
      </c>
      <c r="BD45" s="165">
        <v>-4.0999999999999996</v>
      </c>
      <c r="BE45" s="165">
        <v>-4</v>
      </c>
      <c r="BF45" s="165">
        <v>-27.981000000000002</v>
      </c>
      <c r="BG45" s="166"/>
      <c r="BH45" s="165">
        <v>-2.8927999999999998</v>
      </c>
      <c r="BI45" s="166"/>
      <c r="BJ45" s="165">
        <v>-4.7050000000000001</v>
      </c>
      <c r="BK45" s="165">
        <v>3.7757999999999998</v>
      </c>
      <c r="BL45" s="165">
        <v>2.7886000000000002</v>
      </c>
      <c r="BM45" s="165">
        <v>1.8909</v>
      </c>
      <c r="BN45" s="165">
        <v>-138.6456</v>
      </c>
      <c r="BO45" s="165">
        <v>85.665400000000005</v>
      </c>
      <c r="BP45" s="165">
        <v>86.062200000000004</v>
      </c>
      <c r="BQ45" s="165">
        <v>-32.741199999999999</v>
      </c>
      <c r="BR45" s="165">
        <v>-92.709800000000001</v>
      </c>
      <c r="BS45" s="166"/>
      <c r="BT45" s="166"/>
      <c r="BU45" s="166"/>
      <c r="BV45" s="165">
        <v>28.102399999999999</v>
      </c>
      <c r="BW45" s="165">
        <v>12.46</v>
      </c>
      <c r="BX45" s="165">
        <v>12.99</v>
      </c>
      <c r="BY45" s="165">
        <v>-0.8</v>
      </c>
      <c r="BZ45" s="165">
        <v>8.3800000000000008</v>
      </c>
      <c r="CA45" s="165">
        <v>-10.176500000000001</v>
      </c>
      <c r="CB45" s="165">
        <v>-9.9085999999999999</v>
      </c>
      <c r="CC45" s="165">
        <v>20.081199999999999</v>
      </c>
      <c r="CD45" s="165">
        <v>17.564299999999999</v>
      </c>
      <c r="CE45" s="165">
        <v>-10.1562</v>
      </c>
      <c r="CF45" s="165">
        <v>-27.542000000000002</v>
      </c>
      <c r="CG45" s="165">
        <v>-27.4893</v>
      </c>
      <c r="CH45" s="165">
        <v>-4.7453000000000003</v>
      </c>
      <c r="CI45" s="165">
        <v>6.5373000000000001</v>
      </c>
      <c r="CJ45" s="166"/>
      <c r="CK45" s="166"/>
      <c r="CL45" s="165">
        <v>18.2</v>
      </c>
      <c r="CM45" s="165">
        <v>-10.9</v>
      </c>
      <c r="CN45" s="165">
        <v>-4.62</v>
      </c>
      <c r="CO45" s="165">
        <v>29.3569</v>
      </c>
      <c r="CP45" s="165">
        <v>29.404199999999999</v>
      </c>
      <c r="CQ45" s="165">
        <v>28.3705</v>
      </c>
      <c r="CR45" s="165">
        <v>42.884300000000003</v>
      </c>
      <c r="CS45" s="165">
        <v>42.623199999999997</v>
      </c>
      <c r="CT45" s="165">
        <v>-15.2088</v>
      </c>
      <c r="CU45" s="165">
        <v>-42.494</v>
      </c>
      <c r="CV45" s="165">
        <v>-10.5334</v>
      </c>
      <c r="CW45" s="165">
        <v>4.2267000000000001</v>
      </c>
      <c r="CX45" s="165">
        <v>38.5</v>
      </c>
      <c r="CY45" s="165">
        <v>15.74</v>
      </c>
      <c r="CZ45" s="165">
        <v>5.4736000000000002</v>
      </c>
      <c r="DA45" s="165">
        <v>4.6905999999999999</v>
      </c>
      <c r="DB45" s="165">
        <v>15.032400000000001</v>
      </c>
      <c r="DC45" s="166"/>
      <c r="DD45" s="165">
        <v>-7.9976000000000003</v>
      </c>
      <c r="DE45" s="165">
        <v>-7.8211000000000004</v>
      </c>
      <c r="DF45" s="165">
        <v>19.220099999999999</v>
      </c>
      <c r="DG45" s="166"/>
      <c r="DH45" s="165">
        <v>-6.5110999999999999</v>
      </c>
      <c r="DI45" s="165">
        <v>-43</v>
      </c>
      <c r="DJ45" s="165">
        <v>-42.7</v>
      </c>
      <c r="DK45" s="165">
        <v>-2.3193000000000001</v>
      </c>
      <c r="DL45" s="165">
        <v>13.4704</v>
      </c>
      <c r="DM45" s="165">
        <v>19.561599999999999</v>
      </c>
      <c r="DN45" s="165">
        <v>26.9101</v>
      </c>
      <c r="DO45" s="165">
        <v>14.73</v>
      </c>
      <c r="DP45" s="165">
        <v>-5.22</v>
      </c>
      <c r="DQ45" s="165">
        <v>12.803000000000001</v>
      </c>
      <c r="DR45" s="165">
        <v>-20.303699999999999</v>
      </c>
      <c r="DS45" s="165">
        <v>-4.18</v>
      </c>
      <c r="DT45" s="165">
        <v>-4.2300000000000004</v>
      </c>
      <c r="DU45" s="165">
        <v>23.03</v>
      </c>
      <c r="DV45" s="165">
        <v>-12.11</v>
      </c>
      <c r="DW45" s="165">
        <v>-20.5091</v>
      </c>
      <c r="DX45" s="165">
        <v>-10.445499999999999</v>
      </c>
      <c r="DY45" s="165">
        <v>-22.0961</v>
      </c>
      <c r="DZ45" s="165">
        <v>-21.7</v>
      </c>
      <c r="EA45" s="165">
        <v>35.496299999999998</v>
      </c>
      <c r="EB45" s="165">
        <v>12.1859</v>
      </c>
      <c r="EC45" s="165">
        <v>1.4973000000000001</v>
      </c>
      <c r="ED45" s="165">
        <v>1.9735</v>
      </c>
      <c r="EE45" s="165">
        <v>-12.897600000000001</v>
      </c>
      <c r="EF45" s="165">
        <v>-22.9056</v>
      </c>
      <c r="EG45" s="165">
        <v>-15.99</v>
      </c>
      <c r="EH45" s="165">
        <v>-42.819200000000002</v>
      </c>
      <c r="EI45" s="165">
        <v>-29.529399999999999</v>
      </c>
      <c r="EJ45" s="166"/>
      <c r="EK45" s="165">
        <v>-8.7644000000000002</v>
      </c>
      <c r="EL45" s="165">
        <v>-7.6677999999999997</v>
      </c>
      <c r="EM45" s="165">
        <v>13.0045</v>
      </c>
      <c r="EN45" s="165">
        <v>4.0218999999999996</v>
      </c>
      <c r="EO45" s="165">
        <v>3.1499000000000001</v>
      </c>
      <c r="EP45" s="165">
        <v>-30.212</v>
      </c>
      <c r="EQ45" s="165">
        <v>-19.636900000000001</v>
      </c>
      <c r="ER45" s="165">
        <v>-19.3978</v>
      </c>
      <c r="ES45" s="165">
        <v>4.2946999999999997</v>
      </c>
      <c r="ET45" s="165">
        <v>12.95</v>
      </c>
      <c r="EU45" s="165">
        <v>-2.42</v>
      </c>
      <c r="EV45" s="165">
        <v>0</v>
      </c>
      <c r="EW45" s="165">
        <v>4.8547000000000002</v>
      </c>
      <c r="EX45" s="165">
        <v>9.8299000000000003</v>
      </c>
      <c r="EY45" s="165">
        <v>-15.2401</v>
      </c>
      <c r="EZ45" s="165">
        <v>-15.2882</v>
      </c>
      <c r="FA45" s="165">
        <v>9.2637</v>
      </c>
      <c r="FB45" s="165">
        <v>3.1775000000000002</v>
      </c>
      <c r="FC45" s="165">
        <v>-16.860199999999999</v>
      </c>
      <c r="FD45" s="165">
        <v>5.6763000000000003</v>
      </c>
      <c r="FE45" s="165">
        <v>5.4085999999999999</v>
      </c>
      <c r="FF45" s="166"/>
      <c r="FG45" s="165">
        <v>0</v>
      </c>
      <c r="FH45" s="165">
        <v>0</v>
      </c>
      <c r="FI45" s="165">
        <v>0</v>
      </c>
      <c r="FJ45" s="165">
        <v>2.1768999999999998</v>
      </c>
      <c r="FK45" s="165">
        <v>2.1768999999999998</v>
      </c>
      <c r="FL45" s="165">
        <v>16.578199999999999</v>
      </c>
      <c r="FM45" s="165">
        <v>3.2458</v>
      </c>
      <c r="FN45" s="165">
        <v>3.0651999999999999</v>
      </c>
      <c r="FO45" s="165">
        <v>14.6303</v>
      </c>
      <c r="FP45" s="165">
        <v>29.9877</v>
      </c>
      <c r="FQ45" s="165">
        <v>10.4994</v>
      </c>
      <c r="FR45" s="165">
        <v>-14.17</v>
      </c>
      <c r="FS45" s="165">
        <v>-3.5152000000000001</v>
      </c>
      <c r="FT45" s="165">
        <v>0.26300000000000001</v>
      </c>
      <c r="FU45" s="165">
        <v>2.2599999999999998</v>
      </c>
      <c r="FV45" s="165">
        <v>1.2</v>
      </c>
      <c r="FW45" s="165">
        <v>-11.07</v>
      </c>
      <c r="FX45" s="166"/>
      <c r="FY45" s="165">
        <v>6.87</v>
      </c>
      <c r="FZ45" s="165">
        <v>-0.10299999999999999</v>
      </c>
      <c r="GA45" s="166"/>
      <c r="GB45" s="165">
        <v>25.28</v>
      </c>
      <c r="GC45" s="165">
        <v>-40.6952</v>
      </c>
      <c r="GD45" s="165">
        <v>-20.563300000000002</v>
      </c>
      <c r="GE45" s="166"/>
      <c r="GF45" s="165">
        <v>25.371600000000001</v>
      </c>
      <c r="GG45" s="166"/>
      <c r="GH45" s="165">
        <v>24.566199999999998</v>
      </c>
      <c r="GI45" s="165">
        <v>-8.0731999999999999</v>
      </c>
      <c r="GJ45" s="165">
        <v>-8.5924999999999994</v>
      </c>
      <c r="GK45" s="165">
        <v>3.3809</v>
      </c>
      <c r="GL45" s="166"/>
      <c r="GM45" s="166"/>
      <c r="GN45" s="165">
        <v>-11.6462</v>
      </c>
      <c r="GO45" s="165">
        <v>-22.106999999999999</v>
      </c>
      <c r="GP45" s="165">
        <v>5.9203000000000001</v>
      </c>
      <c r="GQ45" s="165">
        <v>-18.066500000000001</v>
      </c>
      <c r="GR45" s="165">
        <v>3.83</v>
      </c>
      <c r="GS45" s="165">
        <v>4.7656999999999998</v>
      </c>
      <c r="GT45" s="165">
        <v>162.63579999999999</v>
      </c>
      <c r="GU45" s="165">
        <v>-1.4177999999999999</v>
      </c>
      <c r="GV45" s="165">
        <v>-8.0763999999999996</v>
      </c>
      <c r="GW45" s="165">
        <v>-5.9676</v>
      </c>
      <c r="GX45" s="165">
        <v>3.3858000000000001</v>
      </c>
      <c r="GY45" s="165">
        <v>8.8057999999999996</v>
      </c>
      <c r="GZ45" s="165">
        <v>8.9011999999999993</v>
      </c>
      <c r="HA45" s="165">
        <v>3.0891000000000002</v>
      </c>
      <c r="HB45" s="165">
        <v>-11.208600000000001</v>
      </c>
      <c r="HC45" s="165">
        <v>-9.6392000000000007</v>
      </c>
      <c r="HD45" s="165">
        <v>0.42</v>
      </c>
      <c r="HE45" s="165">
        <v>-3.3174000000000001</v>
      </c>
      <c r="HF45" s="165">
        <v>17.831499999999998</v>
      </c>
      <c r="HG45" s="165">
        <v>35.774500000000003</v>
      </c>
      <c r="HH45" s="165">
        <v>90.212100000000007</v>
      </c>
      <c r="HI45" s="165">
        <v>-8.0130999999999997</v>
      </c>
      <c r="HJ45" s="165">
        <v>-7.2434000000000003</v>
      </c>
      <c r="HK45" s="166"/>
      <c r="HL45" s="165">
        <v>0</v>
      </c>
      <c r="HM45" s="165">
        <v>0</v>
      </c>
      <c r="HN45" s="165">
        <v>0</v>
      </c>
      <c r="HO45" s="166"/>
      <c r="HP45" s="166"/>
      <c r="HQ45" s="165">
        <v>-10.9467</v>
      </c>
      <c r="HR45" s="165">
        <v>-10.3589</v>
      </c>
      <c r="HS45" s="165">
        <v>-24.4956</v>
      </c>
      <c r="HT45" s="165">
        <v>-24.558299999999999</v>
      </c>
      <c r="HU45" s="165">
        <v>9.14</v>
      </c>
      <c r="HV45" s="165">
        <v>9.41</v>
      </c>
      <c r="HW45" s="165">
        <v>-22.4</v>
      </c>
      <c r="HX45" s="165">
        <v>-22.3</v>
      </c>
      <c r="HY45" s="165">
        <v>0.19500000000000001</v>
      </c>
      <c r="HZ45" s="165">
        <v>-0.88</v>
      </c>
      <c r="IA45" s="165">
        <v>47.543999999999997</v>
      </c>
      <c r="IB45" s="165">
        <v>21.652200000000001</v>
      </c>
      <c r="IC45" s="165">
        <v>21.551600000000001</v>
      </c>
      <c r="ID45" s="165">
        <v>-15.2</v>
      </c>
      <c r="IE45" s="165">
        <v>-30.3</v>
      </c>
      <c r="IF45" s="165">
        <v>-3.7</v>
      </c>
      <c r="IG45" s="165">
        <v>-4.2</v>
      </c>
      <c r="IH45" s="166"/>
      <c r="II45" s="166"/>
      <c r="IJ45" s="165">
        <v>-136.4212</v>
      </c>
      <c r="IK45" s="165">
        <v>-0.96089999999999998</v>
      </c>
      <c r="IL45" s="165">
        <v>-265.47399999999999</v>
      </c>
      <c r="IM45" s="165">
        <v>-18.780799999999999</v>
      </c>
      <c r="IN45" s="165">
        <v>-41.111400000000003</v>
      </c>
      <c r="IO45" s="165">
        <v>118.6661</v>
      </c>
      <c r="IP45" s="165">
        <v>44.185200000000002</v>
      </c>
      <c r="IQ45" s="165">
        <v>96.788600000000002</v>
      </c>
      <c r="IR45" s="165">
        <v>104.65430000000001</v>
      </c>
      <c r="IS45" s="165">
        <v>58.572299999999998</v>
      </c>
      <c r="IT45" s="165">
        <v>15.9748</v>
      </c>
      <c r="IU45" s="165">
        <v>15.398899999999999</v>
      </c>
      <c r="IV45" s="165">
        <v>6.4550000000000001</v>
      </c>
      <c r="IW45" s="165">
        <v>218.7354</v>
      </c>
      <c r="IX45" s="165">
        <v>-202.00020000000001</v>
      </c>
      <c r="IY45" s="165">
        <v>19.1313</v>
      </c>
      <c r="IZ45" s="165">
        <v>-7.0025000000000004</v>
      </c>
      <c r="JA45" s="165">
        <v>-2.8820999999999999</v>
      </c>
      <c r="JB45" s="165">
        <v>-1.0900000000000001</v>
      </c>
      <c r="JC45" s="165">
        <v>-6.96</v>
      </c>
      <c r="JD45" s="165">
        <v>-2.363</v>
      </c>
      <c r="JE45" s="165">
        <v>-2.3660000000000001</v>
      </c>
      <c r="JF45" s="165">
        <v>1.68</v>
      </c>
      <c r="JG45" s="165">
        <v>2.2400000000000002</v>
      </c>
      <c r="JH45" s="165">
        <v>-4.7729999999999997</v>
      </c>
      <c r="JI45" s="165">
        <v>-8.7876999999999992</v>
      </c>
      <c r="JJ45" s="165">
        <v>4.1917</v>
      </c>
      <c r="JK45" s="165">
        <v>2.9312999999999998</v>
      </c>
      <c r="JL45" s="165">
        <v>-4.5999999999999996</v>
      </c>
      <c r="JM45" s="165">
        <v>2.125</v>
      </c>
      <c r="JN45" s="165">
        <v>1.3580000000000001</v>
      </c>
      <c r="JO45" s="165">
        <v>0</v>
      </c>
      <c r="JP45" s="165">
        <v>0</v>
      </c>
      <c r="JQ45" s="165">
        <v>3.7113999999999998</v>
      </c>
      <c r="JR45" s="165">
        <v>3.7429000000000001</v>
      </c>
      <c r="JS45" s="165">
        <v>3.585</v>
      </c>
      <c r="JT45" s="166"/>
      <c r="JU45" s="165">
        <v>14.6</v>
      </c>
      <c r="JV45" s="165">
        <v>9.6992999999999991</v>
      </c>
      <c r="JW45" s="165">
        <v>0.9</v>
      </c>
      <c r="JX45" s="166"/>
      <c r="JY45" s="165">
        <v>0</v>
      </c>
      <c r="JZ45" s="165">
        <v>-15.9069</v>
      </c>
      <c r="KA45" s="165">
        <v>-21.425999999999998</v>
      </c>
      <c r="KB45" s="165">
        <v>2.1886999999999999</v>
      </c>
      <c r="KC45" s="165">
        <v>11.9656</v>
      </c>
      <c r="KD45" s="165">
        <v>-17.191800000000001</v>
      </c>
      <c r="KE45" s="165">
        <v>5.0911</v>
      </c>
      <c r="KF45" s="165">
        <v>-8.9</v>
      </c>
      <c r="KG45" s="165">
        <v>-7.5</v>
      </c>
      <c r="KH45" s="165">
        <v>42.829500000000003</v>
      </c>
      <c r="KI45" s="165">
        <v>-100.5124</v>
      </c>
    </row>
    <row r="46" spans="1:295" ht="18" customHeight="1" x14ac:dyDescent="0.3">
      <c r="A46" s="162" t="s">
        <v>71</v>
      </c>
      <c r="B46" s="162" t="s">
        <v>872</v>
      </c>
      <c r="C46" s="165">
        <v>0</v>
      </c>
      <c r="D46" s="165">
        <v>4.0303000000000004</v>
      </c>
      <c r="E46" s="165">
        <v>-9.0931999999999995</v>
      </c>
      <c r="F46" s="165">
        <v>3.8952</v>
      </c>
      <c r="G46" s="165">
        <v>13.744899999999999</v>
      </c>
      <c r="H46" s="166"/>
      <c r="I46" s="165">
        <v>11.1585</v>
      </c>
      <c r="J46" s="166"/>
      <c r="K46" s="165">
        <v>22.077500000000001</v>
      </c>
      <c r="L46" s="165">
        <v>9.3836999999999993</v>
      </c>
      <c r="M46" s="165">
        <v>9.1629000000000005</v>
      </c>
      <c r="N46" s="165">
        <v>-17.760000000000002</v>
      </c>
      <c r="O46" s="165">
        <v>-30.8</v>
      </c>
      <c r="P46" s="165">
        <v>6.6</v>
      </c>
      <c r="Q46" s="165">
        <v>2.484</v>
      </c>
      <c r="R46" s="165">
        <v>-19.8</v>
      </c>
      <c r="S46" s="165">
        <v>3.1019999999999999</v>
      </c>
      <c r="T46" s="165">
        <v>-3.8496000000000001</v>
      </c>
      <c r="U46" s="165">
        <v>6.7736999999999998</v>
      </c>
      <c r="V46" s="165">
        <v>6.6134000000000004</v>
      </c>
      <c r="W46" s="165">
        <v>11.581899999999999</v>
      </c>
      <c r="X46" s="165">
        <v>0.61570000000000003</v>
      </c>
      <c r="Y46" s="165">
        <v>-1.4825999999999999</v>
      </c>
      <c r="Z46" s="165">
        <v>2.3300999999999998</v>
      </c>
      <c r="AA46" s="166"/>
      <c r="AB46" s="165">
        <v>-0.95960000000000001</v>
      </c>
      <c r="AC46" s="165">
        <v>0.51900000000000002</v>
      </c>
      <c r="AD46" s="165">
        <v>0.53100000000000003</v>
      </c>
      <c r="AE46" s="165">
        <v>2.0960000000000001</v>
      </c>
      <c r="AF46" s="165">
        <v>-2.2200000000000002</v>
      </c>
      <c r="AG46" s="165">
        <v>4.4000000000000004</v>
      </c>
      <c r="AH46" s="165">
        <v>-1.417</v>
      </c>
      <c r="AI46" s="165">
        <v>0.22600000000000001</v>
      </c>
      <c r="AJ46" s="166">
        <v>0</v>
      </c>
      <c r="AK46" s="165">
        <v>-5.22</v>
      </c>
      <c r="AL46" s="166"/>
      <c r="AM46" s="165">
        <v>-12.65</v>
      </c>
      <c r="AN46" s="165">
        <v>-12.64</v>
      </c>
      <c r="AO46" s="165">
        <v>4.0327999999999999</v>
      </c>
      <c r="AP46" s="165">
        <v>2.722</v>
      </c>
      <c r="AQ46" s="165">
        <v>27.0487</v>
      </c>
      <c r="AR46" s="165">
        <v>29.156700000000001</v>
      </c>
      <c r="AS46" s="165">
        <v>-18.1083</v>
      </c>
      <c r="AT46" s="165">
        <v>3.9249999999999998</v>
      </c>
      <c r="AU46" s="166">
        <v>0</v>
      </c>
      <c r="AV46" s="165">
        <v>-2.0066999999999999</v>
      </c>
      <c r="AW46" s="165">
        <v>-1.8272999999999999</v>
      </c>
      <c r="AX46" s="165">
        <v>-15.743399999999999</v>
      </c>
      <c r="AY46" s="165">
        <v>-12.8949</v>
      </c>
      <c r="AZ46" s="165">
        <v>21.544799999999999</v>
      </c>
      <c r="BA46" s="165">
        <v>22.0017</v>
      </c>
      <c r="BB46" s="165">
        <v>82.033000000000001</v>
      </c>
      <c r="BC46" s="165">
        <v>1.05</v>
      </c>
      <c r="BD46" s="165">
        <v>-2.5</v>
      </c>
      <c r="BE46" s="165">
        <v>-2.4</v>
      </c>
      <c r="BF46" s="165">
        <v>-26.154199999999999</v>
      </c>
      <c r="BG46" s="166"/>
      <c r="BH46" s="165">
        <v>-3.0871</v>
      </c>
      <c r="BI46" s="166"/>
      <c r="BJ46" s="165">
        <v>-2.6349999999999998</v>
      </c>
      <c r="BK46" s="165">
        <v>5.1193999999999997</v>
      </c>
      <c r="BL46" s="165">
        <v>4.8379000000000003</v>
      </c>
      <c r="BM46" s="165">
        <v>3.2764000000000002</v>
      </c>
      <c r="BN46" s="165">
        <v>-105.89919999999999</v>
      </c>
      <c r="BO46" s="165">
        <v>87.9238</v>
      </c>
      <c r="BP46" s="165">
        <v>87.740700000000004</v>
      </c>
      <c r="BQ46" s="165">
        <v>-56.083300000000001</v>
      </c>
      <c r="BR46" s="165">
        <v>-66.131</v>
      </c>
      <c r="BS46" s="166"/>
      <c r="BT46" s="166"/>
      <c r="BU46" s="166"/>
      <c r="BV46" s="165">
        <v>32.0443</v>
      </c>
      <c r="BW46" s="165">
        <v>12.87</v>
      </c>
      <c r="BX46" s="165">
        <v>13.88</v>
      </c>
      <c r="BY46" s="165">
        <v>1.23</v>
      </c>
      <c r="BZ46" s="165">
        <v>10.4</v>
      </c>
      <c r="CA46" s="165">
        <v>-10.4445</v>
      </c>
      <c r="CB46" s="165">
        <v>-10.0426</v>
      </c>
      <c r="CC46" s="165">
        <v>19.296399999999998</v>
      </c>
      <c r="CD46" s="165">
        <v>16.917999999999999</v>
      </c>
      <c r="CE46" s="165">
        <v>-7.5411999999999999</v>
      </c>
      <c r="CF46" s="165">
        <v>-29.334700000000002</v>
      </c>
      <c r="CG46" s="165">
        <v>-29.7669</v>
      </c>
      <c r="CH46" s="165">
        <v>-3.2431999999999999</v>
      </c>
      <c r="CI46" s="165">
        <v>5.0250000000000004</v>
      </c>
      <c r="CJ46" s="166"/>
      <c r="CK46" s="166"/>
      <c r="CL46" s="165">
        <v>22.2</v>
      </c>
      <c r="CM46" s="165">
        <v>-8.3000000000000007</v>
      </c>
      <c r="CN46" s="165">
        <v>-4.84</v>
      </c>
      <c r="CO46" s="165">
        <v>31.671600000000002</v>
      </c>
      <c r="CP46" s="165">
        <v>31.5443</v>
      </c>
      <c r="CQ46" s="165">
        <v>30.394400000000001</v>
      </c>
      <c r="CR46" s="165">
        <v>36.689900000000002</v>
      </c>
      <c r="CS46" s="165">
        <v>36.674700000000001</v>
      </c>
      <c r="CT46" s="165">
        <v>-13.55</v>
      </c>
      <c r="CU46" s="165">
        <v>-42.527700000000003</v>
      </c>
      <c r="CV46" s="165">
        <v>-7.8079999999999998</v>
      </c>
      <c r="CW46" s="165">
        <v>3.7507000000000001</v>
      </c>
      <c r="CX46" s="165">
        <v>39.340000000000003</v>
      </c>
      <c r="CY46" s="165">
        <v>15.86</v>
      </c>
      <c r="CZ46" s="165">
        <v>5.6299000000000001</v>
      </c>
      <c r="DA46" s="165">
        <v>4.7881999999999998</v>
      </c>
      <c r="DB46" s="165">
        <v>15.2218</v>
      </c>
      <c r="DC46" s="166"/>
      <c r="DD46" s="165">
        <v>-6.9325000000000001</v>
      </c>
      <c r="DE46" s="165">
        <v>-6.4729000000000001</v>
      </c>
      <c r="DF46" s="165">
        <v>17.087599999999998</v>
      </c>
      <c r="DG46" s="166"/>
      <c r="DH46" s="165">
        <v>-6.8193000000000001</v>
      </c>
      <c r="DI46" s="165">
        <v>-45.4</v>
      </c>
      <c r="DJ46" s="165">
        <v>-45.2</v>
      </c>
      <c r="DK46" s="165">
        <v>-2.0019999999999998</v>
      </c>
      <c r="DL46" s="165">
        <v>13.2834</v>
      </c>
      <c r="DM46" s="165">
        <v>19.561599999999999</v>
      </c>
      <c r="DN46" s="165">
        <v>26.539000000000001</v>
      </c>
      <c r="DO46" s="165">
        <v>14.53</v>
      </c>
      <c r="DP46" s="165">
        <v>-4.99</v>
      </c>
      <c r="DQ46" s="165">
        <v>12.291499999999999</v>
      </c>
      <c r="DR46" s="165">
        <v>-16.9435</v>
      </c>
      <c r="DS46" s="165">
        <v>-4.46</v>
      </c>
      <c r="DT46" s="165">
        <v>-4.49</v>
      </c>
      <c r="DU46" s="165">
        <v>27.24</v>
      </c>
      <c r="DV46" s="165">
        <v>-10.24</v>
      </c>
      <c r="DW46" s="165">
        <v>-15.7273</v>
      </c>
      <c r="DX46" s="165">
        <v>-8.5</v>
      </c>
      <c r="DY46" s="165">
        <v>-19.659700000000001</v>
      </c>
      <c r="DZ46" s="165">
        <v>-18.7</v>
      </c>
      <c r="EA46" s="165">
        <v>38.612900000000003</v>
      </c>
      <c r="EB46" s="165">
        <v>19.28</v>
      </c>
      <c r="EC46" s="165">
        <v>7.9534000000000002</v>
      </c>
      <c r="ED46" s="165">
        <v>7.6349</v>
      </c>
      <c r="EE46" s="165">
        <v>-11.3543</v>
      </c>
      <c r="EF46" s="165">
        <v>-23.7178</v>
      </c>
      <c r="EG46" s="165">
        <v>-17.302</v>
      </c>
      <c r="EH46" s="165">
        <v>-19.3291</v>
      </c>
      <c r="EI46" s="165">
        <v>-32.430500000000002</v>
      </c>
      <c r="EJ46" s="166"/>
      <c r="EK46" s="165">
        <v>-8.5616000000000003</v>
      </c>
      <c r="EL46" s="165">
        <v>-7.6195000000000004</v>
      </c>
      <c r="EM46" s="165">
        <v>14.6744</v>
      </c>
      <c r="EN46" s="165">
        <v>3.5314000000000001</v>
      </c>
      <c r="EO46" s="165">
        <v>2.0406</v>
      </c>
      <c r="EP46" s="165">
        <v>-36.868000000000002</v>
      </c>
      <c r="EQ46" s="165">
        <v>-18.955100000000002</v>
      </c>
      <c r="ER46" s="165">
        <v>-18.965299999999999</v>
      </c>
      <c r="ES46" s="165">
        <v>7.5347</v>
      </c>
      <c r="ET46" s="166"/>
      <c r="EU46" s="165">
        <v>3.14</v>
      </c>
      <c r="EV46" s="165">
        <v>0</v>
      </c>
      <c r="EW46" s="165">
        <v>4.8560999999999996</v>
      </c>
      <c r="EX46" s="165">
        <v>8.0942000000000007</v>
      </c>
      <c r="EY46" s="165">
        <v>-14.7934</v>
      </c>
      <c r="EZ46" s="165">
        <v>-14.8238</v>
      </c>
      <c r="FA46" s="165">
        <v>8.3664000000000005</v>
      </c>
      <c r="FB46" s="165">
        <v>5.0103</v>
      </c>
      <c r="FC46" s="165">
        <v>-17.393799999999999</v>
      </c>
      <c r="FD46" s="165">
        <v>5.5509000000000004</v>
      </c>
      <c r="FE46" s="165">
        <v>5.3373999999999997</v>
      </c>
      <c r="FF46" s="166"/>
      <c r="FG46" s="165">
        <v>3.9336000000000002</v>
      </c>
      <c r="FH46" s="165">
        <v>4.3285999999999998</v>
      </c>
      <c r="FI46" s="165">
        <v>2.7223000000000002</v>
      </c>
      <c r="FJ46" s="165">
        <v>3.1817000000000002</v>
      </c>
      <c r="FK46" s="165">
        <v>2.6793</v>
      </c>
      <c r="FL46" s="165">
        <v>14.2338</v>
      </c>
      <c r="FM46" s="165">
        <v>1.1482000000000001</v>
      </c>
      <c r="FN46" s="165">
        <v>1.2943</v>
      </c>
      <c r="FO46" s="165">
        <v>13.6602</v>
      </c>
      <c r="FP46" s="165">
        <v>29.610399999999998</v>
      </c>
      <c r="FQ46" s="165">
        <v>10.826599999999999</v>
      </c>
      <c r="FR46" s="165">
        <v>-14.59</v>
      </c>
      <c r="FS46" s="165">
        <v>-3.4035000000000002</v>
      </c>
      <c r="FT46" s="165">
        <v>0.30599999999999999</v>
      </c>
      <c r="FU46" s="165">
        <v>1.44</v>
      </c>
      <c r="FV46" s="165">
        <v>1.37</v>
      </c>
      <c r="FW46" s="165">
        <v>-11.2677</v>
      </c>
      <c r="FX46" s="166"/>
      <c r="FY46" s="165">
        <v>6.8289999999999997</v>
      </c>
      <c r="FZ46" s="165">
        <v>0.7</v>
      </c>
      <c r="GA46" s="166"/>
      <c r="GB46" s="165">
        <v>23.5</v>
      </c>
      <c r="GC46" s="165">
        <v>-41.202199999999998</v>
      </c>
      <c r="GD46" s="165">
        <v>-18.319800000000001</v>
      </c>
      <c r="GE46" s="165">
        <v>-1.43</v>
      </c>
      <c r="GF46" s="165">
        <v>23.453700000000001</v>
      </c>
      <c r="GG46" s="166"/>
      <c r="GH46" s="165">
        <v>26.5565</v>
      </c>
      <c r="GI46" s="165">
        <v>-9.9594000000000005</v>
      </c>
      <c r="GJ46" s="165">
        <v>-10.6936</v>
      </c>
      <c r="GK46" s="165">
        <v>3.5962000000000001</v>
      </c>
      <c r="GL46" s="165">
        <v>8.3299999999999999E-2</v>
      </c>
      <c r="GM46" s="166"/>
      <c r="GN46" s="165">
        <v>-11.8589</v>
      </c>
      <c r="GO46" s="165">
        <v>-15.165900000000001</v>
      </c>
      <c r="GP46" s="165">
        <v>7.0263999999999998</v>
      </c>
      <c r="GQ46" s="165">
        <v>-19.409700000000001</v>
      </c>
      <c r="GR46" s="165">
        <v>3.8024</v>
      </c>
      <c r="GS46" s="165">
        <v>3.9218000000000002</v>
      </c>
      <c r="GT46" s="165">
        <v>177.79730000000001</v>
      </c>
      <c r="GU46" s="165">
        <v>0.1076</v>
      </c>
      <c r="GV46" s="165">
        <v>-6.6294000000000004</v>
      </c>
      <c r="GW46" s="165">
        <v>-8.5742999999999991</v>
      </c>
      <c r="GX46" s="165">
        <v>2.7749000000000001</v>
      </c>
      <c r="GY46" s="165">
        <v>10.168200000000001</v>
      </c>
      <c r="GZ46" s="165">
        <v>10.2934</v>
      </c>
      <c r="HA46" s="165">
        <v>2</v>
      </c>
      <c r="HB46" s="165">
        <v>-9.3867999999999991</v>
      </c>
      <c r="HC46" s="165">
        <v>-8.1542999999999992</v>
      </c>
      <c r="HD46" s="165">
        <v>5.45</v>
      </c>
      <c r="HE46" s="165">
        <v>-5.5289000000000001</v>
      </c>
      <c r="HF46" s="165">
        <v>17.727900000000002</v>
      </c>
      <c r="HG46" s="165">
        <v>45.769100000000002</v>
      </c>
      <c r="HH46" s="165">
        <v>82.849500000000006</v>
      </c>
      <c r="HI46" s="165">
        <v>-5.3414999999999999</v>
      </c>
      <c r="HJ46" s="165">
        <v>-5.6367000000000003</v>
      </c>
      <c r="HK46" s="166"/>
      <c r="HL46" s="165">
        <v>-5.4888000000000003</v>
      </c>
      <c r="HM46" s="165">
        <v>0</v>
      </c>
      <c r="HN46" s="165">
        <v>0</v>
      </c>
      <c r="HO46" s="165">
        <v>26.421299999999999</v>
      </c>
      <c r="HP46" s="165">
        <v>27.1677</v>
      </c>
      <c r="HQ46" s="165">
        <v>-11.7761</v>
      </c>
      <c r="HR46" s="165">
        <v>-11.171900000000001</v>
      </c>
      <c r="HS46" s="165">
        <v>-23.651399999999999</v>
      </c>
      <c r="HT46" s="165">
        <v>-23.801100000000002</v>
      </c>
      <c r="HU46" s="165">
        <v>9.4499999999999993</v>
      </c>
      <c r="HV46" s="165">
        <v>9.89</v>
      </c>
      <c r="HW46" s="165">
        <v>-22.6</v>
      </c>
      <c r="HX46" s="165">
        <v>-22.2</v>
      </c>
      <c r="HY46" s="165">
        <v>0.19500000000000001</v>
      </c>
      <c r="HZ46" s="165">
        <v>-1.04</v>
      </c>
      <c r="IA46" s="165">
        <v>50.51</v>
      </c>
      <c r="IB46" s="165">
        <v>19.263500000000001</v>
      </c>
      <c r="IC46" s="165">
        <v>19.268999999999998</v>
      </c>
      <c r="ID46" s="165">
        <v>-14.8</v>
      </c>
      <c r="IE46" s="165">
        <v>-29.9</v>
      </c>
      <c r="IF46" s="165">
        <v>-3.7</v>
      </c>
      <c r="IG46" s="165">
        <v>-4.2</v>
      </c>
      <c r="IH46" s="165">
        <v>-17.637</v>
      </c>
      <c r="II46" s="166"/>
      <c r="IJ46" s="165">
        <v>-120.7248</v>
      </c>
      <c r="IK46" s="165">
        <v>3.0697999999999999</v>
      </c>
      <c r="IL46" s="165">
        <v>-269.02229999999997</v>
      </c>
      <c r="IM46" s="165">
        <v>-21.9419</v>
      </c>
      <c r="IN46" s="165">
        <v>-37.872300000000003</v>
      </c>
      <c r="IO46" s="165">
        <v>123.64790000000001</v>
      </c>
      <c r="IP46" s="165">
        <v>38.654299999999999</v>
      </c>
      <c r="IQ46" s="165">
        <v>97.952200000000005</v>
      </c>
      <c r="IR46" s="165">
        <v>109.89830000000001</v>
      </c>
      <c r="IS46" s="165">
        <v>60.813000000000002</v>
      </c>
      <c r="IT46" s="165">
        <v>16.4407</v>
      </c>
      <c r="IU46" s="165">
        <v>17.117599999999999</v>
      </c>
      <c r="IV46" s="165">
        <v>7.0987</v>
      </c>
      <c r="IW46" s="165">
        <v>225.29519999999999</v>
      </c>
      <c r="IX46" s="165">
        <v>-206.54859999999999</v>
      </c>
      <c r="IY46" s="165">
        <v>25.960100000000001</v>
      </c>
      <c r="IZ46" s="165">
        <v>-13.404999999999999</v>
      </c>
      <c r="JA46" s="165">
        <v>-2.6697000000000002</v>
      </c>
      <c r="JB46" s="165">
        <v>-2.5870000000000002</v>
      </c>
      <c r="JC46" s="165">
        <v>-7.28</v>
      </c>
      <c r="JD46" s="165">
        <v>-2.391</v>
      </c>
      <c r="JE46" s="165">
        <v>-2.387</v>
      </c>
      <c r="JF46" s="165">
        <v>2.08</v>
      </c>
      <c r="JG46" s="165">
        <v>2.2400000000000002</v>
      </c>
      <c r="JH46" s="165">
        <v>-5.2723000000000004</v>
      </c>
      <c r="JI46" s="165">
        <v>-8.8762000000000008</v>
      </c>
      <c r="JJ46" s="165">
        <v>4.4265999999999996</v>
      </c>
      <c r="JK46" s="165">
        <v>3.0777000000000001</v>
      </c>
      <c r="JL46" s="165">
        <v>-4.0999999999999996</v>
      </c>
      <c r="JM46" s="165">
        <v>1.2929999999999999</v>
      </c>
      <c r="JN46" s="165">
        <v>0.73099999999999998</v>
      </c>
      <c r="JO46" s="166"/>
      <c r="JP46" s="166"/>
      <c r="JQ46" s="165">
        <v>4.2079000000000004</v>
      </c>
      <c r="JR46" s="165">
        <v>4.0030000000000001</v>
      </c>
      <c r="JS46" s="165">
        <v>3.6842999999999999</v>
      </c>
      <c r="JT46" s="166"/>
      <c r="JU46" s="165">
        <v>14.9</v>
      </c>
      <c r="JV46" s="165">
        <v>10.850099999999999</v>
      </c>
      <c r="JW46" s="165">
        <v>0.86</v>
      </c>
      <c r="JX46" s="166"/>
      <c r="JY46" s="165">
        <v>0</v>
      </c>
      <c r="JZ46" s="165">
        <v>-14.1104</v>
      </c>
      <c r="KA46" s="165">
        <v>-20.741399999999999</v>
      </c>
      <c r="KB46" s="165">
        <v>0</v>
      </c>
      <c r="KC46" s="165">
        <v>10.3408</v>
      </c>
      <c r="KD46" s="165">
        <v>-17.025600000000001</v>
      </c>
      <c r="KE46" s="165">
        <v>5.6336000000000004</v>
      </c>
      <c r="KF46" s="165">
        <v>-8.1</v>
      </c>
      <c r="KG46" s="165">
        <v>-7.5</v>
      </c>
      <c r="KH46" s="165">
        <v>35.017200000000003</v>
      </c>
      <c r="KI46" s="165">
        <v>-94.9084</v>
      </c>
    </row>
    <row r="47" spans="1:295" ht="18" customHeight="1" x14ac:dyDescent="0.3">
      <c r="A47" s="162" t="s">
        <v>71</v>
      </c>
      <c r="B47" s="162" t="s">
        <v>873</v>
      </c>
      <c r="C47" s="165">
        <v>0</v>
      </c>
      <c r="D47" s="165">
        <v>4.0937000000000001</v>
      </c>
      <c r="E47" s="165">
        <v>-9.3566000000000003</v>
      </c>
      <c r="F47" s="165">
        <v>3.0472000000000001</v>
      </c>
      <c r="G47" s="165">
        <v>13.737399999999999</v>
      </c>
      <c r="H47" s="166"/>
      <c r="I47" s="165">
        <v>11.773</v>
      </c>
      <c r="J47" s="166"/>
      <c r="K47" s="165">
        <v>22.848299999999998</v>
      </c>
      <c r="L47" s="165">
        <v>9.7646999999999995</v>
      </c>
      <c r="M47" s="165">
        <v>9.4125999999999994</v>
      </c>
      <c r="N47" s="165">
        <v>-17.760000000000002</v>
      </c>
      <c r="O47" s="166">
        <v>-35.200000000000003</v>
      </c>
      <c r="P47" s="166"/>
      <c r="Q47" s="165">
        <v>2.484</v>
      </c>
      <c r="R47" s="165">
        <v>-17.600000000000001</v>
      </c>
      <c r="S47" s="165">
        <v>2.9889000000000001</v>
      </c>
      <c r="T47" s="165">
        <v>-3.7317</v>
      </c>
      <c r="U47" s="165">
        <v>6.9046000000000003</v>
      </c>
      <c r="V47" s="165">
        <v>6.6675000000000004</v>
      </c>
      <c r="W47" s="165">
        <v>11.850300000000001</v>
      </c>
      <c r="X47" s="165">
        <v>0.2737</v>
      </c>
      <c r="Y47" s="165">
        <v>-1.5671999999999999</v>
      </c>
      <c r="Z47" s="165">
        <v>2.3323</v>
      </c>
      <c r="AA47" s="166"/>
      <c r="AB47" s="165">
        <v>-1.2559</v>
      </c>
      <c r="AC47" s="165">
        <v>0.54100000000000004</v>
      </c>
      <c r="AD47" s="165">
        <v>0.55500000000000005</v>
      </c>
      <c r="AE47" s="165">
        <v>1.841</v>
      </c>
      <c r="AF47" s="165">
        <v>-2.2200000000000002</v>
      </c>
      <c r="AG47" s="165">
        <v>2.2000000000000002</v>
      </c>
      <c r="AH47" s="165">
        <v>-1.4279999999999999</v>
      </c>
      <c r="AI47" s="165">
        <v>0.22900000000000001</v>
      </c>
      <c r="AJ47" s="166">
        <v>0</v>
      </c>
      <c r="AK47" s="165">
        <v>-4.41</v>
      </c>
      <c r="AL47" s="166"/>
      <c r="AM47" s="165">
        <v>-12.85</v>
      </c>
      <c r="AN47" s="165">
        <v>-12.93</v>
      </c>
      <c r="AO47" s="165">
        <v>4.5246000000000004</v>
      </c>
      <c r="AP47" s="165">
        <v>2.9001000000000001</v>
      </c>
      <c r="AQ47" s="165">
        <v>25.921500000000002</v>
      </c>
      <c r="AR47" s="165">
        <v>27.997399999999999</v>
      </c>
      <c r="AS47" s="165">
        <v>-17.206299999999999</v>
      </c>
      <c r="AT47" s="165">
        <v>4.1544999999999996</v>
      </c>
      <c r="AU47" s="166">
        <v>0</v>
      </c>
      <c r="AV47" s="165">
        <v>-2.4565000000000001</v>
      </c>
      <c r="AW47" s="165">
        <v>-2.3967000000000001</v>
      </c>
      <c r="AX47" s="165">
        <v>-15.847099999999999</v>
      </c>
      <c r="AY47" s="165">
        <v>-13.1408</v>
      </c>
      <c r="AZ47" s="165">
        <v>21.539300000000001</v>
      </c>
      <c r="BA47" s="165">
        <v>22.346800000000002</v>
      </c>
      <c r="BB47" s="165">
        <v>81.98</v>
      </c>
      <c r="BC47" s="165">
        <v>1.3166</v>
      </c>
      <c r="BD47" s="165">
        <v>-2.8</v>
      </c>
      <c r="BE47" s="165">
        <v>-2.7</v>
      </c>
      <c r="BF47" s="165">
        <v>-25.983599999999999</v>
      </c>
      <c r="BG47" s="166"/>
      <c r="BH47" s="165">
        <v>-2.8452999999999999</v>
      </c>
      <c r="BI47" s="166"/>
      <c r="BJ47" s="165">
        <v>-3.8570000000000002</v>
      </c>
      <c r="BK47" s="165">
        <v>5.3033999999999999</v>
      </c>
      <c r="BL47" s="165">
        <v>4.6223000000000001</v>
      </c>
      <c r="BM47" s="165">
        <v>3.1305999999999998</v>
      </c>
      <c r="BN47" s="165">
        <v>-103.88500000000001</v>
      </c>
      <c r="BO47" s="165">
        <v>85.940100000000001</v>
      </c>
      <c r="BP47" s="165">
        <v>85.787499999999994</v>
      </c>
      <c r="BQ47" s="165">
        <v>-52.323</v>
      </c>
      <c r="BR47" s="165">
        <v>-72.228999999999999</v>
      </c>
      <c r="BS47" s="166"/>
      <c r="BT47" s="166"/>
      <c r="BU47" s="166"/>
      <c r="BV47" s="166"/>
      <c r="BW47" s="165">
        <v>12.89</v>
      </c>
      <c r="BX47" s="165">
        <v>13.74</v>
      </c>
      <c r="BY47" s="165">
        <v>0.44</v>
      </c>
      <c r="BZ47" s="165">
        <v>10.119999999999999</v>
      </c>
      <c r="CA47" s="165">
        <v>-4.4164000000000003</v>
      </c>
      <c r="CB47" s="165">
        <v>-4.1485000000000003</v>
      </c>
      <c r="CC47" s="165">
        <v>14.769</v>
      </c>
      <c r="CD47" s="165">
        <v>12.595800000000001</v>
      </c>
      <c r="CE47" s="165">
        <v>-4.3616999999999999</v>
      </c>
      <c r="CF47" s="165">
        <v>-31.25</v>
      </c>
      <c r="CG47" s="165">
        <v>-31.651299999999999</v>
      </c>
      <c r="CH47" s="165">
        <v>-3.9621</v>
      </c>
      <c r="CI47" s="165">
        <v>2.8456999999999999</v>
      </c>
      <c r="CJ47" s="166"/>
      <c r="CK47" s="166"/>
      <c r="CL47" s="165">
        <v>19.3</v>
      </c>
      <c r="CM47" s="165">
        <v>-6.2</v>
      </c>
      <c r="CN47" s="165">
        <v>-4.71</v>
      </c>
      <c r="CO47" s="165">
        <v>30.304099999999998</v>
      </c>
      <c r="CP47" s="165">
        <v>30.312999999999999</v>
      </c>
      <c r="CQ47" s="165">
        <v>29.497399999999999</v>
      </c>
      <c r="CR47" s="165">
        <v>36.719900000000003</v>
      </c>
      <c r="CS47" s="165">
        <v>36.878900000000002</v>
      </c>
      <c r="CT47" s="165">
        <v>-12.955299999999999</v>
      </c>
      <c r="CU47" s="165">
        <v>-41.578299999999999</v>
      </c>
      <c r="CV47" s="165">
        <v>-7.2388000000000003</v>
      </c>
      <c r="CW47" s="165">
        <v>3.2088000000000001</v>
      </c>
      <c r="CX47" s="165">
        <v>36.049999999999997</v>
      </c>
      <c r="CY47" s="165">
        <v>14.37</v>
      </c>
      <c r="CZ47" s="165">
        <v>4.8486000000000002</v>
      </c>
      <c r="DA47" s="165">
        <v>4.0069999999999997</v>
      </c>
      <c r="DB47" s="165">
        <v>14.8428</v>
      </c>
      <c r="DC47" s="166"/>
      <c r="DD47" s="165">
        <v>-4.7609000000000004</v>
      </c>
      <c r="DE47" s="165">
        <v>-4.8551000000000002</v>
      </c>
      <c r="DF47" s="165">
        <v>16.8551</v>
      </c>
      <c r="DG47" s="166"/>
      <c r="DH47" s="165">
        <v>-6.6917999999999997</v>
      </c>
      <c r="DI47" s="165">
        <v>-43.3</v>
      </c>
      <c r="DJ47" s="165">
        <v>-42.3</v>
      </c>
      <c r="DK47" s="165">
        <v>-1.6321000000000001</v>
      </c>
      <c r="DL47" s="165">
        <v>12.3484</v>
      </c>
      <c r="DM47" s="165">
        <v>18.930700000000002</v>
      </c>
      <c r="DN47" s="165">
        <v>25.054600000000001</v>
      </c>
      <c r="DO47" s="165">
        <v>13.36</v>
      </c>
      <c r="DP47" s="165">
        <v>-4.58</v>
      </c>
      <c r="DQ47" s="165">
        <v>12.2295</v>
      </c>
      <c r="DR47" s="165">
        <v>-17.925999999999998</v>
      </c>
      <c r="DS47" s="165">
        <v>-3.69</v>
      </c>
      <c r="DT47" s="165">
        <v>-3.77</v>
      </c>
      <c r="DU47" s="165">
        <v>22.75</v>
      </c>
      <c r="DV47" s="165">
        <v>-10.98</v>
      </c>
      <c r="DW47" s="165">
        <v>-15.545500000000001</v>
      </c>
      <c r="DX47" s="165">
        <v>-8.2818000000000005</v>
      </c>
      <c r="DY47" s="165">
        <v>-23.567900000000002</v>
      </c>
      <c r="DZ47" s="165">
        <v>-22.3</v>
      </c>
      <c r="EA47" s="165">
        <v>33.370699999999999</v>
      </c>
      <c r="EB47" s="165">
        <v>13.3605</v>
      </c>
      <c r="EC47" s="165">
        <v>2.6547999999999998</v>
      </c>
      <c r="ED47" s="165">
        <v>2.9283000000000001</v>
      </c>
      <c r="EE47" s="165">
        <v>-11.7301</v>
      </c>
      <c r="EF47" s="165">
        <v>-24.181000000000001</v>
      </c>
      <c r="EG47" s="165">
        <v>-16.901</v>
      </c>
      <c r="EH47" s="165">
        <v>-23.461200000000002</v>
      </c>
      <c r="EI47" s="165">
        <v>-31.963799999999999</v>
      </c>
      <c r="EJ47" s="166"/>
      <c r="EK47" s="165">
        <v>-8.4679000000000002</v>
      </c>
      <c r="EL47" s="165">
        <v>-7.4414999999999996</v>
      </c>
      <c r="EM47" s="165">
        <v>14.3796</v>
      </c>
      <c r="EN47" s="165">
        <v>1.8626</v>
      </c>
      <c r="EO47" s="165">
        <v>1.4948999999999999</v>
      </c>
      <c r="EP47" s="165">
        <v>-36.868000000000002</v>
      </c>
      <c r="EQ47" s="165">
        <v>-17.2104</v>
      </c>
      <c r="ER47" s="165">
        <v>-16.965599999999998</v>
      </c>
      <c r="ES47" s="165">
        <v>7.8556999999999997</v>
      </c>
      <c r="ET47" s="166"/>
      <c r="EU47" s="165">
        <v>2.9</v>
      </c>
      <c r="EV47" s="165">
        <v>0</v>
      </c>
      <c r="EW47" s="165">
        <v>4.7431999999999999</v>
      </c>
      <c r="EX47" s="165">
        <v>6.7625999999999999</v>
      </c>
      <c r="EY47" s="165">
        <v>-14.8436</v>
      </c>
      <c r="EZ47" s="165">
        <v>-14.875299999999999</v>
      </c>
      <c r="FA47" s="165">
        <v>8.5039999999999996</v>
      </c>
      <c r="FB47" s="165">
        <v>5.3887999999999998</v>
      </c>
      <c r="FC47" s="165">
        <v>-17.756399999999999</v>
      </c>
      <c r="FD47" s="165">
        <v>4.9574999999999996</v>
      </c>
      <c r="FE47" s="165">
        <v>4.7977999999999996</v>
      </c>
      <c r="FF47" s="166"/>
      <c r="FG47" s="165">
        <v>4.0765000000000002</v>
      </c>
      <c r="FH47" s="165">
        <v>3.8584000000000001</v>
      </c>
      <c r="FI47" s="165">
        <v>2.4864000000000002</v>
      </c>
      <c r="FJ47" s="165">
        <v>-4.5213000000000001</v>
      </c>
      <c r="FK47" s="165">
        <v>-4.6887999999999996</v>
      </c>
      <c r="FL47" s="165">
        <v>15.573399999999999</v>
      </c>
      <c r="FM47" s="165">
        <v>7.2930999999999999</v>
      </c>
      <c r="FN47" s="165">
        <v>6.8125999999999998</v>
      </c>
      <c r="FO47" s="165">
        <v>20.793500000000002</v>
      </c>
      <c r="FP47" s="165">
        <v>31.061</v>
      </c>
      <c r="FQ47" s="165">
        <v>13.102</v>
      </c>
      <c r="FR47" s="165">
        <v>-14.4</v>
      </c>
      <c r="FS47" s="165">
        <v>-2.4220999999999999</v>
      </c>
      <c r="FT47" s="165">
        <v>0.28039999999999998</v>
      </c>
      <c r="FU47" s="165">
        <v>1.66</v>
      </c>
      <c r="FV47" s="165">
        <v>1.63</v>
      </c>
      <c r="FW47" s="165">
        <v>-13.145099999999999</v>
      </c>
      <c r="FX47" s="166"/>
      <c r="FY47" s="165">
        <v>6.6779999999999999</v>
      </c>
      <c r="FZ47" s="165">
        <v>7.2999999999999995E-2</v>
      </c>
      <c r="GA47" s="166"/>
      <c r="GB47" s="165">
        <v>24.83</v>
      </c>
      <c r="GC47" s="165">
        <v>-38.023200000000003</v>
      </c>
      <c r="GD47" s="165">
        <v>-30.178699999999999</v>
      </c>
      <c r="GE47" s="165">
        <v>-1.53</v>
      </c>
      <c r="GF47" s="165">
        <v>24.807700000000001</v>
      </c>
      <c r="GG47" s="166"/>
      <c r="GH47" s="165">
        <v>27.4482</v>
      </c>
      <c r="GI47" s="165">
        <v>-10.441700000000001</v>
      </c>
      <c r="GJ47" s="165">
        <v>-11.0062</v>
      </c>
      <c r="GK47" s="165">
        <v>3.5196000000000001</v>
      </c>
      <c r="GL47" s="165">
        <v>5.0999999999999997E-2</v>
      </c>
      <c r="GM47" s="166"/>
      <c r="GN47" s="165">
        <v>-10.881</v>
      </c>
      <c r="GO47" s="165">
        <v>-13.360900000000001</v>
      </c>
      <c r="GP47" s="165">
        <v>5.9433999999999996</v>
      </c>
      <c r="GQ47" s="165">
        <v>-18.4925</v>
      </c>
      <c r="GR47" s="165">
        <v>5.2981999999999996</v>
      </c>
      <c r="GS47" s="165">
        <v>4.0437000000000003</v>
      </c>
      <c r="GT47" s="165">
        <v>184.37870000000001</v>
      </c>
      <c r="GU47" s="165">
        <v>0.21060000000000001</v>
      </c>
      <c r="GV47" s="165">
        <v>-6.3125999999999998</v>
      </c>
      <c r="GW47" s="165">
        <v>-8.7795000000000005</v>
      </c>
      <c r="GX47" s="165">
        <v>2.7808999999999999</v>
      </c>
      <c r="GY47" s="165">
        <v>10.0876</v>
      </c>
      <c r="GZ47" s="165">
        <v>10.158899999999999</v>
      </c>
      <c r="HA47" s="165">
        <v>2.3996</v>
      </c>
      <c r="HB47" s="165">
        <v>-7.2102000000000004</v>
      </c>
      <c r="HC47" s="165">
        <v>-4.2167000000000003</v>
      </c>
      <c r="HD47" s="165">
        <v>5.03</v>
      </c>
      <c r="HE47" s="165">
        <v>0</v>
      </c>
      <c r="HF47" s="165">
        <v>27.167000000000002</v>
      </c>
      <c r="HG47" s="165">
        <v>46.469499999999996</v>
      </c>
      <c r="HH47" s="165">
        <v>78.253500000000003</v>
      </c>
      <c r="HI47" s="165">
        <v>-4.7779999999999996</v>
      </c>
      <c r="HJ47" s="165">
        <v>-4.7351000000000001</v>
      </c>
      <c r="HK47" s="166"/>
      <c r="HL47" s="165">
        <v>-5.8170000000000002</v>
      </c>
      <c r="HM47" s="165">
        <v>0</v>
      </c>
      <c r="HN47" s="165">
        <v>0</v>
      </c>
      <c r="HO47" s="166"/>
      <c r="HP47" s="166"/>
      <c r="HQ47" s="165">
        <v>-13.825100000000001</v>
      </c>
      <c r="HR47" s="165">
        <v>-13.512</v>
      </c>
      <c r="HS47" s="165">
        <v>-23.534600000000001</v>
      </c>
      <c r="HT47" s="165">
        <v>-23.495000000000001</v>
      </c>
      <c r="HU47" s="165">
        <v>7.69</v>
      </c>
      <c r="HV47" s="165">
        <v>7.88</v>
      </c>
      <c r="HW47" s="165">
        <v>-24.1</v>
      </c>
      <c r="HX47" s="165">
        <v>-23.9</v>
      </c>
      <c r="HY47" s="165">
        <v>0.1419</v>
      </c>
      <c r="HZ47" s="165">
        <v>-0.88</v>
      </c>
      <c r="IA47" s="165">
        <v>56.790599999999998</v>
      </c>
      <c r="IB47" s="165">
        <v>16.735199999999999</v>
      </c>
      <c r="IC47" s="165">
        <v>16.2058</v>
      </c>
      <c r="ID47" s="165">
        <v>-15.2</v>
      </c>
      <c r="IE47" s="165">
        <v>-30.3</v>
      </c>
      <c r="IF47" s="165">
        <v>-1.6</v>
      </c>
      <c r="IG47" s="165">
        <v>-2.1</v>
      </c>
      <c r="IH47" s="166"/>
      <c r="II47" s="165">
        <v>-17.708200000000001</v>
      </c>
      <c r="IJ47" s="165">
        <v>-105.6161</v>
      </c>
      <c r="IK47" s="165">
        <v>7.7778999999999998</v>
      </c>
      <c r="IL47" s="165">
        <v>-273.87169999999998</v>
      </c>
      <c r="IM47" s="165">
        <v>-25.532299999999999</v>
      </c>
      <c r="IN47" s="165">
        <v>-37.016100000000002</v>
      </c>
      <c r="IO47" s="165">
        <v>124.3929</v>
      </c>
      <c r="IP47" s="165">
        <v>38.040599999999998</v>
      </c>
      <c r="IQ47" s="165">
        <v>105.3216</v>
      </c>
      <c r="IR47" s="165">
        <v>109.37009999999999</v>
      </c>
      <c r="IS47" s="165">
        <v>62.624099999999999</v>
      </c>
      <c r="IT47" s="165">
        <v>15.749499999999999</v>
      </c>
      <c r="IU47" s="165">
        <v>13.266400000000001</v>
      </c>
      <c r="IV47" s="165">
        <v>2.2770999999999999</v>
      </c>
      <c r="IW47" s="165">
        <v>224.64510000000001</v>
      </c>
      <c r="IX47" s="165">
        <v>-209.3948</v>
      </c>
      <c r="IY47" s="165">
        <v>18.7987</v>
      </c>
      <c r="IZ47" s="165">
        <v>-7.8906000000000001</v>
      </c>
      <c r="JA47" s="165">
        <v>-0.91190000000000004</v>
      </c>
      <c r="JB47" s="165">
        <v>-3.145</v>
      </c>
      <c r="JC47" s="165">
        <v>-7.2</v>
      </c>
      <c r="JD47" s="165">
        <v>-2.3620000000000001</v>
      </c>
      <c r="JE47" s="165">
        <v>-2.3540000000000001</v>
      </c>
      <c r="JF47" s="165">
        <v>2.08</v>
      </c>
      <c r="JG47" s="165">
        <v>2</v>
      </c>
      <c r="JH47" s="165">
        <v>-5.1203000000000003</v>
      </c>
      <c r="JI47" s="165">
        <v>-8.4946999999999999</v>
      </c>
      <c r="JJ47" s="165">
        <v>4.4265999999999996</v>
      </c>
      <c r="JK47" s="165">
        <v>3.5171999999999999</v>
      </c>
      <c r="JL47" s="165">
        <v>-5</v>
      </c>
      <c r="JM47" s="165">
        <v>-0.13700000000000001</v>
      </c>
      <c r="JN47" s="165">
        <v>-0.96699999999999997</v>
      </c>
      <c r="JO47" s="166"/>
      <c r="JP47" s="166"/>
      <c r="JQ47" s="165">
        <v>4.6430999999999996</v>
      </c>
      <c r="JR47" s="165">
        <v>3.2565</v>
      </c>
      <c r="JS47" s="165">
        <v>4.5448000000000004</v>
      </c>
      <c r="JT47" s="166"/>
      <c r="JU47" s="165">
        <v>14.5</v>
      </c>
      <c r="JV47" s="165">
        <v>11.146699999999999</v>
      </c>
      <c r="JW47" s="165">
        <v>0.97</v>
      </c>
      <c r="JX47" s="166"/>
      <c r="JY47" s="165">
        <v>-3.8005</v>
      </c>
      <c r="JZ47" s="165">
        <v>-13.8193</v>
      </c>
      <c r="KA47" s="165">
        <v>-20.1617</v>
      </c>
      <c r="KB47" s="165">
        <v>-1.2096</v>
      </c>
      <c r="KC47" s="165">
        <v>9.7741000000000007</v>
      </c>
      <c r="KD47" s="165">
        <v>-16.418700000000001</v>
      </c>
      <c r="KE47" s="165">
        <v>5.5480999999999998</v>
      </c>
      <c r="KF47" s="165">
        <v>-9</v>
      </c>
      <c r="KG47" s="165">
        <v>-7.8</v>
      </c>
      <c r="KH47" s="165">
        <v>42.3688</v>
      </c>
      <c r="KI47" s="165">
        <v>-102.56610000000001</v>
      </c>
    </row>
    <row r="48" spans="1:295" ht="18" customHeight="1" x14ac:dyDescent="0.3">
      <c r="A48" s="162" t="s">
        <v>71</v>
      </c>
      <c r="B48" s="162" t="s">
        <v>874</v>
      </c>
      <c r="C48" s="167">
        <v>0</v>
      </c>
      <c r="D48" s="167">
        <v>4.0837000000000003</v>
      </c>
      <c r="E48" s="167">
        <v>-9.3815000000000008</v>
      </c>
      <c r="F48" s="167">
        <v>3.1048</v>
      </c>
      <c r="G48" s="167">
        <v>13.79</v>
      </c>
      <c r="H48" s="168"/>
      <c r="I48" s="167">
        <v>11.282</v>
      </c>
      <c r="J48" s="168"/>
      <c r="K48" s="167">
        <v>21.765699999999999</v>
      </c>
      <c r="L48" s="167">
        <v>9.2117000000000004</v>
      </c>
      <c r="M48" s="167">
        <v>8.9405999999999999</v>
      </c>
      <c r="N48" s="167">
        <v>-15.54</v>
      </c>
      <c r="O48" s="167">
        <v>-30.8</v>
      </c>
      <c r="P48" s="167">
        <v>6.6</v>
      </c>
      <c r="Q48" s="167">
        <v>2.484</v>
      </c>
      <c r="R48" s="167">
        <v>-19.8</v>
      </c>
      <c r="S48" s="167">
        <v>2.8645</v>
      </c>
      <c r="T48" s="167">
        <v>-3.1206999999999998</v>
      </c>
      <c r="U48" s="167">
        <v>6.0082000000000004</v>
      </c>
      <c r="V48" s="167">
        <v>5.9291999999999998</v>
      </c>
      <c r="W48" s="167">
        <v>10.4666</v>
      </c>
      <c r="X48" s="167">
        <v>0.52180000000000004</v>
      </c>
      <c r="Y48" s="167">
        <v>-1.6047</v>
      </c>
      <c r="Z48" s="167">
        <v>1.194</v>
      </c>
      <c r="AA48" s="168"/>
      <c r="AB48" s="167">
        <v>-1.1916</v>
      </c>
      <c r="AC48" s="167">
        <v>0.50900000000000001</v>
      </c>
      <c r="AD48" s="167">
        <v>0.52500000000000002</v>
      </c>
      <c r="AE48" s="167">
        <v>1.7030000000000001</v>
      </c>
      <c r="AF48" s="167">
        <v>-4.4400000000000004</v>
      </c>
      <c r="AG48" s="167">
        <v>4.4000000000000004</v>
      </c>
      <c r="AH48" s="167">
        <v>-1.3480000000000001</v>
      </c>
      <c r="AI48" s="167">
        <v>0.22500000000000001</v>
      </c>
      <c r="AJ48" s="168">
        <v>0</v>
      </c>
      <c r="AK48" s="167">
        <v>-4.54</v>
      </c>
      <c r="AL48" s="168"/>
      <c r="AM48" s="167">
        <v>-13.11</v>
      </c>
      <c r="AN48" s="167">
        <v>-13.23</v>
      </c>
      <c r="AO48" s="167">
        <v>4.5018000000000002</v>
      </c>
      <c r="AP48" s="167">
        <v>2.9373999999999998</v>
      </c>
      <c r="AQ48" s="167">
        <v>25.784800000000001</v>
      </c>
      <c r="AR48" s="167">
        <v>28.163499999999999</v>
      </c>
      <c r="AS48" s="167">
        <v>-19.4406</v>
      </c>
      <c r="AT48" s="167">
        <v>3.9447999999999999</v>
      </c>
      <c r="AU48" s="168">
        <v>0</v>
      </c>
      <c r="AV48" s="167">
        <v>-1.5354000000000001</v>
      </c>
      <c r="AW48" s="167">
        <v>-1.506</v>
      </c>
      <c r="AX48" s="167">
        <v>-16.562899999999999</v>
      </c>
      <c r="AY48" s="167">
        <v>-13.7921</v>
      </c>
      <c r="AZ48" s="167">
        <v>23.072700000000001</v>
      </c>
      <c r="BA48" s="167">
        <v>23.359500000000001</v>
      </c>
      <c r="BB48" s="167">
        <v>82.675399999999996</v>
      </c>
      <c r="BC48" s="167">
        <v>1.6516999999999999</v>
      </c>
      <c r="BD48" s="167">
        <v>-2.7</v>
      </c>
      <c r="BE48" s="167">
        <v>-2.7</v>
      </c>
      <c r="BF48" s="167">
        <v>-26.371600000000001</v>
      </c>
      <c r="BG48" s="168"/>
      <c r="BH48" s="167">
        <v>-3.0657999999999999</v>
      </c>
      <c r="BI48" s="168"/>
      <c r="BJ48" s="167">
        <v>-3.3029000000000002</v>
      </c>
      <c r="BK48" s="167">
        <v>5.5340999999999996</v>
      </c>
      <c r="BL48" s="167">
        <v>4.6668000000000003</v>
      </c>
      <c r="BM48" s="167">
        <v>3.1768000000000001</v>
      </c>
      <c r="BN48" s="167">
        <v>-107.1199</v>
      </c>
      <c r="BO48" s="167">
        <v>86.641999999999996</v>
      </c>
      <c r="BP48" s="167">
        <v>86.703100000000006</v>
      </c>
      <c r="BQ48" s="167">
        <v>-50.863999999999997</v>
      </c>
      <c r="BR48" s="167">
        <v>-78.107500000000002</v>
      </c>
      <c r="BS48" s="168"/>
      <c r="BT48" s="168"/>
      <c r="BU48" s="168"/>
      <c r="BV48" s="168"/>
      <c r="BW48" s="167">
        <v>12.83</v>
      </c>
      <c r="BX48" s="167">
        <v>13.65</v>
      </c>
      <c r="BY48" s="167">
        <v>0.37</v>
      </c>
      <c r="BZ48" s="167">
        <v>9.9600000000000009</v>
      </c>
      <c r="CA48" s="167">
        <v>-4.9522000000000004</v>
      </c>
      <c r="CB48" s="167">
        <v>-4.8182999999999998</v>
      </c>
      <c r="CC48" s="167">
        <v>15.4709</v>
      </c>
      <c r="CD48" s="167">
        <v>13.745100000000001</v>
      </c>
      <c r="CE48" s="167">
        <v>-6.9938000000000002</v>
      </c>
      <c r="CF48" s="167">
        <v>-28.913499999999999</v>
      </c>
      <c r="CG48" s="167">
        <v>-29.160499999999999</v>
      </c>
      <c r="CH48" s="167">
        <v>-3.7119</v>
      </c>
      <c r="CI48" s="167">
        <v>5.2892000000000001</v>
      </c>
      <c r="CJ48" s="168"/>
      <c r="CK48" s="168"/>
      <c r="CL48" s="167">
        <v>18.100000000000001</v>
      </c>
      <c r="CM48" s="167">
        <v>-9.5</v>
      </c>
      <c r="CN48" s="167">
        <v>-4.4400000000000004</v>
      </c>
      <c r="CO48" s="167">
        <v>30.512499999999999</v>
      </c>
      <c r="CP48" s="167">
        <v>30.692499999999999</v>
      </c>
      <c r="CQ48" s="167">
        <v>29.5913</v>
      </c>
      <c r="CR48" s="167">
        <v>38.1633</v>
      </c>
      <c r="CS48" s="167">
        <v>38.203000000000003</v>
      </c>
      <c r="CT48" s="167">
        <v>-12.623799999999999</v>
      </c>
      <c r="CU48" s="167">
        <v>-42.561399999999999</v>
      </c>
      <c r="CV48" s="167">
        <v>-7.2838000000000003</v>
      </c>
      <c r="CW48" s="167">
        <v>3.5070000000000001</v>
      </c>
      <c r="CX48" s="167">
        <v>38.32</v>
      </c>
      <c r="CY48" s="167">
        <v>15.11</v>
      </c>
      <c r="CZ48" s="167">
        <v>4.2236000000000002</v>
      </c>
      <c r="DA48" s="167">
        <v>3.4209999999999998</v>
      </c>
      <c r="DB48" s="167">
        <v>14.584199999999999</v>
      </c>
      <c r="DC48" s="168"/>
      <c r="DD48" s="167">
        <v>-6.6319999999999997</v>
      </c>
      <c r="DE48" s="167">
        <v>-6.4371</v>
      </c>
      <c r="DF48" s="167">
        <v>11.5952</v>
      </c>
      <c r="DG48" s="168"/>
      <c r="DH48" s="167">
        <v>-6.4579000000000004</v>
      </c>
      <c r="DI48" s="168"/>
      <c r="DJ48" s="167">
        <v>-42.4</v>
      </c>
      <c r="DK48" s="167">
        <v>-2.5171000000000001</v>
      </c>
      <c r="DL48" s="167">
        <v>11.2263</v>
      </c>
      <c r="DM48" s="167">
        <v>18.457599999999999</v>
      </c>
      <c r="DN48" s="167">
        <v>23.384699999999999</v>
      </c>
      <c r="DO48" s="167">
        <v>12.16</v>
      </c>
      <c r="DP48" s="167">
        <v>-4.68</v>
      </c>
      <c r="DQ48" s="167">
        <v>12.151999999999999</v>
      </c>
      <c r="DR48" s="167">
        <v>-13.040699999999999</v>
      </c>
      <c r="DS48" s="167">
        <v>-3.37</v>
      </c>
      <c r="DT48" s="167">
        <v>-3.45</v>
      </c>
      <c r="DU48" s="167">
        <v>25.55</v>
      </c>
      <c r="DV48" s="167">
        <v>-11.42</v>
      </c>
      <c r="DW48" s="167">
        <v>-12.6364</v>
      </c>
      <c r="DX48" s="167">
        <v>-6.6455000000000002</v>
      </c>
      <c r="DY48" s="167">
        <v>-22.788399999999999</v>
      </c>
      <c r="DZ48" s="167">
        <v>-21.4909</v>
      </c>
      <c r="EA48" s="167">
        <v>34.018599999999999</v>
      </c>
      <c r="EB48" s="167">
        <v>14.328799999999999</v>
      </c>
      <c r="EC48" s="167">
        <v>3.5482999999999998</v>
      </c>
      <c r="ED48" s="167">
        <v>4.0698999999999996</v>
      </c>
      <c r="EE48" s="167">
        <v>-11.4262</v>
      </c>
      <c r="EF48" s="167">
        <v>-24.579000000000001</v>
      </c>
      <c r="EG48" s="167">
        <v>-17.492000000000001</v>
      </c>
      <c r="EH48" s="167">
        <v>-21.889800000000001</v>
      </c>
      <c r="EI48" s="167">
        <v>-29.689399999999999</v>
      </c>
      <c r="EJ48" s="168"/>
      <c r="EK48" s="167">
        <v>-8.7827000000000002</v>
      </c>
      <c r="EL48" s="167">
        <v>-7.6243999999999996</v>
      </c>
      <c r="EM48" s="167">
        <v>12.490600000000001</v>
      </c>
      <c r="EN48" s="167">
        <v>3.2187000000000001</v>
      </c>
      <c r="EO48" s="167">
        <v>2.5428999999999999</v>
      </c>
      <c r="EP48" s="167">
        <v>-36.356000000000002</v>
      </c>
      <c r="EQ48" s="167">
        <v>-17.1784</v>
      </c>
      <c r="ER48" s="167">
        <v>-17.0047</v>
      </c>
      <c r="ES48" s="167">
        <v>7.3040000000000003</v>
      </c>
      <c r="ET48" s="168"/>
      <c r="EU48" s="167">
        <v>2.86</v>
      </c>
      <c r="EV48" s="167">
        <v>0</v>
      </c>
      <c r="EW48" s="167">
        <v>4.7081</v>
      </c>
      <c r="EX48" s="167">
        <v>9.0513999999999992</v>
      </c>
      <c r="EY48" s="167">
        <v>-16.4069</v>
      </c>
      <c r="EZ48" s="167">
        <v>-16.508099999999999</v>
      </c>
      <c r="FA48" s="167">
        <v>9.8533000000000008</v>
      </c>
      <c r="FB48" s="167">
        <v>5.4352999999999998</v>
      </c>
      <c r="FC48" s="167">
        <v>-16.424700000000001</v>
      </c>
      <c r="FD48" s="167">
        <v>5.6112000000000002</v>
      </c>
      <c r="FE48" s="167">
        <v>5.3474000000000004</v>
      </c>
      <c r="FF48" s="168"/>
      <c r="FG48" s="167">
        <v>4.4569999999999999</v>
      </c>
      <c r="FH48" s="167">
        <v>4.1852</v>
      </c>
      <c r="FI48" s="167">
        <v>3.1962000000000002</v>
      </c>
      <c r="FJ48" s="167">
        <v>-4.6887999999999996</v>
      </c>
      <c r="FK48" s="167">
        <v>-4.6887999999999996</v>
      </c>
      <c r="FL48" s="167">
        <v>15.071099999999999</v>
      </c>
      <c r="FM48" s="167">
        <v>6.0099</v>
      </c>
      <c r="FN48" s="167">
        <v>5.9358000000000004</v>
      </c>
      <c r="FO48" s="167">
        <v>20.386500000000002</v>
      </c>
      <c r="FP48" s="167">
        <v>30.9862</v>
      </c>
      <c r="FQ48" s="167">
        <v>12.496499999999999</v>
      </c>
      <c r="FR48" s="167">
        <v>-14.57</v>
      </c>
      <c r="FS48" s="167">
        <v>-2.3342000000000001</v>
      </c>
      <c r="FT48" s="167">
        <v>0.27860000000000001</v>
      </c>
      <c r="FU48" s="167">
        <v>1.3</v>
      </c>
      <c r="FV48" s="167">
        <v>2.39</v>
      </c>
      <c r="FW48" s="167">
        <v>-12.996700000000001</v>
      </c>
      <c r="FX48" s="167">
        <v>2.5604</v>
      </c>
      <c r="FY48" s="167">
        <v>6.681</v>
      </c>
      <c r="FZ48" s="167">
        <v>0.38800000000000001</v>
      </c>
      <c r="GA48" s="168"/>
      <c r="GB48" s="167">
        <v>24.53</v>
      </c>
      <c r="GC48" s="167">
        <v>-37.6006</v>
      </c>
      <c r="GD48" s="167">
        <v>-29.808199999999999</v>
      </c>
      <c r="GE48" s="167">
        <v>-1.19</v>
      </c>
      <c r="GF48" s="167">
        <v>24.3767</v>
      </c>
      <c r="GG48" s="168"/>
      <c r="GH48" s="168"/>
      <c r="GI48" s="167">
        <v>-10.1348</v>
      </c>
      <c r="GJ48" s="167">
        <v>-10.695499999999999</v>
      </c>
      <c r="GK48" s="167">
        <v>3.4866999999999999</v>
      </c>
      <c r="GL48" s="168"/>
      <c r="GM48" s="168"/>
      <c r="GN48" s="167">
        <v>-11.1823</v>
      </c>
      <c r="GO48" s="167">
        <v>-13.5564</v>
      </c>
      <c r="GP48" s="167">
        <v>6.9885000000000002</v>
      </c>
      <c r="GQ48" s="167">
        <v>-19.192699999999999</v>
      </c>
      <c r="GR48" s="167">
        <v>4.1178999999999997</v>
      </c>
      <c r="GS48" s="167">
        <v>4.1124000000000001</v>
      </c>
      <c r="GT48" s="167">
        <v>183.08789999999999</v>
      </c>
      <c r="GU48" s="167">
        <v>-0.2102</v>
      </c>
      <c r="GV48" s="167">
        <v>-6.8855000000000004</v>
      </c>
      <c r="GW48" s="167">
        <v>-8.3632000000000009</v>
      </c>
      <c r="GX48" s="167">
        <v>2.2435999999999998</v>
      </c>
      <c r="GY48" s="167">
        <v>9.8825000000000003</v>
      </c>
      <c r="GZ48" s="167">
        <v>10.1273</v>
      </c>
      <c r="HA48" s="167">
        <v>2</v>
      </c>
      <c r="HB48" s="167">
        <v>-7.2641</v>
      </c>
      <c r="HC48" s="167">
        <v>-6.4585999999999997</v>
      </c>
      <c r="HD48" s="167">
        <v>4.1900000000000004</v>
      </c>
      <c r="HE48" s="167">
        <v>0</v>
      </c>
      <c r="HF48" s="167">
        <v>27.000399999999999</v>
      </c>
      <c r="HG48" s="167">
        <v>46.524000000000001</v>
      </c>
      <c r="HH48" s="167">
        <v>77.514300000000006</v>
      </c>
      <c r="HI48" s="167">
        <v>-5.0976999999999997</v>
      </c>
      <c r="HJ48" s="167">
        <v>-4.8764000000000003</v>
      </c>
      <c r="HK48" s="168"/>
      <c r="HL48" s="167">
        <v>-6.4089</v>
      </c>
      <c r="HM48" s="167">
        <v>0</v>
      </c>
      <c r="HN48" s="167">
        <v>0</v>
      </c>
      <c r="HO48" s="168"/>
      <c r="HP48" s="168"/>
      <c r="HQ48" s="167">
        <v>-14.621700000000001</v>
      </c>
      <c r="HR48" s="167">
        <v>-13.7317</v>
      </c>
      <c r="HS48" s="167">
        <v>-23.609100000000002</v>
      </c>
      <c r="HT48" s="167">
        <v>-23.0168</v>
      </c>
      <c r="HU48" s="167">
        <v>8.48</v>
      </c>
      <c r="HV48" s="167">
        <v>8.56</v>
      </c>
      <c r="HW48" s="167">
        <v>-22.9</v>
      </c>
      <c r="HX48" s="167">
        <v>-23.6</v>
      </c>
      <c r="HY48" s="167">
        <v>3.5700000000000003E-2</v>
      </c>
      <c r="HZ48" s="167">
        <v>-1.1200000000000001</v>
      </c>
      <c r="IA48" s="167">
        <v>57.555799999999998</v>
      </c>
      <c r="IB48" s="167">
        <v>22.791799999999999</v>
      </c>
      <c r="IC48" s="167">
        <v>22.842500000000001</v>
      </c>
      <c r="ID48" s="167">
        <v>-15.2</v>
      </c>
      <c r="IE48" s="167">
        <v>-29</v>
      </c>
      <c r="IF48" s="167">
        <v>-1.2</v>
      </c>
      <c r="IG48" s="167">
        <v>-1.8</v>
      </c>
      <c r="IH48" s="167">
        <v>-17.828099999999999</v>
      </c>
      <c r="II48" s="168"/>
      <c r="IJ48" s="167">
        <v>-108.5264</v>
      </c>
      <c r="IK48" s="167">
        <v>6.4809000000000001</v>
      </c>
      <c r="IL48" s="168"/>
      <c r="IM48" s="167">
        <v>-27.576000000000001</v>
      </c>
      <c r="IN48" s="167">
        <v>-38.479999999999997</v>
      </c>
      <c r="IO48" s="167">
        <v>124.999</v>
      </c>
      <c r="IP48" s="167">
        <v>37.4161</v>
      </c>
      <c r="IQ48" s="167">
        <v>106.1932</v>
      </c>
      <c r="IR48" s="167">
        <v>113.4661</v>
      </c>
      <c r="IS48" s="167">
        <v>66.415499999999994</v>
      </c>
      <c r="IT48" s="167">
        <v>15.446899999999999</v>
      </c>
      <c r="IU48" s="167">
        <v>14.1866</v>
      </c>
      <c r="IV48" s="167">
        <v>3.5998999999999999</v>
      </c>
      <c r="IW48" s="167">
        <v>225.9392</v>
      </c>
      <c r="IX48" s="167">
        <v>-209.0813</v>
      </c>
      <c r="IY48" s="167">
        <v>19.093699999999998</v>
      </c>
      <c r="IZ48" s="167">
        <v>-8.9140999999999995</v>
      </c>
      <c r="JA48" s="167">
        <v>-2.2717999999999998</v>
      </c>
      <c r="JB48" s="167">
        <v>-2.649</v>
      </c>
      <c r="JC48" s="167">
        <v>-6.64</v>
      </c>
      <c r="JD48" s="167">
        <v>-2.363</v>
      </c>
      <c r="JE48" s="167">
        <v>-2.3519999999999999</v>
      </c>
      <c r="JF48" s="167">
        <v>1.6</v>
      </c>
      <c r="JG48" s="167">
        <v>2.48</v>
      </c>
      <c r="JH48" s="167">
        <v>-4.9646999999999997</v>
      </c>
      <c r="JI48" s="167">
        <v>-8.8181999999999992</v>
      </c>
      <c r="JJ48" s="167">
        <v>4.3960999999999997</v>
      </c>
      <c r="JK48" s="167">
        <v>3.6332</v>
      </c>
      <c r="JL48" s="167">
        <v>-4.7</v>
      </c>
      <c r="JM48" s="167">
        <v>-1.5069999999999999</v>
      </c>
      <c r="JN48" s="167">
        <v>-7.4999999999999997E-2</v>
      </c>
      <c r="JO48" s="168"/>
      <c r="JP48" s="168"/>
      <c r="JQ48" s="167">
        <v>5.2804000000000002</v>
      </c>
      <c r="JR48" s="167">
        <v>4.6707999999999998</v>
      </c>
      <c r="JS48" s="167">
        <v>4.3331999999999997</v>
      </c>
      <c r="JT48" s="168"/>
      <c r="JU48" s="167">
        <v>13.2</v>
      </c>
      <c r="JV48" s="167">
        <v>11.742900000000001</v>
      </c>
      <c r="JW48" s="167">
        <v>0.86</v>
      </c>
      <c r="JX48" s="168"/>
      <c r="JY48" s="167">
        <v>-3.3271999999999999</v>
      </c>
      <c r="JZ48" s="167">
        <v>-13.337199999999999</v>
      </c>
      <c r="KA48" s="167">
        <v>-20.297799999999999</v>
      </c>
      <c r="KB48" s="167">
        <v>-1.6539999999999999</v>
      </c>
      <c r="KC48" s="167">
        <v>9.9151000000000007</v>
      </c>
      <c r="KD48" s="167">
        <v>-16.792300000000001</v>
      </c>
      <c r="KE48" s="167">
        <v>6.2072000000000003</v>
      </c>
      <c r="KF48" s="167">
        <v>-7.4</v>
      </c>
      <c r="KG48" s="167">
        <v>-8.4</v>
      </c>
      <c r="KH48" s="167">
        <v>42.2864</v>
      </c>
      <c r="KI48" s="167">
        <v>-103.6353</v>
      </c>
    </row>
    <row r="49" spans="1:295" ht="18" customHeight="1" x14ac:dyDescent="0.3">
      <c r="A49" s="162" t="s">
        <v>71</v>
      </c>
      <c r="B49" s="162" t="s">
        <v>875</v>
      </c>
      <c r="C49" s="163">
        <v>0</v>
      </c>
      <c r="D49" s="163">
        <v>3.8898000000000001</v>
      </c>
      <c r="E49" s="163">
        <v>-9.0458999999999996</v>
      </c>
      <c r="F49" s="163">
        <v>4.2507000000000001</v>
      </c>
      <c r="G49" s="163">
        <v>14.352399999999999</v>
      </c>
      <c r="H49" s="164"/>
      <c r="I49" s="163">
        <v>10.016999999999999</v>
      </c>
      <c r="J49" s="164"/>
      <c r="K49" s="163">
        <v>20.984100000000002</v>
      </c>
      <c r="L49" s="163">
        <v>8.8267000000000007</v>
      </c>
      <c r="M49" s="163">
        <v>8.4810999999999996</v>
      </c>
      <c r="N49" s="163">
        <v>-15.54</v>
      </c>
      <c r="O49" s="163">
        <v>-28.6</v>
      </c>
      <c r="P49" s="163">
        <v>4.4000000000000004</v>
      </c>
      <c r="Q49" s="164"/>
      <c r="R49" s="163">
        <v>-17.600000000000001</v>
      </c>
      <c r="S49" s="163">
        <v>2.8736000000000002</v>
      </c>
      <c r="T49" s="163">
        <v>-2.7121</v>
      </c>
      <c r="U49" s="163">
        <v>6.2183000000000002</v>
      </c>
      <c r="V49" s="163">
        <v>6.1218000000000004</v>
      </c>
      <c r="W49" s="163">
        <v>10.932600000000001</v>
      </c>
      <c r="X49" s="163">
        <v>0.61180000000000001</v>
      </c>
      <c r="Y49" s="163">
        <v>0.35020000000000001</v>
      </c>
      <c r="Z49" s="163">
        <v>1.0927</v>
      </c>
      <c r="AA49" s="164"/>
      <c r="AB49" s="163">
        <v>-1.2912999999999999</v>
      </c>
      <c r="AC49" s="163">
        <v>0.39400000000000002</v>
      </c>
      <c r="AD49" s="163">
        <v>0.40600000000000003</v>
      </c>
      <c r="AE49" s="163">
        <v>1.9510000000000001</v>
      </c>
      <c r="AF49" s="163">
        <v>-4.4400000000000004</v>
      </c>
      <c r="AG49" s="163">
        <v>2.2000000000000002</v>
      </c>
      <c r="AH49" s="163">
        <v>-1.2549999999999999</v>
      </c>
      <c r="AI49" s="163">
        <v>0.23200000000000001</v>
      </c>
      <c r="AJ49" s="164">
        <v>0</v>
      </c>
      <c r="AK49" s="163">
        <v>-5.58</v>
      </c>
      <c r="AL49" s="164"/>
      <c r="AM49" s="163">
        <v>-13</v>
      </c>
      <c r="AN49" s="163">
        <v>-13.19</v>
      </c>
      <c r="AO49" s="163">
        <v>4.8116000000000003</v>
      </c>
      <c r="AP49" s="163">
        <v>3.0089999999999999</v>
      </c>
      <c r="AQ49" s="163">
        <v>26.044899999999998</v>
      </c>
      <c r="AR49" s="163">
        <v>28.680499999999999</v>
      </c>
      <c r="AS49" s="163">
        <v>-18.913699999999999</v>
      </c>
      <c r="AT49" s="163">
        <v>3.1970999999999998</v>
      </c>
      <c r="AU49" s="164">
        <v>0</v>
      </c>
      <c r="AV49" s="163">
        <v>-0.8911</v>
      </c>
      <c r="AW49" s="163">
        <v>-0.89829999999999999</v>
      </c>
      <c r="AX49" s="163">
        <v>-16.0534</v>
      </c>
      <c r="AY49" s="163">
        <v>-13.543699999999999</v>
      </c>
      <c r="AZ49" s="163">
        <v>23.6509</v>
      </c>
      <c r="BA49" s="163">
        <v>24.203700000000001</v>
      </c>
      <c r="BB49" s="163">
        <v>79.459900000000005</v>
      </c>
      <c r="BC49" s="163">
        <v>2.6869999999999998</v>
      </c>
      <c r="BD49" s="163">
        <v>-3.3</v>
      </c>
      <c r="BE49" s="163">
        <v>-3.3</v>
      </c>
      <c r="BF49" s="163">
        <v>-25.895</v>
      </c>
      <c r="BG49" s="164"/>
      <c r="BH49" s="163">
        <v>-2.8271000000000002</v>
      </c>
      <c r="BI49" s="164"/>
      <c r="BJ49" s="163">
        <v>-4.5922999999999998</v>
      </c>
      <c r="BK49" s="163">
        <v>5.3269000000000002</v>
      </c>
      <c r="BL49" s="163">
        <v>4.2496</v>
      </c>
      <c r="BM49" s="163">
        <v>2.8371</v>
      </c>
      <c r="BN49" s="163">
        <v>-106.5706</v>
      </c>
      <c r="BO49" s="163">
        <v>85.024500000000003</v>
      </c>
      <c r="BP49" s="163">
        <v>84.871899999999997</v>
      </c>
      <c r="BQ49" s="163">
        <v>-41.154600000000002</v>
      </c>
      <c r="BR49" s="163">
        <v>-80.395899999999997</v>
      </c>
      <c r="BS49" s="164"/>
      <c r="BT49" s="164"/>
      <c r="BU49" s="164"/>
      <c r="BV49" s="163">
        <v>31.0564</v>
      </c>
      <c r="BW49" s="163">
        <v>12.69</v>
      </c>
      <c r="BX49" s="163">
        <v>13.34</v>
      </c>
      <c r="BY49" s="163">
        <v>-0.54</v>
      </c>
      <c r="BZ49" s="163">
        <v>9.6199999999999992</v>
      </c>
      <c r="CA49" s="163">
        <v>-5.4881000000000002</v>
      </c>
      <c r="CB49" s="163">
        <v>-5.2201000000000004</v>
      </c>
      <c r="CC49" s="163">
        <v>14.942500000000001</v>
      </c>
      <c r="CD49" s="163">
        <v>13.0756</v>
      </c>
      <c r="CE49" s="163">
        <v>-5.4051</v>
      </c>
      <c r="CF49" s="163">
        <v>-30.9495</v>
      </c>
      <c r="CG49" s="163">
        <v>-30.979199999999999</v>
      </c>
      <c r="CH49" s="163">
        <v>-4.8346999999999998</v>
      </c>
      <c r="CI49" s="163">
        <v>5.1085000000000003</v>
      </c>
      <c r="CJ49" s="164"/>
      <c r="CK49" s="164"/>
      <c r="CL49" s="163">
        <v>16</v>
      </c>
      <c r="CM49" s="163">
        <v>-11.2</v>
      </c>
      <c r="CN49" s="163">
        <v>-4.4400000000000004</v>
      </c>
      <c r="CO49" s="163">
        <v>28.9923</v>
      </c>
      <c r="CP49" s="163">
        <v>28.874099999999999</v>
      </c>
      <c r="CQ49" s="163">
        <v>28.196899999999999</v>
      </c>
      <c r="CR49" s="163">
        <v>40.043700000000001</v>
      </c>
      <c r="CS49" s="163">
        <v>39.950099999999999</v>
      </c>
      <c r="CT49" s="163">
        <v>-13.259</v>
      </c>
      <c r="CU49" s="163">
        <v>-43.685299999999998</v>
      </c>
      <c r="CV49" s="163">
        <v>-8.0902999999999992</v>
      </c>
      <c r="CW49" s="163">
        <v>3.6387999999999998</v>
      </c>
      <c r="CX49" s="163">
        <v>35.06</v>
      </c>
      <c r="CY49" s="163">
        <v>14.03</v>
      </c>
      <c r="CZ49" s="163">
        <v>3.1299000000000001</v>
      </c>
      <c r="DA49" s="163">
        <v>2.5421</v>
      </c>
      <c r="DB49" s="163">
        <v>14.4207</v>
      </c>
      <c r="DC49" s="164"/>
      <c r="DD49" s="163">
        <v>-6.6536</v>
      </c>
      <c r="DE49" s="163">
        <v>-6.4907000000000004</v>
      </c>
      <c r="DF49" s="163">
        <v>11.1205</v>
      </c>
      <c r="DG49" s="164"/>
      <c r="DH49" s="163">
        <v>-6.3285999999999998</v>
      </c>
      <c r="DI49" s="163">
        <v>-41.5</v>
      </c>
      <c r="DJ49" s="163">
        <v>-39.9</v>
      </c>
      <c r="DK49" s="163">
        <v>-2.7686000000000002</v>
      </c>
      <c r="DL49" s="163">
        <v>9.7302999999999997</v>
      </c>
      <c r="DM49" s="163">
        <v>18.457599999999999</v>
      </c>
      <c r="DN49" s="163">
        <v>21.529199999999999</v>
      </c>
      <c r="DO49" s="163">
        <v>10.58</v>
      </c>
      <c r="DP49" s="163">
        <v>-4.71</v>
      </c>
      <c r="DQ49" s="163">
        <v>11.3925</v>
      </c>
      <c r="DR49" s="163">
        <v>-11.2956</v>
      </c>
      <c r="DS49" s="163">
        <v>-3.51</v>
      </c>
      <c r="DT49" s="163">
        <v>-3.56</v>
      </c>
      <c r="DU49" s="163">
        <v>21.82</v>
      </c>
      <c r="DV49" s="163">
        <v>-12.9</v>
      </c>
      <c r="DW49" s="163">
        <v>-10.4727</v>
      </c>
      <c r="DX49" s="163">
        <v>-5.7</v>
      </c>
      <c r="DY49" s="163">
        <v>-22.3736</v>
      </c>
      <c r="DZ49" s="163">
        <v>-21.2182</v>
      </c>
      <c r="EA49" s="163">
        <v>29.766100000000002</v>
      </c>
      <c r="EB49" s="163">
        <v>9.4940999999999995</v>
      </c>
      <c r="EC49" s="163">
        <v>-0.52939999999999998</v>
      </c>
      <c r="ED49" s="163">
        <v>7.1000000000000004E-3</v>
      </c>
      <c r="EE49" s="163">
        <v>-10.689500000000001</v>
      </c>
      <c r="EF49" s="163">
        <v>-23.933700000000002</v>
      </c>
      <c r="EG49" s="163">
        <v>-17.366</v>
      </c>
      <c r="EH49" s="163">
        <v>-35.277200000000001</v>
      </c>
      <c r="EI49" s="163">
        <v>-27.216000000000001</v>
      </c>
      <c r="EJ49" s="164"/>
      <c r="EK49" s="163">
        <v>-8.8734000000000002</v>
      </c>
      <c r="EL49" s="163">
        <v>-7.9359000000000002</v>
      </c>
      <c r="EM49" s="163">
        <v>10.9122</v>
      </c>
      <c r="EN49" s="163">
        <v>4.0285000000000002</v>
      </c>
      <c r="EO49" s="163">
        <v>2.7704</v>
      </c>
      <c r="EP49" s="163">
        <v>-35.332000000000001</v>
      </c>
      <c r="EQ49" s="163">
        <v>-16.938400000000001</v>
      </c>
      <c r="ER49" s="163">
        <v>-16.642900000000001</v>
      </c>
      <c r="ES49" s="163">
        <v>5.6790000000000003</v>
      </c>
      <c r="ET49" s="164"/>
      <c r="EU49" s="163">
        <v>0</v>
      </c>
      <c r="EV49" s="163">
        <v>0</v>
      </c>
      <c r="EW49" s="163">
        <v>4.4981</v>
      </c>
      <c r="EX49" s="163">
        <v>11.696899999999999</v>
      </c>
      <c r="EY49" s="163">
        <v>-17.602799999999998</v>
      </c>
      <c r="EZ49" s="163">
        <v>-17.610900000000001</v>
      </c>
      <c r="FA49" s="163">
        <v>10.4762</v>
      </c>
      <c r="FB49" s="163">
        <v>4.8826000000000001</v>
      </c>
      <c r="FC49" s="163">
        <v>-15.5421</v>
      </c>
      <c r="FD49" s="163">
        <v>6.0526</v>
      </c>
      <c r="FE49" s="163">
        <v>5.7797999999999998</v>
      </c>
      <c r="FF49" s="164"/>
      <c r="FG49" s="163">
        <v>4.1993999999999998</v>
      </c>
      <c r="FH49" s="163">
        <v>4.9211999999999998</v>
      </c>
      <c r="FI49" s="163">
        <v>2.9062999999999999</v>
      </c>
      <c r="FJ49" s="163">
        <v>-4.3539000000000003</v>
      </c>
      <c r="FK49" s="163">
        <v>-4.6887999999999996</v>
      </c>
      <c r="FL49" s="163">
        <v>13.3965</v>
      </c>
      <c r="FM49" s="163">
        <v>4.9718</v>
      </c>
      <c r="FN49" s="163">
        <v>4.7293000000000003</v>
      </c>
      <c r="FO49" s="163">
        <v>19.0565</v>
      </c>
      <c r="FP49" s="163">
        <v>29.066600000000001</v>
      </c>
      <c r="FQ49" s="163">
        <v>13.893000000000001</v>
      </c>
      <c r="FR49" s="163">
        <v>-13.33</v>
      </c>
      <c r="FS49" s="163">
        <v>-1.6218999999999999</v>
      </c>
      <c r="FT49" s="163">
        <v>0.28039999999999998</v>
      </c>
      <c r="FU49" s="163">
        <v>1.1200000000000001</v>
      </c>
      <c r="FV49" s="163">
        <v>2.83</v>
      </c>
      <c r="FW49" s="163">
        <v>-13.154999999999999</v>
      </c>
      <c r="FX49" s="164"/>
      <c r="FY49" s="163">
        <v>6.6719999999999997</v>
      </c>
      <c r="FZ49" s="163">
        <v>0.39100000000000001</v>
      </c>
      <c r="GA49" s="163">
        <v>1.9515</v>
      </c>
      <c r="GB49" s="163">
        <v>25.1</v>
      </c>
      <c r="GC49" s="163">
        <v>-37.838000000000001</v>
      </c>
      <c r="GD49" s="163">
        <v>-30.284800000000001</v>
      </c>
      <c r="GE49" s="163">
        <v>-1.1599999999999999</v>
      </c>
      <c r="GF49" s="163">
        <v>25.295999999999999</v>
      </c>
      <c r="GG49" s="164"/>
      <c r="GH49" s="163">
        <v>27.316099999999999</v>
      </c>
      <c r="GI49" s="163">
        <v>-9.7773000000000003</v>
      </c>
      <c r="GJ49" s="163">
        <v>-10.2958</v>
      </c>
      <c r="GK49" s="163">
        <v>3.3675999999999999</v>
      </c>
      <c r="GL49" s="163">
        <v>8.1000000000000003E-2</v>
      </c>
      <c r="GM49" s="164"/>
      <c r="GN49" s="163">
        <v>-11.7095</v>
      </c>
      <c r="GO49" s="163">
        <v>-13.4725</v>
      </c>
      <c r="GP49" s="163">
        <v>7.1805000000000003</v>
      </c>
      <c r="GQ49" s="163">
        <v>-19.974299999999999</v>
      </c>
      <c r="GR49" s="163">
        <v>4.8620999999999999</v>
      </c>
      <c r="GS49" s="163">
        <v>4.6440999999999999</v>
      </c>
      <c r="GT49" s="163">
        <v>179.07980000000001</v>
      </c>
      <c r="GU49" s="163">
        <v>-0.70930000000000004</v>
      </c>
      <c r="GV49" s="163">
        <v>-7.2939999999999996</v>
      </c>
      <c r="GW49" s="163">
        <v>-7.3151999999999999</v>
      </c>
      <c r="GX49" s="163">
        <v>2.7471999999999999</v>
      </c>
      <c r="GY49" s="163">
        <v>9.7432999999999996</v>
      </c>
      <c r="GZ49" s="163">
        <v>9.9215999999999998</v>
      </c>
      <c r="HA49" s="163">
        <v>2.5402999999999998</v>
      </c>
      <c r="HB49" s="163">
        <v>-5.4828999999999999</v>
      </c>
      <c r="HC49" s="163">
        <v>-4.2222</v>
      </c>
      <c r="HD49" s="163">
        <v>3.35</v>
      </c>
      <c r="HE49" s="163">
        <v>-3.6027999999999998</v>
      </c>
      <c r="HF49" s="163">
        <v>27.221</v>
      </c>
      <c r="HG49" s="163">
        <v>44.695700000000002</v>
      </c>
      <c r="HH49" s="163">
        <v>85.349199999999996</v>
      </c>
      <c r="HI49" s="163">
        <v>-3.9034</v>
      </c>
      <c r="HJ49" s="163">
        <v>-3.3984999999999999</v>
      </c>
      <c r="HK49" s="164"/>
      <c r="HL49" s="163">
        <v>-7.6616999999999997</v>
      </c>
      <c r="HM49" s="163">
        <v>0</v>
      </c>
      <c r="HN49" s="163">
        <v>0</v>
      </c>
      <c r="HO49" s="163">
        <v>29.647400000000001</v>
      </c>
      <c r="HP49" s="163">
        <v>32.332900000000002</v>
      </c>
      <c r="HQ49" s="163">
        <v>-14.314</v>
      </c>
      <c r="HR49" s="163">
        <v>-13.3033</v>
      </c>
      <c r="HS49" s="163">
        <v>-22.927900000000001</v>
      </c>
      <c r="HT49" s="163">
        <v>-23.492100000000001</v>
      </c>
      <c r="HU49" s="163">
        <v>9.48</v>
      </c>
      <c r="HV49" s="163">
        <v>9.7799999999999994</v>
      </c>
      <c r="HW49" s="163">
        <v>-22.7</v>
      </c>
      <c r="HX49" s="163">
        <v>-22.9</v>
      </c>
      <c r="HY49" s="163">
        <v>0.1767</v>
      </c>
      <c r="HZ49" s="163">
        <v>-0.32</v>
      </c>
      <c r="IA49" s="163">
        <v>58.248899999999999</v>
      </c>
      <c r="IB49" s="163">
        <v>23.854800000000001</v>
      </c>
      <c r="IC49" s="163">
        <v>23.3338</v>
      </c>
      <c r="ID49" s="163">
        <v>-15.6</v>
      </c>
      <c r="IE49" s="163">
        <v>-29.4</v>
      </c>
      <c r="IF49" s="163">
        <v>-0.9</v>
      </c>
      <c r="IG49" s="163">
        <v>-1.7</v>
      </c>
      <c r="IH49" s="164"/>
      <c r="II49" s="164"/>
      <c r="IJ49" s="163">
        <v>-115.1558</v>
      </c>
      <c r="IK49" s="163">
        <v>4.9008000000000003</v>
      </c>
      <c r="IL49" s="163">
        <v>-269.5806</v>
      </c>
      <c r="IM49" s="163">
        <v>-24.746600000000001</v>
      </c>
      <c r="IN49" s="163">
        <v>-39.309199999999997</v>
      </c>
      <c r="IO49" s="163">
        <v>124.9238</v>
      </c>
      <c r="IP49" s="163">
        <v>38.733899999999998</v>
      </c>
      <c r="IQ49" s="163">
        <v>109.5438</v>
      </c>
      <c r="IR49" s="163">
        <v>111.5951</v>
      </c>
      <c r="IS49" s="163">
        <v>62.425400000000003</v>
      </c>
      <c r="IT49" s="163">
        <v>17.0456</v>
      </c>
      <c r="IU49" s="163">
        <v>15.3363</v>
      </c>
      <c r="IV49" s="163">
        <v>-2.7751000000000001</v>
      </c>
      <c r="IW49" s="163">
        <v>223.2518</v>
      </c>
      <c r="IX49" s="163">
        <v>-208.3989</v>
      </c>
      <c r="IY49" s="163">
        <v>15.8813</v>
      </c>
      <c r="IZ49" s="163">
        <v>-7.6858000000000004</v>
      </c>
      <c r="JA49" s="163">
        <v>-2.1545999999999998</v>
      </c>
      <c r="JB49" s="163">
        <v>-1.954</v>
      </c>
      <c r="JC49" s="163">
        <v>-6.4</v>
      </c>
      <c r="JD49" s="163">
        <v>-2.339</v>
      </c>
      <c r="JE49" s="163">
        <v>-2.343</v>
      </c>
      <c r="JF49" s="163">
        <v>1.04</v>
      </c>
      <c r="JG49" s="163">
        <v>1.68</v>
      </c>
      <c r="JH49" s="163">
        <v>-4.8324999999999996</v>
      </c>
      <c r="JI49" s="163">
        <v>-8.5251999999999999</v>
      </c>
      <c r="JJ49" s="163">
        <v>4.1032000000000002</v>
      </c>
      <c r="JK49" s="163">
        <v>3.4866999999999999</v>
      </c>
      <c r="JL49" s="163">
        <v>-4.5</v>
      </c>
      <c r="JM49" s="163">
        <v>0.43099999999999999</v>
      </c>
      <c r="JN49" s="163">
        <v>-0.46899999999999997</v>
      </c>
      <c r="JO49" s="164"/>
      <c r="JP49" s="164"/>
      <c r="JQ49" s="163">
        <v>4.4908000000000001</v>
      </c>
      <c r="JR49" s="163">
        <v>3.8407</v>
      </c>
      <c r="JS49" s="163">
        <v>3.8410000000000002</v>
      </c>
      <c r="JT49" s="164"/>
      <c r="JU49" s="163">
        <v>14.6</v>
      </c>
      <c r="JV49" s="163">
        <v>11.794600000000001</v>
      </c>
      <c r="JW49" s="163">
        <v>0.71</v>
      </c>
      <c r="JX49" s="164"/>
      <c r="JY49" s="163">
        <v>-2.8231000000000002</v>
      </c>
      <c r="JZ49" s="163">
        <v>-13.5999</v>
      </c>
      <c r="KA49" s="163">
        <v>-20.0367</v>
      </c>
      <c r="KB49" s="163">
        <v>0</v>
      </c>
      <c r="KC49" s="163">
        <v>9.56</v>
      </c>
      <c r="KD49" s="163">
        <v>-15.823700000000001</v>
      </c>
      <c r="KE49" s="163">
        <v>5.7610000000000001</v>
      </c>
      <c r="KF49" s="163">
        <v>-7.5</v>
      </c>
      <c r="KG49" s="163">
        <v>-7.7</v>
      </c>
      <c r="KH49" s="163">
        <v>48.223599999999998</v>
      </c>
      <c r="KI49" s="163">
        <v>-102.0877</v>
      </c>
    </row>
    <row r="50" spans="1:295" ht="18" customHeight="1" x14ac:dyDescent="0.3">
      <c r="A50" s="162" t="s">
        <v>71</v>
      </c>
      <c r="B50" s="162" t="s">
        <v>876</v>
      </c>
      <c r="C50" s="165">
        <v>0</v>
      </c>
      <c r="D50" s="165">
        <v>3.7376</v>
      </c>
      <c r="E50" s="165">
        <v>-8.8292999999999999</v>
      </c>
      <c r="F50" s="165">
        <v>7.1990999999999996</v>
      </c>
      <c r="G50" s="165">
        <v>14.274699999999999</v>
      </c>
      <c r="H50" s="166"/>
      <c r="I50" s="165">
        <v>9.0535999999999994</v>
      </c>
      <c r="J50" s="166"/>
      <c r="K50" s="165">
        <v>20.215699999999998</v>
      </c>
      <c r="L50" s="165">
        <v>8.5197000000000003</v>
      </c>
      <c r="M50" s="165">
        <v>8.1464999999999996</v>
      </c>
      <c r="N50" s="165">
        <v>-15.54</v>
      </c>
      <c r="O50" s="165">
        <v>-28.6</v>
      </c>
      <c r="P50" s="165">
        <v>4.4000000000000004</v>
      </c>
      <c r="Q50" s="166"/>
      <c r="R50" s="166"/>
      <c r="S50" s="165">
        <v>2.6577999999999999</v>
      </c>
      <c r="T50" s="165">
        <v>-2.7835999999999999</v>
      </c>
      <c r="U50" s="165">
        <v>5.3616000000000001</v>
      </c>
      <c r="V50" s="165">
        <v>5.1178999999999997</v>
      </c>
      <c r="W50" s="165">
        <v>9.4174000000000007</v>
      </c>
      <c r="X50" s="165">
        <v>0.35580000000000001</v>
      </c>
      <c r="Y50" s="165">
        <v>0.33229999999999998</v>
      </c>
      <c r="Z50" s="165">
        <v>1.0182</v>
      </c>
      <c r="AA50" s="166"/>
      <c r="AB50" s="165">
        <v>-1.2352000000000001</v>
      </c>
      <c r="AC50" s="165">
        <v>0.50800000000000001</v>
      </c>
      <c r="AD50" s="165">
        <v>0.53500000000000003</v>
      </c>
      <c r="AE50" s="165">
        <v>2.3889999999999998</v>
      </c>
      <c r="AF50" s="165">
        <v>-4.4400000000000004</v>
      </c>
      <c r="AG50" s="165">
        <v>-2.2000000000000002</v>
      </c>
      <c r="AH50" s="165">
        <v>-1.536</v>
      </c>
      <c r="AI50" s="165">
        <v>0.24299999999999999</v>
      </c>
      <c r="AJ50" s="166">
        <v>0</v>
      </c>
      <c r="AK50" s="165">
        <v>-4.68</v>
      </c>
      <c r="AL50" s="166"/>
      <c r="AM50" s="165">
        <v>-13.29</v>
      </c>
      <c r="AN50" s="165">
        <v>-13.39</v>
      </c>
      <c r="AO50" s="165">
        <v>4.9775</v>
      </c>
      <c r="AP50" s="165">
        <v>3.0697000000000001</v>
      </c>
      <c r="AQ50" s="165">
        <v>26.238299999999999</v>
      </c>
      <c r="AR50" s="165">
        <v>28.724299999999999</v>
      </c>
      <c r="AS50" s="165">
        <v>-19.607600000000001</v>
      </c>
      <c r="AT50" s="165">
        <v>3.8376999999999999</v>
      </c>
      <c r="AU50" s="166">
        <v>0</v>
      </c>
      <c r="AV50" s="165">
        <v>-1.7423</v>
      </c>
      <c r="AW50" s="165">
        <v>-1.6600999999999999</v>
      </c>
      <c r="AX50" s="165">
        <v>-16.4604</v>
      </c>
      <c r="AY50" s="165">
        <v>-13.585599999999999</v>
      </c>
      <c r="AZ50" s="165">
        <v>23.512</v>
      </c>
      <c r="BA50" s="165">
        <v>24.3568</v>
      </c>
      <c r="BB50" s="165">
        <v>80.477000000000004</v>
      </c>
      <c r="BC50" s="165">
        <v>2.1113</v>
      </c>
      <c r="BD50" s="165">
        <v>-3</v>
      </c>
      <c r="BE50" s="165">
        <v>-3</v>
      </c>
      <c r="BF50" s="165">
        <v>-26.715299999999999</v>
      </c>
      <c r="BG50" s="166"/>
      <c r="BH50" s="165">
        <v>-2.7446999999999999</v>
      </c>
      <c r="BI50" s="166"/>
      <c r="BJ50" s="165">
        <v>-4.1745000000000001</v>
      </c>
      <c r="BK50" s="165">
        <v>5.1623999999999999</v>
      </c>
      <c r="BL50" s="165">
        <v>4.0739999999999998</v>
      </c>
      <c r="BM50" s="165">
        <v>2.4824999999999999</v>
      </c>
      <c r="BN50" s="165">
        <v>-106.41800000000001</v>
      </c>
      <c r="BO50" s="165">
        <v>85.604399999999998</v>
      </c>
      <c r="BP50" s="165">
        <v>86.52</v>
      </c>
      <c r="BQ50" s="165">
        <v>-50.799199999999999</v>
      </c>
      <c r="BR50" s="165">
        <v>-85.732600000000005</v>
      </c>
      <c r="BS50" s="166"/>
      <c r="BT50" s="166"/>
      <c r="BU50" s="166"/>
      <c r="BV50" s="165">
        <v>31.046399999999998</v>
      </c>
      <c r="BW50" s="165">
        <v>12.74</v>
      </c>
      <c r="BX50" s="165">
        <v>13.09</v>
      </c>
      <c r="BY50" s="165">
        <v>-0.94</v>
      </c>
      <c r="BZ50" s="165">
        <v>9.68</v>
      </c>
      <c r="CA50" s="165">
        <v>-6.1577999999999999</v>
      </c>
      <c r="CB50" s="165">
        <v>-5.7560000000000002</v>
      </c>
      <c r="CC50" s="165">
        <v>14.538399999999999</v>
      </c>
      <c r="CD50" s="165">
        <v>12.9519</v>
      </c>
      <c r="CE50" s="165">
        <v>-6.4276</v>
      </c>
      <c r="CF50" s="165">
        <v>-26.1631</v>
      </c>
      <c r="CG50" s="165">
        <v>-26.180900000000001</v>
      </c>
      <c r="CH50" s="165">
        <v>-4.3292000000000002</v>
      </c>
      <c r="CI50" s="165">
        <v>6.3612000000000002</v>
      </c>
      <c r="CJ50" s="166"/>
      <c r="CK50" s="166"/>
      <c r="CL50" s="165">
        <v>12.8</v>
      </c>
      <c r="CM50" s="165">
        <v>-12</v>
      </c>
      <c r="CN50" s="165">
        <v>-4.62</v>
      </c>
      <c r="CO50" s="165">
        <v>29.9832</v>
      </c>
      <c r="CP50" s="165">
        <v>30.294</v>
      </c>
      <c r="CQ50" s="165">
        <v>29.007100000000001</v>
      </c>
      <c r="CR50" s="165">
        <v>40.453600000000002</v>
      </c>
      <c r="CS50" s="165">
        <v>40.658799999999999</v>
      </c>
      <c r="CT50" s="165">
        <v>-12.9156</v>
      </c>
      <c r="CU50" s="165">
        <v>-44.8767</v>
      </c>
      <c r="CV50" s="165">
        <v>-7.2996999999999996</v>
      </c>
      <c r="CW50" s="165">
        <v>3.867</v>
      </c>
      <c r="CX50" s="165">
        <v>35.56</v>
      </c>
      <c r="CY50" s="165">
        <v>14.11</v>
      </c>
      <c r="CZ50" s="165">
        <v>2.8174000000000001</v>
      </c>
      <c r="DA50" s="165">
        <v>2.1515</v>
      </c>
      <c r="DB50" s="165">
        <v>13.9305</v>
      </c>
      <c r="DC50" s="166"/>
      <c r="DD50" s="165">
        <v>-8.1829999999999998</v>
      </c>
      <c r="DE50" s="165">
        <v>-8.0845000000000002</v>
      </c>
      <c r="DF50" s="165">
        <v>7.3955000000000002</v>
      </c>
      <c r="DG50" s="166"/>
      <c r="DH50" s="165">
        <v>-6.2957999999999998</v>
      </c>
      <c r="DI50" s="165">
        <v>-41.4</v>
      </c>
      <c r="DJ50" s="165">
        <v>-40.4</v>
      </c>
      <c r="DK50" s="165">
        <v>-2.8479000000000001</v>
      </c>
      <c r="DL50" s="165">
        <v>8.7951999999999995</v>
      </c>
      <c r="DM50" s="165">
        <v>19.0884</v>
      </c>
      <c r="DN50" s="165">
        <v>20.230399999999999</v>
      </c>
      <c r="DO50" s="165">
        <v>9.5399999999999991</v>
      </c>
      <c r="DP50" s="165">
        <v>-5.17</v>
      </c>
      <c r="DQ50" s="165">
        <v>13.237</v>
      </c>
      <c r="DR50" s="165">
        <v>-8.4830000000000005</v>
      </c>
      <c r="DS50" s="165">
        <v>-3.63</v>
      </c>
      <c r="DT50" s="165">
        <v>-3.6</v>
      </c>
      <c r="DU50" s="165">
        <v>21.69</v>
      </c>
      <c r="DV50" s="165">
        <v>-13.12</v>
      </c>
      <c r="DW50" s="165">
        <v>-8.3272999999999993</v>
      </c>
      <c r="DX50" s="165">
        <v>-4.5182000000000002</v>
      </c>
      <c r="DY50" s="165">
        <v>-22.561399999999999</v>
      </c>
      <c r="DZ50" s="165">
        <v>-20.9818</v>
      </c>
      <c r="EA50" s="165">
        <v>32.0914</v>
      </c>
      <c r="EB50" s="165">
        <v>10.566000000000001</v>
      </c>
      <c r="EC50" s="165">
        <v>0.15679999999999999</v>
      </c>
      <c r="ED50" s="165">
        <v>1.4892000000000001</v>
      </c>
      <c r="EE50" s="165">
        <v>-10.331799999999999</v>
      </c>
      <c r="EF50" s="165">
        <v>-23.885899999999999</v>
      </c>
      <c r="EG50" s="165">
        <v>-17.699000000000002</v>
      </c>
      <c r="EH50" s="165">
        <v>-26.952200000000001</v>
      </c>
      <c r="EI50" s="165">
        <v>-24.729600000000001</v>
      </c>
      <c r="EJ50" s="166"/>
      <c r="EK50" s="165">
        <v>-8.4525000000000006</v>
      </c>
      <c r="EL50" s="165">
        <v>-7.6497999999999999</v>
      </c>
      <c r="EM50" s="165">
        <v>10.994199999999999</v>
      </c>
      <c r="EN50" s="165">
        <v>2.4876999999999998</v>
      </c>
      <c r="EO50" s="165">
        <v>1.7352000000000001</v>
      </c>
      <c r="EP50" s="165">
        <v>-33.795999999999999</v>
      </c>
      <c r="EQ50" s="165">
        <v>-15.585699999999999</v>
      </c>
      <c r="ER50" s="165">
        <v>-15.324</v>
      </c>
      <c r="ES50" s="165">
        <v>5.5735000000000001</v>
      </c>
      <c r="ET50" s="166"/>
      <c r="EU50" s="165">
        <v>0</v>
      </c>
      <c r="EV50" s="165">
        <v>0.1</v>
      </c>
      <c r="EW50" s="165">
        <v>4.5603999999999996</v>
      </c>
      <c r="EX50" s="165">
        <v>8.1524999999999999</v>
      </c>
      <c r="EY50" s="165">
        <v>-17.8142</v>
      </c>
      <c r="EZ50" s="165">
        <v>-17.879899999999999</v>
      </c>
      <c r="FA50" s="165">
        <v>10.942600000000001</v>
      </c>
      <c r="FB50" s="165">
        <v>4.3666999999999998</v>
      </c>
      <c r="FC50" s="165">
        <v>-15.9076</v>
      </c>
      <c r="FD50" s="165">
        <v>6.2210000000000001</v>
      </c>
      <c r="FE50" s="165">
        <v>5.9046000000000003</v>
      </c>
      <c r="FF50" s="166"/>
      <c r="FG50" s="165">
        <v>0</v>
      </c>
      <c r="FH50" s="165">
        <v>0</v>
      </c>
      <c r="FI50" s="165">
        <v>0</v>
      </c>
      <c r="FJ50" s="165">
        <v>-3.5165999999999999</v>
      </c>
      <c r="FK50" s="165">
        <v>-4.0190000000000001</v>
      </c>
      <c r="FL50" s="165">
        <v>17.9178</v>
      </c>
      <c r="FM50" s="165">
        <v>5.2356999999999996</v>
      </c>
      <c r="FN50" s="165">
        <v>5.2961</v>
      </c>
      <c r="FO50" s="165">
        <v>22.364699999999999</v>
      </c>
      <c r="FP50" s="165">
        <v>31.0992</v>
      </c>
      <c r="FQ50" s="165">
        <v>11.246499999999999</v>
      </c>
      <c r="FR50" s="165">
        <v>-13.89</v>
      </c>
      <c r="FS50" s="165">
        <v>-2.5099999999999998</v>
      </c>
      <c r="FT50" s="165">
        <v>0.2621</v>
      </c>
      <c r="FU50" s="165">
        <v>1.1100000000000001</v>
      </c>
      <c r="FV50" s="165">
        <v>2.92</v>
      </c>
      <c r="FW50" s="165">
        <v>-11.304399999999999</v>
      </c>
      <c r="FX50" s="166"/>
      <c r="FY50" s="165">
        <v>6.6890000000000001</v>
      </c>
      <c r="FZ50" s="165">
        <v>0.38500000000000001</v>
      </c>
      <c r="GA50" s="166"/>
      <c r="GB50" s="165">
        <v>25.06</v>
      </c>
      <c r="GC50" s="165">
        <v>-39.387</v>
      </c>
      <c r="GD50" s="165">
        <v>-32.369399999999999</v>
      </c>
      <c r="GE50" s="165">
        <v>-0.91</v>
      </c>
      <c r="GF50" s="165">
        <v>25.376300000000001</v>
      </c>
      <c r="GG50" s="166"/>
      <c r="GH50" s="165">
        <v>27.665700000000001</v>
      </c>
      <c r="GI50" s="165">
        <v>-9.5307999999999993</v>
      </c>
      <c r="GJ50" s="165">
        <v>-10.1218</v>
      </c>
      <c r="GK50" s="165">
        <v>3.2877999999999998</v>
      </c>
      <c r="GL50" s="165">
        <v>7.9500000000000001E-2</v>
      </c>
      <c r="GM50" s="166"/>
      <c r="GN50" s="165">
        <v>-12.053599999999999</v>
      </c>
      <c r="GO50" s="165">
        <v>-15.8771</v>
      </c>
      <c r="GP50" s="165">
        <v>8.1100999999999992</v>
      </c>
      <c r="GQ50" s="165">
        <v>-21.070599999999999</v>
      </c>
      <c r="GR50" s="165">
        <v>7.9964000000000004</v>
      </c>
      <c r="GS50" s="165">
        <v>7.0084999999999997</v>
      </c>
      <c r="GT50" s="165">
        <v>184.63589999999999</v>
      </c>
      <c r="GU50" s="165">
        <v>-1.1265000000000001</v>
      </c>
      <c r="GV50" s="165">
        <v>-8.1722999999999999</v>
      </c>
      <c r="GW50" s="165">
        <v>-7.1353</v>
      </c>
      <c r="GX50" s="165">
        <v>1.4358</v>
      </c>
      <c r="GY50" s="165">
        <v>9.3697999999999997</v>
      </c>
      <c r="GZ50" s="165">
        <v>9.5260999999999996</v>
      </c>
      <c r="HA50" s="165">
        <v>0.87639999999999996</v>
      </c>
      <c r="HB50" s="165">
        <v>-5.2751000000000001</v>
      </c>
      <c r="HC50" s="165">
        <v>-3.7574999999999998</v>
      </c>
      <c r="HD50" s="165">
        <v>4.6100000000000003</v>
      </c>
      <c r="HE50" s="165">
        <v>0</v>
      </c>
      <c r="HF50" s="165">
        <v>33.533799999999999</v>
      </c>
      <c r="HG50" s="165">
        <v>47.164900000000003</v>
      </c>
      <c r="HH50" s="165">
        <v>82.878500000000003</v>
      </c>
      <c r="HI50" s="165">
        <v>-3.4807999999999999</v>
      </c>
      <c r="HJ50" s="165">
        <v>-3.0760999999999998</v>
      </c>
      <c r="HK50" s="166"/>
      <c r="HL50" s="165">
        <v>-6.6162000000000001</v>
      </c>
      <c r="HM50" s="165">
        <v>0</v>
      </c>
      <c r="HN50" s="165">
        <v>0</v>
      </c>
      <c r="HO50" s="166"/>
      <c r="HP50" s="166"/>
      <c r="HQ50" s="165">
        <v>-14.1492</v>
      </c>
      <c r="HR50" s="165">
        <v>-13.2319</v>
      </c>
      <c r="HS50" s="165">
        <v>-22.642900000000001</v>
      </c>
      <c r="HT50" s="165">
        <v>-22.9557</v>
      </c>
      <c r="HU50" s="165">
        <v>6.84</v>
      </c>
      <c r="HV50" s="165">
        <v>7.19</v>
      </c>
      <c r="HW50" s="165">
        <v>-21.5</v>
      </c>
      <c r="HX50" s="165">
        <v>-21.6</v>
      </c>
      <c r="HY50" s="165">
        <v>0.21149999999999999</v>
      </c>
      <c r="HZ50" s="165">
        <v>-1.44</v>
      </c>
      <c r="IA50" s="165">
        <v>52.9544</v>
      </c>
      <c r="IB50" s="165">
        <v>25.490400000000001</v>
      </c>
      <c r="IC50" s="165">
        <v>25.669</v>
      </c>
      <c r="ID50" s="165">
        <v>-16.100000000000001</v>
      </c>
      <c r="IE50" s="165">
        <v>-29.9</v>
      </c>
      <c r="IF50" s="165">
        <v>-2.4</v>
      </c>
      <c r="IG50" s="165">
        <v>-3</v>
      </c>
      <c r="IH50" s="165">
        <v>-17.814299999999999</v>
      </c>
      <c r="II50" s="166"/>
      <c r="IJ50" s="165">
        <v>-103.25879999999999</v>
      </c>
      <c r="IK50" s="165">
        <v>3.6825999999999999</v>
      </c>
      <c r="IL50" s="165">
        <v>-271.32330000000002</v>
      </c>
      <c r="IM50" s="165">
        <v>-28.145900000000001</v>
      </c>
      <c r="IN50" s="165">
        <v>-38.697200000000002</v>
      </c>
      <c r="IO50" s="165">
        <v>124.2092</v>
      </c>
      <c r="IP50" s="165">
        <v>36.760599999999997</v>
      </c>
      <c r="IQ50" s="165">
        <v>104.25749999999999</v>
      </c>
      <c r="IR50" s="165">
        <v>109.3567</v>
      </c>
      <c r="IS50" s="165">
        <v>63.1066</v>
      </c>
      <c r="IT50" s="165">
        <v>15.3637</v>
      </c>
      <c r="IU50" s="165">
        <v>17.6112</v>
      </c>
      <c r="IV50" s="165">
        <v>4.1791999999999998</v>
      </c>
      <c r="IW50" s="165">
        <v>220.108</v>
      </c>
      <c r="IX50" s="165">
        <v>-208.05080000000001</v>
      </c>
      <c r="IY50" s="165">
        <v>19.137599999999999</v>
      </c>
      <c r="IZ50" s="165">
        <v>-9.5077999999999996</v>
      </c>
      <c r="JA50" s="165">
        <v>-2.4134000000000002</v>
      </c>
      <c r="JB50" s="165">
        <v>1.6339999999999999</v>
      </c>
      <c r="JC50" s="165">
        <v>-6.32</v>
      </c>
      <c r="JD50" s="165">
        <v>-2.298</v>
      </c>
      <c r="JE50" s="165">
        <v>-2.3010000000000002</v>
      </c>
      <c r="JF50" s="165">
        <v>1.28</v>
      </c>
      <c r="JG50" s="165">
        <v>2.56</v>
      </c>
      <c r="JH50" s="165">
        <v>-4.9027000000000003</v>
      </c>
      <c r="JI50" s="165">
        <v>-8.8181999999999992</v>
      </c>
      <c r="JJ50" s="165">
        <v>4.4541000000000004</v>
      </c>
      <c r="JK50" s="165">
        <v>3.2822</v>
      </c>
      <c r="JL50" s="165">
        <v>-3.9</v>
      </c>
      <c r="JM50" s="165">
        <v>1.004</v>
      </c>
      <c r="JN50" s="165">
        <v>1.8260000000000001</v>
      </c>
      <c r="JO50" s="166"/>
      <c r="JP50" s="166"/>
      <c r="JQ50" s="165">
        <v>4.2702</v>
      </c>
      <c r="JR50" s="165">
        <v>3.6800999999999999</v>
      </c>
      <c r="JS50" s="165">
        <v>4.1971999999999996</v>
      </c>
      <c r="JT50" s="166"/>
      <c r="JU50" s="165">
        <v>13.5</v>
      </c>
      <c r="JV50" s="165">
        <v>11.296900000000001</v>
      </c>
      <c r="JW50" s="165">
        <v>0.69</v>
      </c>
      <c r="JX50" s="166"/>
      <c r="JY50" s="165">
        <v>-3.8355999999999999</v>
      </c>
      <c r="JZ50" s="165">
        <v>-13.654199999999999</v>
      </c>
      <c r="KA50" s="165">
        <v>-20.461200000000002</v>
      </c>
      <c r="KB50" s="165">
        <v>-2.1800999999999999</v>
      </c>
      <c r="KC50" s="165">
        <v>9.7027000000000001</v>
      </c>
      <c r="KD50" s="165">
        <v>-16.620200000000001</v>
      </c>
      <c r="KE50" s="165">
        <v>5.7605000000000004</v>
      </c>
      <c r="KF50" s="165">
        <v>-7.7</v>
      </c>
      <c r="KG50" s="165">
        <v>-7.9</v>
      </c>
      <c r="KH50" s="165">
        <v>52.317100000000003</v>
      </c>
      <c r="KI50" s="165">
        <v>-109.7775</v>
      </c>
    </row>
    <row r="51" spans="1:295" ht="18" customHeight="1" x14ac:dyDescent="0.3">
      <c r="A51" s="162" t="s">
        <v>71</v>
      </c>
      <c r="B51" s="162" t="s">
        <v>877</v>
      </c>
      <c r="C51" s="165">
        <v>0</v>
      </c>
      <c r="D51" s="165">
        <v>3.5322</v>
      </c>
      <c r="E51" s="165">
        <v>-8.6530000000000005</v>
      </c>
      <c r="F51" s="165">
        <v>7.5362999999999998</v>
      </c>
      <c r="G51" s="165">
        <v>14.132</v>
      </c>
      <c r="H51" s="166"/>
      <c r="I51" s="165">
        <v>8.6327999999999996</v>
      </c>
      <c r="J51" s="166"/>
      <c r="K51" s="165">
        <v>19.9375</v>
      </c>
      <c r="L51" s="165">
        <v>8.2896999999999998</v>
      </c>
      <c r="M51" s="165">
        <v>8.0175000000000001</v>
      </c>
      <c r="N51" s="165">
        <v>-13.32</v>
      </c>
      <c r="O51" s="165">
        <v>-28.6</v>
      </c>
      <c r="P51" s="165">
        <v>4.4000000000000004</v>
      </c>
      <c r="Q51" s="165">
        <v>2.484</v>
      </c>
      <c r="R51" s="165">
        <v>-17.600000000000001</v>
      </c>
      <c r="S51" s="165">
        <v>3.2926000000000002</v>
      </c>
      <c r="T51" s="165">
        <v>-3.3847999999999998</v>
      </c>
      <c r="U51" s="165">
        <v>5.6131000000000002</v>
      </c>
      <c r="V51" s="165">
        <v>5.4579000000000004</v>
      </c>
      <c r="W51" s="165">
        <v>9.7363999999999997</v>
      </c>
      <c r="X51" s="165">
        <v>1.8242</v>
      </c>
      <c r="Y51" s="165">
        <v>0.32019999999999998</v>
      </c>
      <c r="Z51" s="165">
        <v>1.4260999999999999</v>
      </c>
      <c r="AA51" s="166"/>
      <c r="AB51" s="165">
        <v>-1.2544999999999999</v>
      </c>
      <c r="AC51" s="165">
        <v>0.51900000000000002</v>
      </c>
      <c r="AD51" s="165">
        <v>0.54900000000000004</v>
      </c>
      <c r="AE51" s="165">
        <v>1.931</v>
      </c>
      <c r="AF51" s="165">
        <v>-6.66</v>
      </c>
      <c r="AG51" s="165">
        <v>-2.2000000000000002</v>
      </c>
      <c r="AH51" s="165">
        <v>-1.5</v>
      </c>
      <c r="AI51" s="165">
        <v>0.22600000000000001</v>
      </c>
      <c r="AJ51" s="166">
        <v>0</v>
      </c>
      <c r="AK51" s="165">
        <v>-4.47</v>
      </c>
      <c r="AL51" s="166"/>
      <c r="AM51" s="165">
        <v>-13.07</v>
      </c>
      <c r="AN51" s="165">
        <v>-12.73</v>
      </c>
      <c r="AO51" s="165">
        <v>4.7632000000000003</v>
      </c>
      <c r="AP51" s="165">
        <v>3.0108000000000001</v>
      </c>
      <c r="AQ51" s="165">
        <v>25.8888</v>
      </c>
      <c r="AR51" s="165">
        <v>28.3735</v>
      </c>
      <c r="AS51" s="165">
        <v>-20.789899999999999</v>
      </c>
      <c r="AT51" s="165">
        <v>1.8674999999999999</v>
      </c>
      <c r="AU51" s="166">
        <v>0</v>
      </c>
      <c r="AV51" s="165">
        <v>13.816800000000001</v>
      </c>
      <c r="AW51" s="165">
        <v>10.0969</v>
      </c>
      <c r="AX51" s="165">
        <v>-18.514299999999999</v>
      </c>
      <c r="AY51" s="165">
        <v>-16.726600000000001</v>
      </c>
      <c r="AZ51" s="165">
        <v>31.985099999999999</v>
      </c>
      <c r="BA51" s="165">
        <v>36.509700000000002</v>
      </c>
      <c r="BB51" s="165">
        <v>73.670500000000004</v>
      </c>
      <c r="BC51" s="165">
        <v>2.4794999999999998</v>
      </c>
      <c r="BD51" s="165">
        <v>-3</v>
      </c>
      <c r="BE51" s="165">
        <v>-3.1</v>
      </c>
      <c r="BF51" s="165">
        <v>-24.440300000000001</v>
      </c>
      <c r="BG51" s="166"/>
      <c r="BH51" s="165">
        <v>-2.59</v>
      </c>
      <c r="BI51" s="166"/>
      <c r="BJ51" s="165">
        <v>-6.8121999999999998</v>
      </c>
      <c r="BK51" s="165">
        <v>4.8288000000000002</v>
      </c>
      <c r="BL51" s="165">
        <v>4.1120000000000001</v>
      </c>
      <c r="BM51" s="165">
        <v>2.6065999999999998</v>
      </c>
      <c r="BN51" s="165">
        <v>-97.781300000000002</v>
      </c>
      <c r="BO51" s="165">
        <v>83.773300000000006</v>
      </c>
      <c r="BP51" s="165">
        <v>83.4071</v>
      </c>
      <c r="BQ51" s="165">
        <v>-51.0777</v>
      </c>
      <c r="BR51" s="165">
        <v>-80.168099999999995</v>
      </c>
      <c r="BS51" s="166"/>
      <c r="BT51" s="166"/>
      <c r="BU51" s="166"/>
      <c r="BV51" s="165">
        <v>30.248000000000001</v>
      </c>
      <c r="BW51" s="165">
        <v>12.18</v>
      </c>
      <c r="BX51" s="165">
        <v>12.68</v>
      </c>
      <c r="BY51" s="165">
        <v>-1.1100000000000001</v>
      </c>
      <c r="BZ51" s="165">
        <v>9.4499999999999993</v>
      </c>
      <c r="CA51" s="165">
        <v>-4.8182999999999998</v>
      </c>
      <c r="CB51" s="165">
        <v>-4.4164000000000003</v>
      </c>
      <c r="CC51" s="165">
        <v>14.029</v>
      </c>
      <c r="CD51" s="165">
        <v>12.166700000000001</v>
      </c>
      <c r="CE51" s="165">
        <v>-5.0483000000000002</v>
      </c>
      <c r="CF51" s="165">
        <v>-25.420200000000001</v>
      </c>
      <c r="CG51" s="165">
        <v>-24.967199999999998</v>
      </c>
      <c r="CH51" s="165">
        <v>-6.6083999999999996</v>
      </c>
      <c r="CI51" s="165">
        <v>6.2797999999999998</v>
      </c>
      <c r="CJ51" s="166"/>
      <c r="CK51" s="166"/>
      <c r="CL51" s="165">
        <v>10.8</v>
      </c>
      <c r="CM51" s="165">
        <v>-12.8</v>
      </c>
      <c r="CN51" s="165">
        <v>-4.2699999999999996</v>
      </c>
      <c r="CO51" s="165">
        <v>30.308499999999999</v>
      </c>
      <c r="CP51" s="165">
        <v>30.3093</v>
      </c>
      <c r="CQ51" s="165">
        <v>29.099499999999999</v>
      </c>
      <c r="CR51" s="165">
        <v>40.5383</v>
      </c>
      <c r="CS51" s="165">
        <v>40.627499999999998</v>
      </c>
      <c r="CT51" s="165">
        <v>-13.748200000000001</v>
      </c>
      <c r="CU51" s="165">
        <v>-43.9238</v>
      </c>
      <c r="CV51" s="165">
        <v>-8.0658999999999992</v>
      </c>
      <c r="CW51" s="165">
        <v>4.2590000000000003</v>
      </c>
      <c r="CX51" s="165">
        <v>33.93</v>
      </c>
      <c r="CY51" s="165">
        <v>13.31</v>
      </c>
      <c r="CZ51" s="165">
        <v>2.1924000000000001</v>
      </c>
      <c r="DA51" s="165">
        <v>1.5656000000000001</v>
      </c>
      <c r="DB51" s="165">
        <v>13.9526</v>
      </c>
      <c r="DC51" s="166"/>
      <c r="DD51" s="165">
        <v>-7.7751999999999999</v>
      </c>
      <c r="DE51" s="165">
        <v>-7.4878999999999998</v>
      </c>
      <c r="DF51" s="165">
        <v>8.0134000000000007</v>
      </c>
      <c r="DG51" s="166"/>
      <c r="DH51" s="165">
        <v>-6.2530000000000001</v>
      </c>
      <c r="DI51" s="165">
        <v>-39.1</v>
      </c>
      <c r="DJ51" s="165">
        <v>-40.299999999999997</v>
      </c>
      <c r="DK51" s="165">
        <v>-2.5964</v>
      </c>
      <c r="DL51" s="165">
        <v>7.8601999999999999</v>
      </c>
      <c r="DM51" s="165">
        <v>17.3536</v>
      </c>
      <c r="DN51" s="165">
        <v>18.745999999999999</v>
      </c>
      <c r="DO51" s="165">
        <v>8.6999999999999993</v>
      </c>
      <c r="DP51" s="165">
        <v>-4.4000000000000004</v>
      </c>
      <c r="DQ51" s="165">
        <v>12.958</v>
      </c>
      <c r="DR51" s="165">
        <v>-9.0030000000000001</v>
      </c>
      <c r="DS51" s="165">
        <v>-3.75</v>
      </c>
      <c r="DT51" s="165">
        <v>-3.79</v>
      </c>
      <c r="DU51" s="165">
        <v>22.49</v>
      </c>
      <c r="DV51" s="165">
        <v>-13.79</v>
      </c>
      <c r="DW51" s="165">
        <v>-9.0908999999999995</v>
      </c>
      <c r="DX51" s="165">
        <v>-5.1726999999999999</v>
      </c>
      <c r="DY51" s="165">
        <v>-21.067499999999999</v>
      </c>
      <c r="DZ51" s="165">
        <v>-19.445499999999999</v>
      </c>
      <c r="EA51" s="165">
        <v>32.168900000000001</v>
      </c>
      <c r="EB51" s="165">
        <v>8.6890999999999998</v>
      </c>
      <c r="EC51" s="165">
        <v>-0.66590000000000005</v>
      </c>
      <c r="ED51" s="165">
        <v>-0.4365</v>
      </c>
      <c r="EE51" s="165">
        <v>-12.759399999999999</v>
      </c>
      <c r="EF51" s="165">
        <v>-23.206800000000001</v>
      </c>
      <c r="EG51" s="165">
        <v>-15.93</v>
      </c>
      <c r="EH51" s="165">
        <v>-27.4604</v>
      </c>
      <c r="EI51" s="165">
        <v>-23.035900000000002</v>
      </c>
      <c r="EJ51" s="166"/>
      <c r="EK51" s="165">
        <v>-8.7601999999999993</v>
      </c>
      <c r="EL51" s="165">
        <v>-7.7274000000000003</v>
      </c>
      <c r="EM51" s="165">
        <v>13.159599999999999</v>
      </c>
      <c r="EN51" s="165">
        <v>0.26029999999999998</v>
      </c>
      <c r="EO51" s="165">
        <v>-0.33610000000000001</v>
      </c>
      <c r="EP51" s="165">
        <v>-32.771999999999998</v>
      </c>
      <c r="EQ51" s="165">
        <v>-15.481199999999999</v>
      </c>
      <c r="ER51" s="165">
        <v>-15.206200000000001</v>
      </c>
      <c r="ES51" s="165">
        <v>5.4127999999999998</v>
      </c>
      <c r="ET51" s="165">
        <v>12.86</v>
      </c>
      <c r="EU51" s="165">
        <v>0</v>
      </c>
      <c r="EV51" s="165">
        <v>0</v>
      </c>
      <c r="EW51" s="165">
        <v>4.2584</v>
      </c>
      <c r="EX51" s="165">
        <v>5.2949999999999999</v>
      </c>
      <c r="EY51" s="165">
        <v>-18.070699999999999</v>
      </c>
      <c r="EZ51" s="165">
        <v>-18.1447</v>
      </c>
      <c r="FA51" s="165">
        <v>11.2859</v>
      </c>
      <c r="FB51" s="165">
        <v>4.1946000000000003</v>
      </c>
      <c r="FC51" s="165">
        <v>-18.559899999999999</v>
      </c>
      <c r="FD51" s="165">
        <v>6.3304</v>
      </c>
      <c r="FE51" s="165">
        <v>5.9724000000000004</v>
      </c>
      <c r="FF51" s="166"/>
      <c r="FG51" s="165">
        <v>3.3570000000000002</v>
      </c>
      <c r="FH51" s="165">
        <v>4.5095000000000001</v>
      </c>
      <c r="FI51" s="165">
        <v>0</v>
      </c>
      <c r="FJ51" s="165">
        <v>-5.3586</v>
      </c>
      <c r="FK51" s="165">
        <v>-5.5260999999999996</v>
      </c>
      <c r="FL51" s="165">
        <v>16.410699999999999</v>
      </c>
      <c r="FM51" s="165">
        <v>3.1747999999999998</v>
      </c>
      <c r="FN51" s="165">
        <v>3.1568000000000001</v>
      </c>
      <c r="FO51" s="165">
        <v>21.640599999999999</v>
      </c>
      <c r="FP51" s="165">
        <v>32.979300000000002</v>
      </c>
      <c r="FQ51" s="165">
        <v>13.7075</v>
      </c>
      <c r="FR51" s="165">
        <v>-12.26</v>
      </c>
      <c r="FS51" s="165">
        <v>-2.8102999999999998</v>
      </c>
      <c r="FT51" s="165">
        <v>0.19159999999999999</v>
      </c>
      <c r="FU51" s="165">
        <v>1.03</v>
      </c>
      <c r="FV51" s="165">
        <v>0.62</v>
      </c>
      <c r="FW51" s="165">
        <v>-14.582800000000001</v>
      </c>
      <c r="FX51" s="166"/>
      <c r="FY51" s="165">
        <v>6.7549999999999999</v>
      </c>
      <c r="FZ51" s="165">
        <v>-0.125</v>
      </c>
      <c r="GA51" s="166"/>
      <c r="GB51" s="165">
        <v>25.47</v>
      </c>
      <c r="GC51" s="165">
        <v>-39.848999999999997</v>
      </c>
      <c r="GD51" s="165">
        <v>-31.924900000000001</v>
      </c>
      <c r="GE51" s="165">
        <v>-0.78</v>
      </c>
      <c r="GF51" s="165">
        <v>25.789000000000001</v>
      </c>
      <c r="GG51" s="166"/>
      <c r="GH51" s="165">
        <v>27.172499999999999</v>
      </c>
      <c r="GI51" s="165">
        <v>-9.8897999999999993</v>
      </c>
      <c r="GJ51" s="165">
        <v>-10.417400000000001</v>
      </c>
      <c r="GK51" s="165">
        <v>3.1920000000000002</v>
      </c>
      <c r="GL51" s="166"/>
      <c r="GM51" s="166"/>
      <c r="GN51" s="165">
        <v>-11.1709</v>
      </c>
      <c r="GO51" s="165">
        <v>-18.6204</v>
      </c>
      <c r="GP51" s="165">
        <v>8.0840999999999994</v>
      </c>
      <c r="GQ51" s="165">
        <v>-21.790900000000001</v>
      </c>
      <c r="GR51" s="165">
        <v>4.8628999999999998</v>
      </c>
      <c r="GS51" s="165">
        <v>5.4062000000000001</v>
      </c>
      <c r="GT51" s="165">
        <v>183.17859999999999</v>
      </c>
      <c r="GU51" s="165">
        <v>-1.5991</v>
      </c>
      <c r="GV51" s="165">
        <v>-6.7130999999999998</v>
      </c>
      <c r="GW51" s="165">
        <v>-7.2865000000000002</v>
      </c>
      <c r="GX51" s="165">
        <v>1.5763</v>
      </c>
      <c r="GY51" s="165">
        <v>8.7985000000000007</v>
      </c>
      <c r="GZ51" s="165">
        <v>9.0276999999999994</v>
      </c>
      <c r="HA51" s="165">
        <v>1</v>
      </c>
      <c r="HB51" s="165">
        <v>-3.8307000000000002</v>
      </c>
      <c r="HC51" s="165">
        <v>-2.5417000000000001</v>
      </c>
      <c r="HD51" s="165">
        <v>5.03</v>
      </c>
      <c r="HE51" s="165">
        <v>0</v>
      </c>
      <c r="HF51" s="165">
        <v>33.1158</v>
      </c>
      <c r="HG51" s="165">
        <v>49.246299999999998</v>
      </c>
      <c r="HH51" s="165">
        <v>83.008600000000001</v>
      </c>
      <c r="HI51" s="165">
        <v>-3.1434000000000002</v>
      </c>
      <c r="HJ51" s="165">
        <v>-1.9186000000000001</v>
      </c>
      <c r="HK51" s="166"/>
      <c r="HL51" s="165">
        <v>-7.1650999999999998</v>
      </c>
      <c r="HM51" s="165">
        <v>0</v>
      </c>
      <c r="HN51" s="165">
        <v>0</v>
      </c>
      <c r="HO51" s="166"/>
      <c r="HP51" s="166"/>
      <c r="HQ51" s="165">
        <v>-13.3637</v>
      </c>
      <c r="HR51" s="165">
        <v>-12.682499999999999</v>
      </c>
      <c r="HS51" s="165">
        <v>-23.236499999999999</v>
      </c>
      <c r="HT51" s="165">
        <v>-22.887</v>
      </c>
      <c r="HU51" s="165">
        <v>7.11</v>
      </c>
      <c r="HV51" s="165">
        <v>7.51</v>
      </c>
      <c r="HW51" s="165">
        <v>-21.6</v>
      </c>
      <c r="HX51" s="165">
        <v>-21.5</v>
      </c>
      <c r="HY51" s="165">
        <v>0.1767</v>
      </c>
      <c r="HZ51" s="165">
        <v>-0.8</v>
      </c>
      <c r="IA51" s="165">
        <v>51.918999999999997</v>
      </c>
      <c r="IB51" s="165">
        <v>27.252500000000001</v>
      </c>
      <c r="IC51" s="165">
        <v>26.642199999999999</v>
      </c>
      <c r="ID51" s="165">
        <v>-16.399999999999999</v>
      </c>
      <c r="IE51" s="165">
        <v>-29.4</v>
      </c>
      <c r="IF51" s="165">
        <v>-1.6</v>
      </c>
      <c r="IG51" s="165">
        <v>-2</v>
      </c>
      <c r="IH51" s="166"/>
      <c r="II51" s="166"/>
      <c r="IJ51" s="165">
        <v>-97.267600000000002</v>
      </c>
      <c r="IK51" s="165">
        <v>6.9611999999999998</v>
      </c>
      <c r="IL51" s="165">
        <v>-274.2131</v>
      </c>
      <c r="IM51" s="165">
        <v>-27.3809</v>
      </c>
      <c r="IN51" s="165">
        <v>-38.259500000000003</v>
      </c>
      <c r="IO51" s="165">
        <v>125.0715</v>
      </c>
      <c r="IP51" s="165">
        <v>38.540399999999998</v>
      </c>
      <c r="IQ51" s="165">
        <v>105.3707</v>
      </c>
      <c r="IR51" s="165">
        <v>108.6574</v>
      </c>
      <c r="IS51" s="165">
        <v>63.198300000000003</v>
      </c>
      <c r="IT51" s="165">
        <v>16.340499999999999</v>
      </c>
      <c r="IU51" s="165">
        <v>14.399900000000001</v>
      </c>
      <c r="IV51" s="165">
        <v>2.1385999999999998</v>
      </c>
      <c r="IW51" s="165">
        <v>222.87889999999999</v>
      </c>
      <c r="IX51" s="165">
        <v>-207.6593</v>
      </c>
      <c r="IY51" s="165">
        <v>15.647399999999999</v>
      </c>
      <c r="IZ51" s="165">
        <v>-7.4958999999999998</v>
      </c>
      <c r="JA51" s="165">
        <v>-2.6013999999999999</v>
      </c>
      <c r="JB51" s="165">
        <v>4.8010000000000002</v>
      </c>
      <c r="JC51" s="165">
        <v>-5.36</v>
      </c>
      <c r="JD51" s="165">
        <v>-2.2799999999999998</v>
      </c>
      <c r="JE51" s="165">
        <v>-2.2789999999999999</v>
      </c>
      <c r="JF51" s="165">
        <v>0.24</v>
      </c>
      <c r="JG51" s="165">
        <v>2</v>
      </c>
      <c r="JH51" s="165">
        <v>-3.8898999999999999</v>
      </c>
      <c r="JI51" s="165">
        <v>-8.5526999999999997</v>
      </c>
      <c r="JJ51" s="165">
        <v>4.5121000000000002</v>
      </c>
      <c r="JK51" s="165">
        <v>3.2547000000000001</v>
      </c>
      <c r="JL51" s="165">
        <v>-4.4000000000000004</v>
      </c>
      <c r="JM51" s="165">
        <v>1.958</v>
      </c>
      <c r="JN51" s="165">
        <v>1.3080000000000001</v>
      </c>
      <c r="JO51" s="166"/>
      <c r="JP51" s="166"/>
      <c r="JQ51" s="165">
        <v>4.2009999999999996</v>
      </c>
      <c r="JR51" s="165">
        <v>4.1863999999999999</v>
      </c>
      <c r="JS51" s="165">
        <v>3.6452</v>
      </c>
      <c r="JT51" s="166"/>
      <c r="JU51" s="165">
        <v>14</v>
      </c>
      <c r="JV51" s="165">
        <v>11.5937</v>
      </c>
      <c r="JW51" s="165">
        <v>0.56000000000000005</v>
      </c>
      <c r="JX51" s="166"/>
      <c r="JY51" s="165">
        <v>-4.3921999999999999</v>
      </c>
      <c r="JZ51" s="165">
        <v>-13.721500000000001</v>
      </c>
      <c r="KA51" s="165">
        <v>-19.261199999999999</v>
      </c>
      <c r="KB51" s="165">
        <v>-1.7806999999999999</v>
      </c>
      <c r="KC51" s="165">
        <v>10.3269</v>
      </c>
      <c r="KD51" s="165">
        <v>-15.0395</v>
      </c>
      <c r="KE51" s="165">
        <v>4.5612000000000004</v>
      </c>
      <c r="KF51" s="165">
        <v>-8.3000000000000007</v>
      </c>
      <c r="KG51" s="165">
        <v>-7.5</v>
      </c>
      <c r="KH51" s="165">
        <v>52.514299999999999</v>
      </c>
      <c r="KI51" s="165">
        <v>-110.51819999999999</v>
      </c>
    </row>
    <row r="52" spans="1:295" ht="18" customHeight="1" x14ac:dyDescent="0.3">
      <c r="A52" s="162" t="s">
        <v>71</v>
      </c>
      <c r="B52" s="162" t="s">
        <v>878</v>
      </c>
      <c r="C52" s="165">
        <v>0</v>
      </c>
      <c r="D52" s="165">
        <v>3.286</v>
      </c>
      <c r="E52" s="165">
        <v>-8.2607999999999997</v>
      </c>
      <c r="F52" s="165">
        <v>7.9604999999999997</v>
      </c>
      <c r="G52" s="165">
        <v>14.170500000000001</v>
      </c>
      <c r="H52" s="166"/>
      <c r="I52" s="165">
        <v>7.0355999999999996</v>
      </c>
      <c r="J52" s="166"/>
      <c r="K52" s="165">
        <v>18.731000000000002</v>
      </c>
      <c r="L52" s="165">
        <v>7.6638000000000002</v>
      </c>
      <c r="M52" s="165">
        <v>7.2864000000000004</v>
      </c>
      <c r="N52" s="165">
        <v>-13.32</v>
      </c>
      <c r="O52" s="165">
        <v>-26.4</v>
      </c>
      <c r="P52" s="165">
        <v>2.2000000000000002</v>
      </c>
      <c r="Q52" s="165">
        <v>1.6559999999999999</v>
      </c>
      <c r="R52" s="165">
        <v>-17.600000000000001</v>
      </c>
      <c r="S52" s="165">
        <v>3.1152000000000002</v>
      </c>
      <c r="T52" s="165">
        <v>-3.1945999999999999</v>
      </c>
      <c r="U52" s="165">
        <v>4.9958</v>
      </c>
      <c r="V52" s="165">
        <v>4.8029000000000002</v>
      </c>
      <c r="W52" s="165">
        <v>8.6318999999999999</v>
      </c>
      <c r="X52" s="165">
        <v>1.2937000000000001</v>
      </c>
      <c r="Y52" s="165">
        <v>0.46450000000000002</v>
      </c>
      <c r="Z52" s="165">
        <v>1.5711999999999999</v>
      </c>
      <c r="AA52" s="166"/>
      <c r="AB52" s="165">
        <v>-1.2975000000000001</v>
      </c>
      <c r="AC52" s="165">
        <v>0.34499999999999997</v>
      </c>
      <c r="AD52" s="165">
        <v>0.38200000000000001</v>
      </c>
      <c r="AE52" s="165">
        <v>2.6419999999999999</v>
      </c>
      <c r="AF52" s="165">
        <v>-6.66</v>
      </c>
      <c r="AG52" s="165">
        <v>-4.4000000000000004</v>
      </c>
      <c r="AH52" s="165">
        <v>-0.81200000000000006</v>
      </c>
      <c r="AI52" s="165">
        <v>0.23400000000000001</v>
      </c>
      <c r="AJ52" s="166">
        <v>0</v>
      </c>
      <c r="AK52" s="165">
        <v>-5.15</v>
      </c>
      <c r="AL52" s="166"/>
      <c r="AM52" s="165">
        <v>-13.71</v>
      </c>
      <c r="AN52" s="165">
        <v>-13.85</v>
      </c>
      <c r="AO52" s="165">
        <v>4.5655000000000001</v>
      </c>
      <c r="AP52" s="165">
        <v>3.3062</v>
      </c>
      <c r="AQ52" s="165">
        <v>25.758700000000001</v>
      </c>
      <c r="AR52" s="165">
        <v>28.060600000000001</v>
      </c>
      <c r="AS52" s="165">
        <v>-19.3246</v>
      </c>
      <c r="AT52" s="165">
        <v>1.2664</v>
      </c>
      <c r="AU52" s="166">
        <v>0</v>
      </c>
      <c r="AV52" s="165">
        <v>11.021599999999999</v>
      </c>
      <c r="AW52" s="165">
        <v>11.166600000000001</v>
      </c>
      <c r="AX52" s="165">
        <v>-18.465699999999998</v>
      </c>
      <c r="AY52" s="165">
        <v>-16.287299999999998</v>
      </c>
      <c r="AZ52" s="165">
        <v>31.654199999999999</v>
      </c>
      <c r="BA52" s="165">
        <v>29.304400000000001</v>
      </c>
      <c r="BB52" s="165">
        <v>74.835400000000007</v>
      </c>
      <c r="BC52" s="165">
        <v>2.5055000000000001</v>
      </c>
      <c r="BD52" s="165">
        <v>-3.1</v>
      </c>
      <c r="BE52" s="165">
        <v>-3.1</v>
      </c>
      <c r="BF52" s="165">
        <v>-25.0411</v>
      </c>
      <c r="BG52" s="166"/>
      <c r="BH52" s="165">
        <v>-2.6137000000000001</v>
      </c>
      <c r="BI52" s="166"/>
      <c r="BJ52" s="165">
        <v>-6.4448999999999996</v>
      </c>
      <c r="BK52" s="165">
        <v>4.7525000000000004</v>
      </c>
      <c r="BL52" s="165">
        <v>4.0511999999999997</v>
      </c>
      <c r="BM52" s="165">
        <v>2.5899000000000001</v>
      </c>
      <c r="BN52" s="165">
        <v>-109.4088</v>
      </c>
      <c r="BO52" s="165">
        <v>84.322599999999994</v>
      </c>
      <c r="BP52" s="165">
        <v>84.414199999999994</v>
      </c>
      <c r="BQ52" s="165">
        <v>-49.970100000000002</v>
      </c>
      <c r="BR52" s="165">
        <v>-92.943700000000007</v>
      </c>
      <c r="BS52" s="166"/>
      <c r="BT52" s="166"/>
      <c r="BU52" s="166"/>
      <c r="BV52" s="165">
        <v>28.1523</v>
      </c>
      <c r="BW52" s="165">
        <v>11.98</v>
      </c>
      <c r="BX52" s="165">
        <v>12.13</v>
      </c>
      <c r="BY52" s="165">
        <v>-2.17</v>
      </c>
      <c r="BZ52" s="165">
        <v>8.99</v>
      </c>
      <c r="CA52" s="165">
        <v>-6.2918000000000003</v>
      </c>
      <c r="CB52" s="165">
        <v>-5.8898999999999999</v>
      </c>
      <c r="CC52" s="165">
        <v>16.825800000000001</v>
      </c>
      <c r="CD52" s="165">
        <v>14.801</v>
      </c>
      <c r="CE52" s="165">
        <v>-4.3971999999999998</v>
      </c>
      <c r="CF52" s="165">
        <v>-16.991499999999998</v>
      </c>
      <c r="CG52" s="165">
        <v>-17.245799999999999</v>
      </c>
      <c r="CH52" s="165">
        <v>-5.2563000000000004</v>
      </c>
      <c r="CI52" s="165">
        <v>7.8441999999999998</v>
      </c>
      <c r="CJ52" s="166"/>
      <c r="CK52" s="166"/>
      <c r="CL52" s="165">
        <v>10</v>
      </c>
      <c r="CM52" s="165">
        <v>-17.2</v>
      </c>
      <c r="CN52" s="165">
        <v>-4.33</v>
      </c>
      <c r="CO52" s="165">
        <v>31.456099999999999</v>
      </c>
      <c r="CP52" s="165">
        <v>32.205300000000001</v>
      </c>
      <c r="CQ52" s="165">
        <v>30.441700000000001</v>
      </c>
      <c r="CR52" s="165">
        <v>43.062800000000003</v>
      </c>
      <c r="CS52" s="165">
        <v>43.078899999999997</v>
      </c>
      <c r="CT52" s="165">
        <v>-14.242000000000001</v>
      </c>
      <c r="CU52" s="165">
        <v>-43.971800000000002</v>
      </c>
      <c r="CV52" s="165">
        <v>-9.7117000000000004</v>
      </c>
      <c r="CW52" s="165">
        <v>3.8492000000000002</v>
      </c>
      <c r="CX52" s="165">
        <v>32.950000000000003</v>
      </c>
      <c r="CY52" s="165">
        <v>13.01</v>
      </c>
      <c r="CZ52" s="165">
        <v>1.2548999999999999</v>
      </c>
      <c r="DA52" s="165">
        <v>0.58899999999999997</v>
      </c>
      <c r="DB52" s="165">
        <v>12.6929</v>
      </c>
      <c r="DC52" s="166"/>
      <c r="DD52" s="165">
        <v>-9.0115999999999996</v>
      </c>
      <c r="DE52" s="165">
        <v>-9.0692000000000004</v>
      </c>
      <c r="DF52" s="165">
        <v>4.4223999999999997</v>
      </c>
      <c r="DG52" s="166"/>
      <c r="DH52" s="165">
        <v>-5.5934999999999997</v>
      </c>
      <c r="DI52" s="165">
        <v>-39.299999999999997</v>
      </c>
      <c r="DJ52" s="166"/>
      <c r="DK52" s="165">
        <v>-2.7025999999999999</v>
      </c>
      <c r="DL52" s="165">
        <v>6.5510999999999999</v>
      </c>
      <c r="DM52" s="165">
        <v>16.7227</v>
      </c>
      <c r="DN52" s="165">
        <v>16.519500000000001</v>
      </c>
      <c r="DO52" s="165">
        <v>7.1</v>
      </c>
      <c r="DP52" s="165">
        <v>-4.3</v>
      </c>
      <c r="DQ52" s="165">
        <v>13.609</v>
      </c>
      <c r="DR52" s="165">
        <v>-5.3777999999999997</v>
      </c>
      <c r="DS52" s="165">
        <v>-3.83</v>
      </c>
      <c r="DT52" s="165">
        <v>-3.87</v>
      </c>
      <c r="DU52" s="165">
        <v>21.04</v>
      </c>
      <c r="DV52" s="165">
        <v>-15.69</v>
      </c>
      <c r="DW52" s="165">
        <v>-5.8727</v>
      </c>
      <c r="DX52" s="165">
        <v>-3.0817999999999999</v>
      </c>
      <c r="DY52" s="165">
        <v>-20.3352</v>
      </c>
      <c r="DZ52" s="165">
        <v>-19.072700000000001</v>
      </c>
      <c r="EA52" s="165">
        <v>31.5595</v>
      </c>
      <c r="EB52" s="165">
        <v>7.4480000000000004</v>
      </c>
      <c r="EC52" s="165">
        <v>-2.1629</v>
      </c>
      <c r="ED52" s="165">
        <v>-1.6095999999999999</v>
      </c>
      <c r="EE52" s="165">
        <v>-11.3736</v>
      </c>
      <c r="EF52" s="165">
        <v>-21.278400000000001</v>
      </c>
      <c r="EG52" s="165">
        <v>-15.646000000000001</v>
      </c>
      <c r="EH52" s="165">
        <v>-27.279800000000002</v>
      </c>
      <c r="EI52" s="165">
        <v>-25.955400000000001</v>
      </c>
      <c r="EJ52" s="166"/>
      <c r="EK52" s="165">
        <v>-11.8546</v>
      </c>
      <c r="EL52" s="165">
        <v>-10.970499999999999</v>
      </c>
      <c r="EM52" s="165">
        <v>11.5618</v>
      </c>
      <c r="EN52" s="165">
        <v>-3.5623999999999998</v>
      </c>
      <c r="EO52" s="165">
        <v>-3.496</v>
      </c>
      <c r="EP52" s="165">
        <v>-27.652000000000001</v>
      </c>
      <c r="EQ52" s="165">
        <v>-15.9894</v>
      </c>
      <c r="ER52" s="165">
        <v>-15.7173</v>
      </c>
      <c r="ES52" s="165">
        <v>3.6846999999999999</v>
      </c>
      <c r="ET52" s="165">
        <v>12.92</v>
      </c>
      <c r="EU52" s="165">
        <v>-2.93</v>
      </c>
      <c r="EV52" s="165">
        <v>0</v>
      </c>
      <c r="EW52" s="165">
        <v>4.0589000000000004</v>
      </c>
      <c r="EX52" s="165">
        <v>-1.3956999999999999</v>
      </c>
      <c r="EY52" s="165">
        <v>-18.201699999999999</v>
      </c>
      <c r="EZ52" s="165">
        <v>-18.2987</v>
      </c>
      <c r="FA52" s="165">
        <v>11.588900000000001</v>
      </c>
      <c r="FB52" s="165">
        <v>3.3007</v>
      </c>
      <c r="FC52" s="165">
        <v>-17.314499999999999</v>
      </c>
      <c r="FD52" s="165">
        <v>6.3609</v>
      </c>
      <c r="FE52" s="165">
        <v>6.0124000000000004</v>
      </c>
      <c r="FF52" s="166"/>
      <c r="FG52" s="165">
        <v>4.7645999999999997</v>
      </c>
      <c r="FH52" s="165">
        <v>3.9095</v>
      </c>
      <c r="FI52" s="165">
        <v>2.6680000000000001</v>
      </c>
      <c r="FJ52" s="165">
        <v>-3.8515000000000001</v>
      </c>
      <c r="FK52" s="165">
        <v>-3.8515000000000001</v>
      </c>
      <c r="FL52" s="165">
        <v>15.908300000000001</v>
      </c>
      <c r="FM52" s="165">
        <v>2.8033999999999999</v>
      </c>
      <c r="FN52" s="165">
        <v>2.7671000000000001</v>
      </c>
      <c r="FO52" s="165">
        <v>21.8993</v>
      </c>
      <c r="FP52" s="165">
        <v>32.566800000000001</v>
      </c>
      <c r="FQ52" s="165">
        <v>14.1274</v>
      </c>
      <c r="FR52" s="165">
        <v>-12.27</v>
      </c>
      <c r="FS52" s="165">
        <v>-2.3287</v>
      </c>
      <c r="FT52" s="165">
        <v>0.17510000000000001</v>
      </c>
      <c r="FU52" s="165">
        <v>1.18</v>
      </c>
      <c r="FV52" s="165">
        <v>1</v>
      </c>
      <c r="FW52" s="165">
        <v>-14.476599999999999</v>
      </c>
      <c r="FX52" s="166"/>
      <c r="FY52" s="165">
        <v>6.9409999999999998</v>
      </c>
      <c r="FZ52" s="165">
        <v>0.32800000000000001</v>
      </c>
      <c r="GA52" s="165">
        <v>3.8795000000000002</v>
      </c>
      <c r="GB52" s="165">
        <v>25.43</v>
      </c>
      <c r="GC52" s="165">
        <v>-39.372300000000003</v>
      </c>
      <c r="GD52" s="165">
        <v>-31.319299999999998</v>
      </c>
      <c r="GE52" s="165">
        <v>-1.03</v>
      </c>
      <c r="GF52" s="165">
        <v>24.8857</v>
      </c>
      <c r="GG52" s="166"/>
      <c r="GH52" s="165">
        <v>27.154299999999999</v>
      </c>
      <c r="GI52" s="165">
        <v>-9.57</v>
      </c>
      <c r="GJ52" s="165">
        <v>-10.2149</v>
      </c>
      <c r="GK52" s="165">
        <v>3.0190000000000001</v>
      </c>
      <c r="GL52" s="166"/>
      <c r="GM52" s="166"/>
      <c r="GN52" s="165">
        <v>-11.9931</v>
      </c>
      <c r="GO52" s="165">
        <v>-19.3687</v>
      </c>
      <c r="GP52" s="165">
        <v>7.4657</v>
      </c>
      <c r="GQ52" s="165">
        <v>-22.563099999999999</v>
      </c>
      <c r="GR52" s="165">
        <v>5.3520000000000003</v>
      </c>
      <c r="GS52" s="165">
        <v>5.3036000000000003</v>
      </c>
      <c r="GT52" s="165">
        <v>178.7833</v>
      </c>
      <c r="GU52" s="165">
        <v>-2.5506000000000002</v>
      </c>
      <c r="GV52" s="165">
        <v>-7.1496000000000004</v>
      </c>
      <c r="GW52" s="165">
        <v>-6.6264000000000003</v>
      </c>
      <c r="GX52" s="165">
        <v>1.4063000000000001</v>
      </c>
      <c r="GY52" s="165">
        <v>8.4102999999999994</v>
      </c>
      <c r="GZ52" s="165">
        <v>8.5768000000000004</v>
      </c>
      <c r="HA52" s="165">
        <v>0.8821</v>
      </c>
      <c r="HB52" s="165">
        <v>-6.5122999999999998</v>
      </c>
      <c r="HC52" s="165">
        <v>-4.3590999999999998</v>
      </c>
      <c r="HD52" s="165">
        <v>5.45</v>
      </c>
      <c r="HE52" s="165">
        <v>0</v>
      </c>
      <c r="HF52" s="165">
        <v>33.630299999999998</v>
      </c>
      <c r="HG52" s="165">
        <v>48.299900000000001</v>
      </c>
      <c r="HH52" s="165">
        <v>81.207499999999996</v>
      </c>
      <c r="HI52" s="165">
        <v>-3.1524000000000001</v>
      </c>
      <c r="HJ52" s="165">
        <v>-3.7023999999999999</v>
      </c>
      <c r="HK52" s="166"/>
      <c r="HL52" s="165">
        <v>-5.8567999999999998</v>
      </c>
      <c r="HM52" s="165">
        <v>0</v>
      </c>
      <c r="HN52" s="165">
        <v>0</v>
      </c>
      <c r="HO52" s="165">
        <v>34.180700000000002</v>
      </c>
      <c r="HP52" s="166"/>
      <c r="HQ52" s="165">
        <v>-15.3962</v>
      </c>
      <c r="HR52" s="165">
        <v>-14.462300000000001</v>
      </c>
      <c r="HS52" s="165">
        <v>-22.4755</v>
      </c>
      <c r="HT52" s="165">
        <v>-22.234100000000002</v>
      </c>
      <c r="HU52" s="165">
        <v>8.2799999999999994</v>
      </c>
      <c r="HV52" s="165">
        <v>8.4700000000000006</v>
      </c>
      <c r="HW52" s="165">
        <v>-22.6</v>
      </c>
      <c r="HX52" s="165">
        <v>-22.4</v>
      </c>
      <c r="HY52" s="165">
        <v>0.1419</v>
      </c>
      <c r="HZ52" s="165">
        <v>-1.68</v>
      </c>
      <c r="IA52" s="165">
        <v>50.399000000000001</v>
      </c>
      <c r="IB52" s="165">
        <v>26.8032</v>
      </c>
      <c r="IC52" s="165">
        <v>26.795100000000001</v>
      </c>
      <c r="ID52" s="165">
        <v>-17.8</v>
      </c>
      <c r="IE52" s="165">
        <v>-29.5</v>
      </c>
      <c r="IF52" s="165">
        <v>-0.7</v>
      </c>
      <c r="IG52" s="165">
        <v>-1.3</v>
      </c>
      <c r="IH52" s="166"/>
      <c r="II52" s="166"/>
      <c r="IJ52" s="165">
        <v>-95.463200000000001</v>
      </c>
      <c r="IK52" s="165">
        <v>10.2104</v>
      </c>
      <c r="IL52" s="165">
        <v>-275.84230000000002</v>
      </c>
      <c r="IM52" s="165">
        <v>-30.069299999999998</v>
      </c>
      <c r="IN52" s="165">
        <v>-37.609299999999998</v>
      </c>
      <c r="IO52" s="165">
        <v>124.026</v>
      </c>
      <c r="IP52" s="165">
        <v>38.346499999999999</v>
      </c>
      <c r="IQ52" s="165">
        <v>107.3463</v>
      </c>
      <c r="IR52" s="165">
        <v>110.2029</v>
      </c>
      <c r="IS52" s="165">
        <v>60.519500000000001</v>
      </c>
      <c r="IT52" s="165">
        <v>17.124300000000002</v>
      </c>
      <c r="IU52" s="165">
        <v>16.466000000000001</v>
      </c>
      <c r="IV52" s="165">
        <v>-2.2100000000000002E-2</v>
      </c>
      <c r="IW52" s="165">
        <v>222.90010000000001</v>
      </c>
      <c r="IX52" s="165">
        <v>-208.5163</v>
      </c>
      <c r="IY52" s="165">
        <v>11.9506</v>
      </c>
      <c r="IZ52" s="165">
        <v>-2.0438999999999998</v>
      </c>
      <c r="JA52" s="165">
        <v>-1.3587</v>
      </c>
      <c r="JB52" s="165">
        <v>4.8890000000000002</v>
      </c>
      <c r="JC52" s="165">
        <v>-5.68</v>
      </c>
      <c r="JD52" s="165">
        <v>-2.2000000000000002</v>
      </c>
      <c r="JE52" s="165">
        <v>-2.2090000000000001</v>
      </c>
      <c r="JF52" s="165">
        <v>0.48</v>
      </c>
      <c r="JG52" s="165">
        <v>2.08</v>
      </c>
      <c r="JH52" s="165">
        <v>-4.0858999999999996</v>
      </c>
      <c r="JI52" s="165">
        <v>-8.3482000000000003</v>
      </c>
      <c r="JJ52" s="165">
        <v>4.7775999999999996</v>
      </c>
      <c r="JK52" s="165">
        <v>3.4287000000000001</v>
      </c>
      <c r="JL52" s="165">
        <v>-4.8</v>
      </c>
      <c r="JM52" s="165">
        <v>1.105</v>
      </c>
      <c r="JN52" s="165">
        <v>8.5000000000000006E-2</v>
      </c>
      <c r="JO52" s="165">
        <v>0.93779999999999997</v>
      </c>
      <c r="JP52" s="165">
        <v>0.99770000000000003</v>
      </c>
      <c r="JQ52" s="165">
        <v>3.9535</v>
      </c>
      <c r="JR52" s="165">
        <v>3.9401000000000002</v>
      </c>
      <c r="JS52" s="165">
        <v>3.9384000000000001</v>
      </c>
      <c r="JT52" s="166"/>
      <c r="JU52" s="165">
        <v>14.9</v>
      </c>
      <c r="JV52" s="165">
        <v>11.8422</v>
      </c>
      <c r="JW52" s="165">
        <v>0.5</v>
      </c>
      <c r="JX52" s="166"/>
      <c r="JY52" s="165">
        <v>-3.8279000000000001</v>
      </c>
      <c r="JZ52" s="165">
        <v>-13.834</v>
      </c>
      <c r="KA52" s="165">
        <v>-19.799199999999999</v>
      </c>
      <c r="KB52" s="165">
        <v>0</v>
      </c>
      <c r="KC52" s="165">
        <v>10.138299999999999</v>
      </c>
      <c r="KD52" s="165">
        <v>-16.563700000000001</v>
      </c>
      <c r="KE52" s="165">
        <v>6.18</v>
      </c>
      <c r="KF52" s="165">
        <v>-8.1</v>
      </c>
      <c r="KG52" s="165">
        <v>-6.6</v>
      </c>
      <c r="KH52" s="165">
        <v>48.895200000000003</v>
      </c>
      <c r="KI52" s="165">
        <v>-108.5052</v>
      </c>
    </row>
    <row r="53" spans="1:295" ht="18" customHeight="1" x14ac:dyDescent="0.3">
      <c r="A53" s="162" t="s">
        <v>71</v>
      </c>
      <c r="B53" s="162" t="s">
        <v>879</v>
      </c>
      <c r="C53" s="165">
        <v>0</v>
      </c>
      <c r="D53" s="165">
        <v>2.8978000000000002</v>
      </c>
      <c r="E53" s="165">
        <v>-7.7523999999999997</v>
      </c>
      <c r="F53" s="165">
        <v>10.684900000000001</v>
      </c>
      <c r="G53" s="165">
        <v>13.928699999999999</v>
      </c>
      <c r="H53" s="166"/>
      <c r="I53" s="165">
        <v>6.3287000000000004</v>
      </c>
      <c r="J53" s="166"/>
      <c r="K53" s="165">
        <v>17.375699999999998</v>
      </c>
      <c r="L53" s="165">
        <v>6.9527999999999999</v>
      </c>
      <c r="M53" s="165">
        <v>6.5726000000000004</v>
      </c>
      <c r="N53" s="165">
        <v>-11.1</v>
      </c>
      <c r="O53" s="165">
        <v>-24.2</v>
      </c>
      <c r="P53" s="165">
        <v>2.2000000000000002</v>
      </c>
      <c r="Q53" s="165">
        <v>0.82799999999999996</v>
      </c>
      <c r="R53" s="165">
        <v>-15.4</v>
      </c>
      <c r="S53" s="165">
        <v>3.1901000000000002</v>
      </c>
      <c r="T53" s="165">
        <v>-3.8027000000000002</v>
      </c>
      <c r="U53" s="165">
        <v>5.7302999999999997</v>
      </c>
      <c r="V53" s="165">
        <v>5.5991999999999997</v>
      </c>
      <c r="W53" s="165">
        <v>9.6716999999999995</v>
      </c>
      <c r="X53" s="165">
        <v>3.8818000000000001</v>
      </c>
      <c r="Y53" s="165">
        <v>0.49559999999999998</v>
      </c>
      <c r="Z53" s="165">
        <v>2.3229000000000002</v>
      </c>
      <c r="AA53" s="166"/>
      <c r="AB53" s="165">
        <v>-1.2532000000000001</v>
      </c>
      <c r="AC53" s="165">
        <v>2.1000000000000001E-2</v>
      </c>
      <c r="AD53" s="165">
        <v>2.1999999999999999E-2</v>
      </c>
      <c r="AE53" s="165">
        <v>1.9830000000000001</v>
      </c>
      <c r="AF53" s="165">
        <v>-8.8800000000000008</v>
      </c>
      <c r="AG53" s="165">
        <v>-6.6</v>
      </c>
      <c r="AH53" s="165">
        <v>-0.96499999999999997</v>
      </c>
      <c r="AI53" s="165">
        <v>0.215</v>
      </c>
      <c r="AJ53" s="166">
        <v>0</v>
      </c>
      <c r="AK53" s="165">
        <v>-7.42</v>
      </c>
      <c r="AL53" s="165">
        <v>-10</v>
      </c>
      <c r="AM53" s="165">
        <v>-13.05</v>
      </c>
      <c r="AN53" s="165">
        <v>-12.81</v>
      </c>
      <c r="AO53" s="165">
        <v>4.0690999999999997</v>
      </c>
      <c r="AP53" s="165">
        <v>2.8742000000000001</v>
      </c>
      <c r="AQ53" s="165">
        <v>23.826699999999999</v>
      </c>
      <c r="AR53" s="165">
        <v>25.959399999999999</v>
      </c>
      <c r="AS53" s="165">
        <v>-14.0876</v>
      </c>
      <c r="AT53" s="165">
        <v>-1.5527</v>
      </c>
      <c r="AU53" s="166">
        <v>0</v>
      </c>
      <c r="AV53" s="165">
        <v>5.0602</v>
      </c>
      <c r="AW53" s="165">
        <v>12.7599</v>
      </c>
      <c r="AX53" s="165">
        <v>-15.728400000000001</v>
      </c>
      <c r="AY53" s="165">
        <v>-15.0708</v>
      </c>
      <c r="AZ53" s="165">
        <v>37.9636</v>
      </c>
      <c r="BA53" s="165">
        <v>28.1921</v>
      </c>
      <c r="BB53" s="165">
        <v>67.989500000000007</v>
      </c>
      <c r="BC53" s="165">
        <v>3.5625</v>
      </c>
      <c r="BD53" s="165">
        <v>-3.6</v>
      </c>
      <c r="BE53" s="165">
        <v>-3.7</v>
      </c>
      <c r="BF53" s="165">
        <v>-26.047799999999999</v>
      </c>
      <c r="BG53" s="166"/>
      <c r="BH53" s="165">
        <v>-2.6196000000000002</v>
      </c>
      <c r="BI53" s="166"/>
      <c r="BJ53" s="165">
        <v>-8.5061999999999998</v>
      </c>
      <c r="BK53" s="165">
        <v>4.3531000000000004</v>
      </c>
      <c r="BL53" s="165">
        <v>2.99</v>
      </c>
      <c r="BM53" s="165">
        <v>2.0021</v>
      </c>
      <c r="BN53" s="165">
        <v>-122.837</v>
      </c>
      <c r="BO53" s="165">
        <v>85.665400000000005</v>
      </c>
      <c r="BP53" s="165">
        <v>85.726500000000001</v>
      </c>
      <c r="BQ53" s="165">
        <v>-43.2136</v>
      </c>
      <c r="BR53" s="165">
        <v>-109.8824</v>
      </c>
      <c r="BS53" s="166"/>
      <c r="BT53" s="166"/>
      <c r="BU53" s="166"/>
      <c r="BV53" s="165">
        <v>27.234200000000001</v>
      </c>
      <c r="BW53" s="165">
        <v>11.7</v>
      </c>
      <c r="BX53" s="165">
        <v>11.12</v>
      </c>
      <c r="BY53" s="165">
        <v>-3.17</v>
      </c>
      <c r="BZ53" s="165">
        <v>10.119999999999999</v>
      </c>
      <c r="CA53" s="165">
        <v>-4.5503999999999998</v>
      </c>
      <c r="CB53" s="165">
        <v>-4.1485000000000003</v>
      </c>
      <c r="CC53" s="165">
        <v>15.888299999999999</v>
      </c>
      <c r="CD53" s="165">
        <v>14.044499999999999</v>
      </c>
      <c r="CE53" s="165">
        <v>-3.2921</v>
      </c>
      <c r="CF53" s="165">
        <v>-16.486999999999998</v>
      </c>
      <c r="CG53" s="165">
        <v>-16.630299999999998</v>
      </c>
      <c r="CH53" s="165">
        <v>-7.0576999999999996</v>
      </c>
      <c r="CI53" s="165">
        <v>14.084199999999999</v>
      </c>
      <c r="CJ53" s="166"/>
      <c r="CK53" s="166"/>
      <c r="CL53" s="165">
        <v>8.8000000000000007</v>
      </c>
      <c r="CM53" s="165">
        <v>-25.6</v>
      </c>
      <c r="CN53" s="165">
        <v>-4.1900000000000004</v>
      </c>
      <c r="CO53" s="165">
        <v>31.391100000000002</v>
      </c>
      <c r="CP53" s="165">
        <v>31.637</v>
      </c>
      <c r="CQ53" s="165">
        <v>30.8415</v>
      </c>
      <c r="CR53" s="165">
        <v>45.002000000000002</v>
      </c>
      <c r="CS53" s="165">
        <v>45.451500000000003</v>
      </c>
      <c r="CT53" s="165">
        <v>-13.9648</v>
      </c>
      <c r="CU53" s="165">
        <v>-46.4495</v>
      </c>
      <c r="CV53" s="165">
        <v>-8.7407000000000004</v>
      </c>
      <c r="CW53" s="165">
        <v>3.6911</v>
      </c>
      <c r="CX53" s="165">
        <v>29.96</v>
      </c>
      <c r="CY53" s="165">
        <v>11.45</v>
      </c>
      <c r="CZ53" s="165">
        <v>11.098599999999999</v>
      </c>
      <c r="DA53" s="165">
        <v>9.8663000000000007</v>
      </c>
      <c r="DB53" s="165">
        <v>11.5242</v>
      </c>
      <c r="DC53" s="166"/>
      <c r="DD53" s="165">
        <v>-15.431100000000001</v>
      </c>
      <c r="DE53" s="165">
        <v>-15.0974</v>
      </c>
      <c r="DF53" s="165">
        <v>11.859</v>
      </c>
      <c r="DG53" s="166"/>
      <c r="DH53" s="165">
        <v>-4.9343000000000004</v>
      </c>
      <c r="DI53" s="165">
        <v>-39.299999999999997</v>
      </c>
      <c r="DJ53" s="165">
        <v>-38</v>
      </c>
      <c r="DK53" s="165">
        <v>-2.7942</v>
      </c>
      <c r="DL53" s="165">
        <v>4.681</v>
      </c>
      <c r="DM53" s="165">
        <v>14.199299999999999</v>
      </c>
      <c r="DN53" s="165">
        <v>13.7363</v>
      </c>
      <c r="DO53" s="165">
        <v>5.05</v>
      </c>
      <c r="DP53" s="165">
        <v>-3.52</v>
      </c>
      <c r="DQ53" s="165">
        <v>13.670999999999999</v>
      </c>
      <c r="DR53" s="165">
        <v>-12.8757</v>
      </c>
      <c r="DS53" s="165">
        <v>-11.15</v>
      </c>
      <c r="DT53" s="165">
        <v>-11.32</v>
      </c>
      <c r="DU53" s="165">
        <v>33.43</v>
      </c>
      <c r="DV53" s="165">
        <v>20.39</v>
      </c>
      <c r="DW53" s="165">
        <v>-14.163600000000001</v>
      </c>
      <c r="DX53" s="165">
        <v>-7.4908999999999999</v>
      </c>
      <c r="DY53" s="165">
        <v>-21.278400000000001</v>
      </c>
      <c r="DZ53" s="165">
        <v>-20.163599999999999</v>
      </c>
      <c r="EA53" s="165">
        <v>35.167499999999997</v>
      </c>
      <c r="EB53" s="165">
        <v>11.738799999999999</v>
      </c>
      <c r="EC53" s="165">
        <v>2.7618999999999998</v>
      </c>
      <c r="ED53" s="165">
        <v>3.0331999999999999</v>
      </c>
      <c r="EE53" s="165">
        <v>-9.8772000000000002</v>
      </c>
      <c r="EF53" s="165">
        <v>-19.312899999999999</v>
      </c>
      <c r="EG53" s="165">
        <v>-15.582000000000001</v>
      </c>
      <c r="EH53" s="165">
        <v>-35.100499999999997</v>
      </c>
      <c r="EI53" s="165">
        <v>-23.060199999999998</v>
      </c>
      <c r="EJ53" s="166"/>
      <c r="EK53" s="165">
        <v>-11.4938</v>
      </c>
      <c r="EL53" s="165">
        <v>-10.4693</v>
      </c>
      <c r="EM53" s="165">
        <v>11.780099999999999</v>
      </c>
      <c r="EN53" s="165">
        <v>-5.8741000000000003</v>
      </c>
      <c r="EO53" s="165">
        <v>-6.2686999999999999</v>
      </c>
      <c r="EP53" s="165">
        <v>-24.58</v>
      </c>
      <c r="EQ53" s="165">
        <v>-14.2989</v>
      </c>
      <c r="ER53" s="165">
        <v>-14.034800000000001</v>
      </c>
      <c r="ES53" s="165">
        <v>3.0106000000000002</v>
      </c>
      <c r="ET53" s="165">
        <v>19.489999999999998</v>
      </c>
      <c r="EU53" s="165">
        <v>-3.75</v>
      </c>
      <c r="EV53" s="165">
        <v>1.2</v>
      </c>
      <c r="EW53" s="165">
        <v>3.6956000000000002</v>
      </c>
      <c r="EX53" s="165">
        <v>-4.7077999999999998</v>
      </c>
      <c r="EY53" s="165">
        <v>-17.282900000000001</v>
      </c>
      <c r="EZ53" s="165">
        <v>-17.338999999999999</v>
      </c>
      <c r="FA53" s="165">
        <v>11.0816</v>
      </c>
      <c r="FB53" s="165">
        <v>2.9855</v>
      </c>
      <c r="FC53" s="165">
        <v>-18.374400000000001</v>
      </c>
      <c r="FD53" s="165">
        <v>6.0007999999999999</v>
      </c>
      <c r="FE53" s="165">
        <v>5.8103999999999996</v>
      </c>
      <c r="FF53" s="166"/>
      <c r="FG53" s="165">
        <v>3.9893000000000001</v>
      </c>
      <c r="FH53" s="165">
        <v>3.363</v>
      </c>
      <c r="FI53" s="165">
        <v>2.8235000000000001</v>
      </c>
      <c r="FJ53" s="165">
        <v>-5.3586</v>
      </c>
      <c r="FK53" s="165">
        <v>-5.8609999999999998</v>
      </c>
      <c r="FL53" s="165">
        <v>19.2575</v>
      </c>
      <c r="FM53" s="165">
        <v>4.8663999999999996</v>
      </c>
      <c r="FN53" s="165">
        <v>4.8841999999999999</v>
      </c>
      <c r="FO53" s="165">
        <v>21.950800000000001</v>
      </c>
      <c r="FP53" s="165">
        <v>32.912999999999997</v>
      </c>
      <c r="FQ53" s="165">
        <v>12.2182</v>
      </c>
      <c r="FR53" s="165">
        <v>-12.32</v>
      </c>
      <c r="FS53" s="165">
        <v>-2.6162000000000001</v>
      </c>
      <c r="FT53" s="165">
        <v>0.21809999999999999</v>
      </c>
      <c r="FU53" s="165">
        <v>1.34</v>
      </c>
      <c r="FV53" s="165">
        <v>1.1100000000000001</v>
      </c>
      <c r="FW53" s="165">
        <v>-11.6304</v>
      </c>
      <c r="FX53" s="166"/>
      <c r="FY53" s="165">
        <v>7.0670000000000002</v>
      </c>
      <c r="FZ53" s="165">
        <v>0.33500000000000002</v>
      </c>
      <c r="GA53" s="166"/>
      <c r="GB53" s="165">
        <v>25.37</v>
      </c>
      <c r="GC53" s="165">
        <v>-37.807499999999997</v>
      </c>
      <c r="GD53" s="165">
        <v>-30.394200000000001</v>
      </c>
      <c r="GE53" s="165">
        <v>-1.07</v>
      </c>
      <c r="GF53" s="165">
        <v>24.416599999999999</v>
      </c>
      <c r="GG53" s="166"/>
      <c r="GH53" s="165">
        <v>27.104500000000002</v>
      </c>
      <c r="GI53" s="165">
        <v>-8.9181000000000008</v>
      </c>
      <c r="GJ53" s="165">
        <v>-9.4573</v>
      </c>
      <c r="GK53" s="165">
        <v>2.7974000000000001</v>
      </c>
      <c r="GL53" s="166"/>
      <c r="GM53" s="166"/>
      <c r="GN53" s="165">
        <v>-11.851599999999999</v>
      </c>
      <c r="GO53" s="165">
        <v>-17.528600000000001</v>
      </c>
      <c r="GP53" s="165">
        <v>8.0777999999999999</v>
      </c>
      <c r="GQ53" s="165">
        <v>-24.277000000000001</v>
      </c>
      <c r="GR53" s="165">
        <v>4.2775999999999996</v>
      </c>
      <c r="GS53" s="165">
        <v>4.6581000000000001</v>
      </c>
      <c r="GT53" s="165">
        <v>171.73949999999999</v>
      </c>
      <c r="GU53" s="165">
        <v>-3.6065999999999998</v>
      </c>
      <c r="GV53" s="165">
        <v>-8.0798000000000005</v>
      </c>
      <c r="GW53" s="165">
        <v>-5.4960000000000004</v>
      </c>
      <c r="GX53" s="165">
        <v>1.5424</v>
      </c>
      <c r="GY53" s="165">
        <v>7.8316999999999997</v>
      </c>
      <c r="GZ53" s="165">
        <v>8.0221</v>
      </c>
      <c r="HA53" s="165">
        <v>1</v>
      </c>
      <c r="HB53" s="165">
        <v>-6.7874999999999996</v>
      </c>
      <c r="HC53" s="165">
        <v>-5.2275999999999998</v>
      </c>
      <c r="HD53" s="165">
        <v>4.1900000000000004</v>
      </c>
      <c r="HE53" s="165">
        <v>0</v>
      </c>
      <c r="HF53" s="165">
        <v>35.672400000000003</v>
      </c>
      <c r="HG53" s="165">
        <v>47.497799999999998</v>
      </c>
      <c r="HH53" s="165">
        <v>79.551199999999994</v>
      </c>
      <c r="HI53" s="165">
        <v>-4.3383000000000003</v>
      </c>
      <c r="HJ53" s="165">
        <v>-4.5172999999999996</v>
      </c>
      <c r="HK53" s="166"/>
      <c r="HL53" s="165">
        <v>-5.1973000000000003</v>
      </c>
      <c r="HM53" s="165">
        <v>0</v>
      </c>
      <c r="HN53" s="165">
        <v>0</v>
      </c>
      <c r="HO53" s="166"/>
      <c r="HP53" s="166"/>
      <c r="HQ53" s="165">
        <v>-14.6876</v>
      </c>
      <c r="HR53" s="165">
        <v>-14.6052</v>
      </c>
      <c r="HS53" s="165">
        <v>-21.642399999999999</v>
      </c>
      <c r="HT53" s="165">
        <v>-21.983499999999999</v>
      </c>
      <c r="HU53" s="165">
        <v>8.24</v>
      </c>
      <c r="HV53" s="165">
        <v>8.36</v>
      </c>
      <c r="HW53" s="165">
        <v>-21.9</v>
      </c>
      <c r="HX53" s="165">
        <v>-22</v>
      </c>
      <c r="HY53" s="165">
        <v>0.1767</v>
      </c>
      <c r="HZ53" s="165">
        <v>-2.4</v>
      </c>
      <c r="IA53" s="165">
        <v>49.386800000000001</v>
      </c>
      <c r="IB53" s="165">
        <v>23.476199999999999</v>
      </c>
      <c r="IC53" s="165">
        <v>23.366299999999999</v>
      </c>
      <c r="ID53" s="165">
        <v>-19.100000000000001</v>
      </c>
      <c r="IE53" s="165">
        <v>-29.4</v>
      </c>
      <c r="IF53" s="165">
        <v>0</v>
      </c>
      <c r="IG53" s="165">
        <v>-0.4</v>
      </c>
      <c r="IH53" s="166"/>
      <c r="II53" s="166"/>
      <c r="IJ53" s="165">
        <v>-91.816000000000003</v>
      </c>
      <c r="IK53" s="165">
        <v>13.0854</v>
      </c>
      <c r="IL53" s="165">
        <v>-277.60559999999998</v>
      </c>
      <c r="IM53" s="165">
        <v>-30.1266</v>
      </c>
      <c r="IN53" s="165">
        <v>-37.285200000000003</v>
      </c>
      <c r="IO53" s="165">
        <v>123.01609999999999</v>
      </c>
      <c r="IP53" s="165">
        <v>43.542900000000003</v>
      </c>
      <c r="IQ53" s="165">
        <v>107.6002</v>
      </c>
      <c r="IR53" s="165">
        <v>108.123</v>
      </c>
      <c r="IS53" s="165">
        <v>55.127000000000002</v>
      </c>
      <c r="IT53" s="165">
        <v>16.2531</v>
      </c>
      <c r="IU53" s="165">
        <v>17.517700000000001</v>
      </c>
      <c r="IV53" s="165">
        <v>-1.0037</v>
      </c>
      <c r="IW53" s="165">
        <v>218.38720000000001</v>
      </c>
      <c r="IX53" s="165">
        <v>-208.31540000000001</v>
      </c>
      <c r="IY53" s="165">
        <v>11.775499999999999</v>
      </c>
      <c r="IZ53" s="165">
        <v>-0.70040000000000002</v>
      </c>
      <c r="JA53" s="165">
        <v>-0.63109999999999999</v>
      </c>
      <c r="JB53" s="165">
        <v>5.1189999999999998</v>
      </c>
      <c r="JC53" s="165">
        <v>-4.72</v>
      </c>
      <c r="JD53" s="165">
        <v>-2.181</v>
      </c>
      <c r="JE53" s="165">
        <v>-2.1920000000000002</v>
      </c>
      <c r="JF53" s="165">
        <v>-0.16</v>
      </c>
      <c r="JG53" s="165">
        <v>2.8</v>
      </c>
      <c r="JH53" s="165">
        <v>-4.2096999999999998</v>
      </c>
      <c r="JI53" s="165">
        <v>-8.6991999999999994</v>
      </c>
      <c r="JJ53" s="165">
        <v>5.0400999999999998</v>
      </c>
      <c r="JK53" s="165">
        <v>3.4592000000000001</v>
      </c>
      <c r="JL53" s="165">
        <v>-5.0999999999999996</v>
      </c>
      <c r="JM53" s="165">
        <v>0.93700000000000006</v>
      </c>
      <c r="JN53" s="165">
        <v>0.20300000000000001</v>
      </c>
      <c r="JO53" s="166"/>
      <c r="JP53" s="166"/>
      <c r="JQ53" s="165">
        <v>4.2728999999999999</v>
      </c>
      <c r="JR53" s="165">
        <v>4.367</v>
      </c>
      <c r="JS53" s="165">
        <v>4.3750999999999998</v>
      </c>
      <c r="JT53" s="166"/>
      <c r="JU53" s="165">
        <v>13.5</v>
      </c>
      <c r="JV53" s="165">
        <v>11.765499999999999</v>
      </c>
      <c r="JW53" s="165">
        <v>0.38</v>
      </c>
      <c r="JX53" s="166"/>
      <c r="JY53" s="165">
        <v>-3.3010999999999999</v>
      </c>
      <c r="JZ53" s="165">
        <v>-14.2346</v>
      </c>
      <c r="KA53" s="165">
        <v>-19.7713</v>
      </c>
      <c r="KB53" s="165">
        <v>-1.0822000000000001</v>
      </c>
      <c r="KC53" s="165">
        <v>10.9123</v>
      </c>
      <c r="KD53" s="165">
        <v>-15.967599999999999</v>
      </c>
      <c r="KE53" s="165">
        <v>5.1618000000000004</v>
      </c>
      <c r="KF53" s="165">
        <v>-7.9</v>
      </c>
      <c r="KG53" s="165">
        <v>-7.5</v>
      </c>
      <c r="KH53" s="165">
        <v>54.567900000000002</v>
      </c>
      <c r="KI53" s="165">
        <v>-111.56019999999999</v>
      </c>
    </row>
    <row r="54" spans="1:295" ht="18" customHeight="1" x14ac:dyDescent="0.3">
      <c r="A54" s="162" t="s">
        <v>71</v>
      </c>
      <c r="B54" s="162" t="s">
        <v>880</v>
      </c>
      <c r="C54" s="165">
        <v>0</v>
      </c>
      <c r="D54" s="165">
        <v>2.6271</v>
      </c>
      <c r="E54" s="165">
        <v>-7.5796999999999999</v>
      </c>
      <c r="F54" s="165">
        <v>10.5098</v>
      </c>
      <c r="G54" s="165">
        <v>13.956200000000001</v>
      </c>
      <c r="H54" s="166"/>
      <c r="I54" s="165">
        <v>6.0754999999999999</v>
      </c>
      <c r="J54" s="166"/>
      <c r="K54" s="165">
        <v>15.960900000000001</v>
      </c>
      <c r="L54" s="165">
        <v>6.3887999999999998</v>
      </c>
      <c r="M54" s="165">
        <v>6.0138999999999996</v>
      </c>
      <c r="N54" s="165">
        <v>-11.1</v>
      </c>
      <c r="O54" s="165">
        <v>-24.2</v>
      </c>
      <c r="P54" s="165">
        <v>-2.2000000000000002</v>
      </c>
      <c r="Q54" s="165">
        <v>1.6559999999999999</v>
      </c>
      <c r="R54" s="165">
        <v>-15.4</v>
      </c>
      <c r="S54" s="165">
        <v>2.7263000000000002</v>
      </c>
      <c r="T54" s="165">
        <v>-2.4184000000000001</v>
      </c>
      <c r="U54" s="165">
        <v>5.1978999999999997</v>
      </c>
      <c r="V54" s="165">
        <v>5.0267999999999997</v>
      </c>
      <c r="W54" s="165">
        <v>8.8442000000000007</v>
      </c>
      <c r="X54" s="165">
        <v>3.6234000000000002</v>
      </c>
      <c r="Y54" s="165">
        <v>0.44019999999999998</v>
      </c>
      <c r="Z54" s="165">
        <v>2.2751999999999999</v>
      </c>
      <c r="AA54" s="166"/>
      <c r="AB54" s="166"/>
      <c r="AC54" s="165">
        <v>-0.154</v>
      </c>
      <c r="AD54" s="165">
        <v>-0.14499999999999999</v>
      </c>
      <c r="AE54" s="165">
        <v>1.8120000000000001</v>
      </c>
      <c r="AF54" s="165">
        <v>-11.1</v>
      </c>
      <c r="AG54" s="165">
        <v>-8.8000000000000007</v>
      </c>
      <c r="AH54" s="165">
        <v>-0.64700000000000002</v>
      </c>
      <c r="AI54" s="165">
        <v>0.19900000000000001</v>
      </c>
      <c r="AJ54" s="166">
        <v>0</v>
      </c>
      <c r="AK54" s="165">
        <v>-7.92</v>
      </c>
      <c r="AL54" s="166"/>
      <c r="AM54" s="165">
        <v>-13.85</v>
      </c>
      <c r="AN54" s="165">
        <v>-13.94</v>
      </c>
      <c r="AO54" s="165">
        <v>3.9967999999999999</v>
      </c>
      <c r="AP54" s="165">
        <v>3.4529999999999998</v>
      </c>
      <c r="AQ54" s="165">
        <v>22.225899999999999</v>
      </c>
      <c r="AR54" s="165">
        <v>24.691500000000001</v>
      </c>
      <c r="AS54" s="165">
        <v>-10.3429</v>
      </c>
      <c r="AT54" s="165">
        <v>0.38490000000000002</v>
      </c>
      <c r="AU54" s="166">
        <v>0</v>
      </c>
      <c r="AV54" s="165">
        <v>2.3246000000000002</v>
      </c>
      <c r="AW54" s="165">
        <v>1.9305000000000001</v>
      </c>
      <c r="AX54" s="165">
        <v>-15.8666</v>
      </c>
      <c r="AY54" s="165">
        <v>-13.673999999999999</v>
      </c>
      <c r="AZ54" s="165">
        <v>30.994499999999999</v>
      </c>
      <c r="BA54" s="165">
        <v>31.3124</v>
      </c>
      <c r="BB54" s="165">
        <v>65.127300000000005</v>
      </c>
      <c r="BC54" s="165">
        <v>6.1413000000000002</v>
      </c>
      <c r="BD54" s="165">
        <v>-4.7</v>
      </c>
      <c r="BE54" s="165">
        <v>-4.7</v>
      </c>
      <c r="BF54" s="165">
        <v>-29.4252</v>
      </c>
      <c r="BG54" s="166"/>
      <c r="BH54" s="165">
        <v>-2.5891999999999999</v>
      </c>
      <c r="BI54" s="166"/>
      <c r="BJ54" s="165">
        <v>-8.2091999999999992</v>
      </c>
      <c r="BK54" s="165">
        <v>4.3409000000000004</v>
      </c>
      <c r="BL54" s="165">
        <v>3.2166999999999999</v>
      </c>
      <c r="BM54" s="165">
        <v>2.0023</v>
      </c>
      <c r="BN54" s="165">
        <v>-144.44409999999999</v>
      </c>
      <c r="BO54" s="165">
        <v>88.717299999999994</v>
      </c>
      <c r="BP54" s="165">
        <v>89.419200000000004</v>
      </c>
      <c r="BQ54" s="165">
        <v>-41.5139</v>
      </c>
      <c r="BR54" s="165">
        <v>-127.5192</v>
      </c>
      <c r="BS54" s="166"/>
      <c r="BT54" s="166"/>
      <c r="BU54" s="166"/>
      <c r="BV54" s="165">
        <v>25.896899999999999</v>
      </c>
      <c r="BW54" s="165">
        <v>11.55</v>
      </c>
      <c r="BX54" s="165">
        <v>10.37</v>
      </c>
      <c r="BY54" s="165">
        <v>-4.1900000000000004</v>
      </c>
      <c r="BZ54" s="165">
        <v>10.84</v>
      </c>
      <c r="CA54" s="165">
        <v>-3.6126999999999998</v>
      </c>
      <c r="CB54" s="165">
        <v>-3.4786999999999999</v>
      </c>
      <c r="CC54" s="165">
        <v>15.974600000000001</v>
      </c>
      <c r="CD54" s="165">
        <v>14.1477</v>
      </c>
      <c r="CE54" s="165">
        <v>-2.8349000000000002</v>
      </c>
      <c r="CF54" s="165">
        <v>-10.0617</v>
      </c>
      <c r="CG54" s="165">
        <v>-9.9974000000000007</v>
      </c>
      <c r="CH54" s="165">
        <v>-8.1934000000000005</v>
      </c>
      <c r="CI54" s="165">
        <v>17.107800000000001</v>
      </c>
      <c r="CJ54" s="166"/>
      <c r="CK54" s="166"/>
      <c r="CL54" s="165">
        <v>3.5</v>
      </c>
      <c r="CM54" s="165">
        <v>-31.6</v>
      </c>
      <c r="CN54" s="165">
        <v>-3.85</v>
      </c>
      <c r="CO54" s="165">
        <v>32.7286</v>
      </c>
      <c r="CP54" s="165">
        <v>32.617400000000004</v>
      </c>
      <c r="CQ54" s="165">
        <v>31.5946</v>
      </c>
      <c r="CR54" s="165">
        <v>50.441800000000001</v>
      </c>
      <c r="CS54" s="165">
        <v>50.2639</v>
      </c>
      <c r="CT54" s="165">
        <v>-14.307</v>
      </c>
      <c r="CU54" s="165">
        <v>-49.457599999999999</v>
      </c>
      <c r="CV54" s="165">
        <v>-10.0207</v>
      </c>
      <c r="CW54" s="165">
        <v>3.7869000000000002</v>
      </c>
      <c r="CX54" s="165">
        <v>28.42</v>
      </c>
      <c r="CY54" s="165">
        <v>10.67</v>
      </c>
      <c r="CZ54" s="165">
        <v>10.629899999999999</v>
      </c>
      <c r="DA54" s="165">
        <v>9.4756999999999998</v>
      </c>
      <c r="DB54" s="165">
        <v>11.2829</v>
      </c>
      <c r="DC54" s="166"/>
      <c r="DD54" s="165">
        <v>-18.2317</v>
      </c>
      <c r="DE54" s="165">
        <v>-17.621099999999998</v>
      </c>
      <c r="DF54" s="165">
        <v>12.0487</v>
      </c>
      <c r="DG54" s="166"/>
      <c r="DH54" s="165">
        <v>-4.8413000000000004</v>
      </c>
      <c r="DI54" s="166"/>
      <c r="DJ54" s="165">
        <v>-37.9</v>
      </c>
      <c r="DK54" s="165">
        <v>-2.9517000000000002</v>
      </c>
      <c r="DL54" s="165">
        <v>3.1850000000000001</v>
      </c>
      <c r="DM54" s="165">
        <v>13.5684</v>
      </c>
      <c r="DN54" s="165">
        <v>11.6953</v>
      </c>
      <c r="DO54" s="165">
        <v>3.77</v>
      </c>
      <c r="DP54" s="165">
        <v>-3.76</v>
      </c>
      <c r="DQ54" s="165">
        <v>13.7485</v>
      </c>
      <c r="DR54" s="165">
        <v>-13.0557</v>
      </c>
      <c r="DS54" s="165">
        <v>-16.5</v>
      </c>
      <c r="DT54" s="165">
        <v>-16.61</v>
      </c>
      <c r="DU54" s="165">
        <v>43.51</v>
      </c>
      <c r="DV54" s="165">
        <v>19.739999999999998</v>
      </c>
      <c r="DW54" s="165">
        <v>-14</v>
      </c>
      <c r="DX54" s="165">
        <v>-7.7</v>
      </c>
      <c r="DY54" s="165">
        <v>-20.785399999999999</v>
      </c>
      <c r="DZ54" s="165">
        <v>-19.5091</v>
      </c>
      <c r="EA54" s="165">
        <v>35.035800000000002</v>
      </c>
      <c r="EB54" s="165">
        <v>12.4846</v>
      </c>
      <c r="EC54" s="165">
        <v>2.6680999999999999</v>
      </c>
      <c r="ED54" s="165">
        <v>4.4363000000000001</v>
      </c>
      <c r="EE54" s="165">
        <v>-14.682600000000001</v>
      </c>
      <c r="EF54" s="165">
        <v>-19.847899999999999</v>
      </c>
      <c r="EG54" s="165">
        <v>-14.225</v>
      </c>
      <c r="EH54" s="165">
        <v>-39.422600000000003</v>
      </c>
      <c r="EI54" s="165">
        <v>-19.755700000000001</v>
      </c>
      <c r="EJ54" s="166"/>
      <c r="EK54" s="165">
        <v>-11.9434</v>
      </c>
      <c r="EL54" s="165">
        <v>-9.7100000000000009</v>
      </c>
      <c r="EM54" s="165">
        <v>0</v>
      </c>
      <c r="EN54" s="165">
        <v>-11.0501</v>
      </c>
      <c r="EO54" s="165">
        <v>-11.8368</v>
      </c>
      <c r="EP54" s="165">
        <v>-9.7319999999999993</v>
      </c>
      <c r="EQ54" s="165">
        <v>-14.3637</v>
      </c>
      <c r="ER54" s="165">
        <v>-13.8378</v>
      </c>
      <c r="ES54" s="165">
        <v>1.4648000000000001</v>
      </c>
      <c r="ET54" s="165">
        <v>7.3</v>
      </c>
      <c r="EU54" s="165">
        <v>-3.64</v>
      </c>
      <c r="EV54" s="165">
        <v>4.9000000000000004</v>
      </c>
      <c r="EW54" s="165">
        <v>3.6484000000000001</v>
      </c>
      <c r="EX54" s="165">
        <v>-15.5877</v>
      </c>
      <c r="EY54" s="165">
        <v>-17.107199999999999</v>
      </c>
      <c r="EZ54" s="165">
        <v>-17.303899999999999</v>
      </c>
      <c r="FA54" s="165">
        <v>10.899900000000001</v>
      </c>
      <c r="FB54" s="165">
        <v>0.38540000000000002</v>
      </c>
      <c r="FC54" s="165">
        <v>-19.507200000000001</v>
      </c>
      <c r="FD54" s="165">
        <v>6.0323000000000002</v>
      </c>
      <c r="FE54" s="165">
        <v>5.8125999999999998</v>
      </c>
      <c r="FF54" s="166"/>
      <c r="FG54" s="165">
        <v>3.3936000000000002</v>
      </c>
      <c r="FH54" s="165">
        <v>3.3037000000000001</v>
      </c>
      <c r="FI54" s="165">
        <v>2.6063999999999998</v>
      </c>
      <c r="FJ54" s="165">
        <v>-5.3586</v>
      </c>
      <c r="FK54" s="165">
        <v>-5.1910999999999996</v>
      </c>
      <c r="FL54" s="165">
        <v>20.094799999999999</v>
      </c>
      <c r="FM54" s="165">
        <v>5.0608000000000004</v>
      </c>
      <c r="FN54" s="165">
        <v>4.2458999999999998</v>
      </c>
      <c r="FO54" s="165">
        <v>23.9071</v>
      </c>
      <c r="FP54" s="165">
        <v>32.518099999999997</v>
      </c>
      <c r="FQ54" s="165">
        <v>11.52</v>
      </c>
      <c r="FR54" s="165">
        <v>-13.18</v>
      </c>
      <c r="FS54" s="165">
        <v>-2.7223999999999999</v>
      </c>
      <c r="FT54" s="165">
        <v>0.2364</v>
      </c>
      <c r="FU54" s="165">
        <v>1.38</v>
      </c>
      <c r="FV54" s="165">
        <v>1.66</v>
      </c>
      <c r="FW54" s="165">
        <v>-11.107799999999999</v>
      </c>
      <c r="FX54" s="166"/>
      <c r="FY54" s="165">
        <v>7.0190000000000001</v>
      </c>
      <c r="FZ54" s="165">
        <v>-2.5999999999999999E-2</v>
      </c>
      <c r="GA54" s="166"/>
      <c r="GB54" s="165">
        <v>23.68</v>
      </c>
      <c r="GC54" s="165">
        <v>-37.680199999999999</v>
      </c>
      <c r="GD54" s="165">
        <v>-30.119900000000001</v>
      </c>
      <c r="GE54" s="165">
        <v>-1.17</v>
      </c>
      <c r="GF54" s="165">
        <v>21.215299999999999</v>
      </c>
      <c r="GG54" s="166"/>
      <c r="GH54" s="165">
        <v>24.0669</v>
      </c>
      <c r="GI54" s="165">
        <v>-7.3327</v>
      </c>
      <c r="GJ54" s="165">
        <v>-7.6051000000000002</v>
      </c>
      <c r="GK54" s="165">
        <v>2.5989</v>
      </c>
      <c r="GL54" s="166"/>
      <c r="GM54" s="166"/>
      <c r="GN54" s="165">
        <v>-11.646599999999999</v>
      </c>
      <c r="GO54" s="165">
        <v>-20.77</v>
      </c>
      <c r="GP54" s="165">
        <v>1.139</v>
      </c>
      <c r="GQ54" s="165">
        <v>-22.891300000000001</v>
      </c>
      <c r="GR54" s="165">
        <v>4.2068000000000003</v>
      </c>
      <c r="GS54" s="165">
        <v>5.3707000000000003</v>
      </c>
      <c r="GT54" s="165">
        <v>166.45179999999999</v>
      </c>
      <c r="GU54" s="165">
        <v>-4.9981999999999998</v>
      </c>
      <c r="GV54" s="165">
        <v>-8.7213999999999992</v>
      </c>
      <c r="GW54" s="165">
        <v>-3.3089</v>
      </c>
      <c r="GX54" s="165">
        <v>1.6579999999999999</v>
      </c>
      <c r="GY54" s="165">
        <v>7.4865000000000004</v>
      </c>
      <c r="GZ54" s="165">
        <v>7.6345000000000001</v>
      </c>
      <c r="HA54" s="165">
        <v>1.1226</v>
      </c>
      <c r="HB54" s="165">
        <v>-5.2122000000000002</v>
      </c>
      <c r="HC54" s="165">
        <v>-5.6448999999999998</v>
      </c>
      <c r="HD54" s="165">
        <v>4.1900000000000004</v>
      </c>
      <c r="HE54" s="165">
        <v>0</v>
      </c>
      <c r="HF54" s="165">
        <v>39.311</v>
      </c>
      <c r="HG54" s="165">
        <v>42.313099999999999</v>
      </c>
      <c r="HH54" s="165">
        <v>82.014600000000002</v>
      </c>
      <c r="HI54" s="165">
        <v>-4.1216999999999997</v>
      </c>
      <c r="HJ54" s="165">
        <v>-3.5899000000000001</v>
      </c>
      <c r="HK54" s="166"/>
      <c r="HL54" s="165">
        <v>-5.8162000000000003</v>
      </c>
      <c r="HM54" s="165">
        <v>0</v>
      </c>
      <c r="HN54" s="165">
        <v>0</v>
      </c>
      <c r="HO54" s="166"/>
      <c r="HP54" s="165">
        <v>35.668199999999999</v>
      </c>
      <c r="HQ54" s="165">
        <v>-14.7645</v>
      </c>
      <c r="HR54" s="165">
        <v>-14.110799999999999</v>
      </c>
      <c r="HS54" s="165">
        <v>-21.3414</v>
      </c>
      <c r="HT54" s="165">
        <v>-21.260400000000001</v>
      </c>
      <c r="HU54" s="165">
        <v>8.9700000000000006</v>
      </c>
      <c r="HV54" s="165">
        <v>9.31</v>
      </c>
      <c r="HW54" s="165">
        <v>-22</v>
      </c>
      <c r="HX54" s="165">
        <v>-22</v>
      </c>
      <c r="HY54" s="165">
        <v>0.1419</v>
      </c>
      <c r="HZ54" s="165">
        <v>-3.84</v>
      </c>
      <c r="IA54" s="165">
        <v>44.453099999999999</v>
      </c>
      <c r="IB54" s="165">
        <v>24.562799999999999</v>
      </c>
      <c r="IC54" s="165">
        <v>24.446200000000001</v>
      </c>
      <c r="ID54" s="165">
        <v>-19.5</v>
      </c>
      <c r="IE54" s="165">
        <v>-28.8</v>
      </c>
      <c r="IF54" s="165">
        <v>-0.3</v>
      </c>
      <c r="IG54" s="165">
        <v>-0.9</v>
      </c>
      <c r="IH54" s="166"/>
      <c r="II54" s="166"/>
      <c r="IJ54" s="165">
        <v>-88.495699999999999</v>
      </c>
      <c r="IK54" s="165">
        <v>10.4087</v>
      </c>
      <c r="IL54" s="165">
        <v>-271.94920000000002</v>
      </c>
      <c r="IM54" s="165">
        <v>-28.8736</v>
      </c>
      <c r="IN54" s="165">
        <v>-34.398600000000002</v>
      </c>
      <c r="IO54" s="165">
        <v>119.1905</v>
      </c>
      <c r="IP54" s="165">
        <v>45.112000000000002</v>
      </c>
      <c r="IQ54" s="165">
        <v>104.4432</v>
      </c>
      <c r="IR54" s="165">
        <v>106.33450000000001</v>
      </c>
      <c r="IS54" s="165">
        <v>54.975999999999999</v>
      </c>
      <c r="IT54" s="165">
        <v>17.841999999999999</v>
      </c>
      <c r="IU54" s="165">
        <v>17.544799999999999</v>
      </c>
      <c r="IV54" s="165">
        <v>-2.5598000000000001</v>
      </c>
      <c r="IW54" s="165">
        <v>213.79759999999999</v>
      </c>
      <c r="IX54" s="165">
        <v>-205.18350000000001</v>
      </c>
      <c r="IY54" s="165">
        <v>4.9267000000000003</v>
      </c>
      <c r="IZ54" s="165">
        <v>0.74139999999999995</v>
      </c>
      <c r="JA54" s="165">
        <v>-0.51390000000000002</v>
      </c>
      <c r="JB54" s="165">
        <v>6.1660000000000004</v>
      </c>
      <c r="JC54" s="165">
        <v>-4.32</v>
      </c>
      <c r="JD54" s="165">
        <v>-2.089</v>
      </c>
      <c r="JE54" s="165">
        <v>-2.0880000000000001</v>
      </c>
      <c r="JF54" s="165">
        <v>-0.64</v>
      </c>
      <c r="JG54" s="165">
        <v>2.88</v>
      </c>
      <c r="JH54" s="165">
        <v>-3.8572000000000002</v>
      </c>
      <c r="JI54" s="165">
        <v>-9.0806000000000004</v>
      </c>
      <c r="JJ54" s="165">
        <v>4.1337000000000002</v>
      </c>
      <c r="JK54" s="165">
        <v>3.7797000000000001</v>
      </c>
      <c r="JL54" s="165">
        <v>-4.7</v>
      </c>
      <c r="JM54" s="165">
        <v>2.1219999999999999</v>
      </c>
      <c r="JN54" s="165">
        <v>2.5369999999999999</v>
      </c>
      <c r="JO54" s="165">
        <v>2.4003999999999999</v>
      </c>
      <c r="JP54" s="165">
        <v>2.7122999999999999</v>
      </c>
      <c r="JQ54" s="165">
        <v>5.1920000000000002</v>
      </c>
      <c r="JR54" s="165">
        <v>5.4282000000000004</v>
      </c>
      <c r="JS54" s="165">
        <v>2.9110999999999998</v>
      </c>
      <c r="JT54" s="166"/>
      <c r="JU54" s="165">
        <v>14.4</v>
      </c>
      <c r="JV54" s="165">
        <v>12.1936</v>
      </c>
      <c r="JW54" s="165">
        <v>0.28999999999999998</v>
      </c>
      <c r="JX54" s="166"/>
      <c r="JY54" s="165">
        <v>-3.5668000000000002</v>
      </c>
      <c r="JZ54" s="165">
        <v>-13.827</v>
      </c>
      <c r="KA54" s="165">
        <v>-19.774100000000001</v>
      </c>
      <c r="KB54" s="165">
        <v>0</v>
      </c>
      <c r="KC54" s="165">
        <v>10.4427</v>
      </c>
      <c r="KD54" s="165">
        <v>-14.8719</v>
      </c>
      <c r="KE54" s="165">
        <v>5.1494999999999997</v>
      </c>
      <c r="KF54" s="165">
        <v>-8.3000000000000007</v>
      </c>
      <c r="KG54" s="165">
        <v>-7.1</v>
      </c>
      <c r="KH54" s="165">
        <v>56.8095</v>
      </c>
      <c r="KI54" s="165">
        <v>-120.99</v>
      </c>
    </row>
    <row r="55" spans="1:295" ht="18" customHeight="1" x14ac:dyDescent="0.3">
      <c r="A55" s="162" t="s">
        <v>71</v>
      </c>
      <c r="B55" s="162" t="s">
        <v>881</v>
      </c>
      <c r="C55" s="165">
        <v>0</v>
      </c>
      <c r="D55" s="165">
        <v>2.3323999999999998</v>
      </c>
      <c r="E55" s="165">
        <v>-7.2488000000000001</v>
      </c>
      <c r="F55" s="165">
        <v>10.2164</v>
      </c>
      <c r="G55" s="165">
        <v>14.115500000000001</v>
      </c>
      <c r="H55" s="166"/>
      <c r="I55" s="165">
        <v>5.5307000000000004</v>
      </c>
      <c r="J55" s="166"/>
      <c r="K55" s="165">
        <v>15.1021</v>
      </c>
      <c r="L55" s="165">
        <v>5.9387999999999996</v>
      </c>
      <c r="M55" s="165">
        <v>5.5087999999999999</v>
      </c>
      <c r="N55" s="165">
        <v>-8.8800000000000008</v>
      </c>
      <c r="O55" s="165">
        <v>-24.2</v>
      </c>
      <c r="P55" s="165">
        <v>0</v>
      </c>
      <c r="Q55" s="165">
        <v>1.6559999999999999</v>
      </c>
      <c r="R55" s="166"/>
      <c r="S55" s="165">
        <v>3.0354999999999999</v>
      </c>
      <c r="T55" s="165">
        <v>-1.2104999999999999</v>
      </c>
      <c r="U55" s="165">
        <v>4.4080000000000004</v>
      </c>
      <c r="V55" s="165">
        <v>4.3075999999999999</v>
      </c>
      <c r="W55" s="165">
        <v>7.7535999999999996</v>
      </c>
      <c r="X55" s="165">
        <v>3.1110000000000002</v>
      </c>
      <c r="Y55" s="165">
        <v>0.38669999999999999</v>
      </c>
      <c r="Z55" s="165">
        <v>2.2841</v>
      </c>
      <c r="AA55" s="166"/>
      <c r="AB55" s="166"/>
      <c r="AC55" s="165">
        <v>-0.33200000000000002</v>
      </c>
      <c r="AD55" s="165">
        <v>-0.32200000000000001</v>
      </c>
      <c r="AE55" s="165">
        <v>1.7869999999999999</v>
      </c>
      <c r="AF55" s="165">
        <v>-11.1</v>
      </c>
      <c r="AG55" s="165">
        <v>-8.8000000000000007</v>
      </c>
      <c r="AH55" s="165">
        <v>-0.3</v>
      </c>
      <c r="AI55" s="165">
        <v>0.19</v>
      </c>
      <c r="AJ55" s="166">
        <v>0</v>
      </c>
      <c r="AK55" s="165">
        <v>-9.5500000000000007</v>
      </c>
      <c r="AL55" s="165">
        <v>-10</v>
      </c>
      <c r="AM55" s="165">
        <v>-13.67</v>
      </c>
      <c r="AN55" s="165">
        <v>-13.66</v>
      </c>
      <c r="AO55" s="165">
        <v>3.8807</v>
      </c>
      <c r="AP55" s="165">
        <v>3.5264000000000002</v>
      </c>
      <c r="AQ55" s="165">
        <v>21.118500000000001</v>
      </c>
      <c r="AR55" s="165">
        <v>23.5931</v>
      </c>
      <c r="AS55" s="165">
        <v>-13.174300000000001</v>
      </c>
      <c r="AT55" s="165">
        <v>-1.6173999999999999</v>
      </c>
      <c r="AU55" s="166">
        <v>0</v>
      </c>
      <c r="AV55" s="165">
        <v>1.0750999999999999</v>
      </c>
      <c r="AW55" s="165">
        <v>0.96660000000000001</v>
      </c>
      <c r="AX55" s="165">
        <v>-16.7592</v>
      </c>
      <c r="AY55" s="165">
        <v>-14.525700000000001</v>
      </c>
      <c r="AZ55" s="165">
        <v>30.867899999999999</v>
      </c>
      <c r="BA55" s="165">
        <v>31.811900000000001</v>
      </c>
      <c r="BB55" s="165">
        <v>69.844899999999996</v>
      </c>
      <c r="BC55" s="165">
        <v>6.9269999999999996</v>
      </c>
      <c r="BD55" s="165">
        <v>-5.2</v>
      </c>
      <c r="BE55" s="165">
        <v>-5.2</v>
      </c>
      <c r="BF55" s="165">
        <v>-29.429400000000001</v>
      </c>
      <c r="BG55" s="166"/>
      <c r="BH55" s="165">
        <v>-3.0028000000000001</v>
      </c>
      <c r="BI55" s="166"/>
      <c r="BJ55" s="165">
        <v>-9.1959999999999997</v>
      </c>
      <c r="BK55" s="165">
        <v>4.4649000000000001</v>
      </c>
      <c r="BL55" s="165">
        <v>2.5346000000000002</v>
      </c>
      <c r="BM55" s="165">
        <v>1.5041</v>
      </c>
      <c r="BN55" s="165">
        <v>-156.49889999999999</v>
      </c>
      <c r="BO55" s="165">
        <v>83.071399999999997</v>
      </c>
      <c r="BP55" s="165">
        <v>83.101900000000001</v>
      </c>
      <c r="BQ55" s="165">
        <v>-13.6852</v>
      </c>
      <c r="BR55" s="165">
        <v>-135.82599999999999</v>
      </c>
      <c r="BS55" s="166"/>
      <c r="BT55" s="166"/>
      <c r="BU55" s="166"/>
      <c r="BV55" s="165">
        <v>24.529699999999998</v>
      </c>
      <c r="BW55" s="165">
        <v>11.22</v>
      </c>
      <c r="BX55" s="165">
        <v>9.5500000000000007</v>
      </c>
      <c r="BY55" s="165">
        <v>-4.9400000000000004</v>
      </c>
      <c r="BZ55" s="165">
        <v>10.47</v>
      </c>
      <c r="CA55" s="165">
        <v>-5.0861999999999998</v>
      </c>
      <c r="CB55" s="165">
        <v>-4.5503999999999998</v>
      </c>
      <c r="CC55" s="165">
        <v>16.488600000000002</v>
      </c>
      <c r="CD55" s="165">
        <v>14.333600000000001</v>
      </c>
      <c r="CE55" s="165">
        <v>-1.8717999999999999</v>
      </c>
      <c r="CF55" s="165">
        <v>-10.112399999999999</v>
      </c>
      <c r="CG55" s="165">
        <v>-10.007199999999999</v>
      </c>
      <c r="CH55" s="165">
        <v>-9.2327999999999992</v>
      </c>
      <c r="CI55" s="165">
        <v>17.148900000000001</v>
      </c>
      <c r="CJ55" s="166"/>
      <c r="CK55" s="166"/>
      <c r="CL55" s="165">
        <v>2.4</v>
      </c>
      <c r="CM55" s="165">
        <v>-32.799999999999997</v>
      </c>
      <c r="CN55" s="165">
        <v>-4.05</v>
      </c>
      <c r="CO55" s="165">
        <v>31.187100000000001</v>
      </c>
      <c r="CP55" s="165">
        <v>31.3355</v>
      </c>
      <c r="CQ55" s="165">
        <v>30.046500000000002</v>
      </c>
      <c r="CR55" s="165">
        <v>51.160400000000003</v>
      </c>
      <c r="CS55" s="165">
        <v>50.833399999999997</v>
      </c>
      <c r="CT55" s="165">
        <v>-18.346</v>
      </c>
      <c r="CU55" s="165">
        <v>-45.954099999999997</v>
      </c>
      <c r="CV55" s="165">
        <v>-14.002599999999999</v>
      </c>
      <c r="CW55" s="165">
        <v>3.4182000000000001</v>
      </c>
      <c r="CX55" s="165">
        <v>27.05</v>
      </c>
      <c r="CY55" s="165">
        <v>10.27</v>
      </c>
      <c r="CZ55" s="165">
        <v>9.3798999999999992</v>
      </c>
      <c r="DA55" s="165">
        <v>8.1084999999999994</v>
      </c>
      <c r="DB55" s="165">
        <v>10.1637</v>
      </c>
      <c r="DC55" s="166"/>
      <c r="DD55" s="165">
        <v>-18.473199999999999</v>
      </c>
      <c r="DE55" s="165">
        <v>-17.9025</v>
      </c>
      <c r="DF55" s="165">
        <v>11.1205</v>
      </c>
      <c r="DG55" s="166"/>
      <c r="DH55" s="165">
        <v>-4.3380000000000001</v>
      </c>
      <c r="DI55" s="165">
        <v>-36.9</v>
      </c>
      <c r="DJ55" s="166"/>
      <c r="DK55" s="165">
        <v>-2.7722000000000002</v>
      </c>
      <c r="DL55" s="165">
        <v>2.2498999999999998</v>
      </c>
      <c r="DM55" s="165">
        <v>12.306699999999999</v>
      </c>
      <c r="DN55" s="165">
        <v>10.582000000000001</v>
      </c>
      <c r="DO55" s="165">
        <v>2.68</v>
      </c>
      <c r="DP55" s="165">
        <v>-3.65</v>
      </c>
      <c r="DQ55" s="165">
        <v>13.175000000000001</v>
      </c>
      <c r="DR55" s="165">
        <v>-13.7133</v>
      </c>
      <c r="DS55" s="165">
        <v>-15.51</v>
      </c>
      <c r="DT55" s="165">
        <v>-15.54</v>
      </c>
      <c r="DU55" s="165">
        <v>40.11</v>
      </c>
      <c r="DV55" s="165">
        <v>17.649999999999999</v>
      </c>
      <c r="DW55" s="165">
        <v>-14.8909</v>
      </c>
      <c r="DX55" s="165">
        <v>-7.2545000000000002</v>
      </c>
      <c r="DY55" s="165">
        <v>-21.572700000000001</v>
      </c>
      <c r="DZ55" s="165">
        <v>-19.8</v>
      </c>
      <c r="EA55" s="165">
        <v>30.140699999999999</v>
      </c>
      <c r="EB55" s="165">
        <v>6.3619000000000003</v>
      </c>
      <c r="EC55" s="165">
        <v>-1.5884</v>
      </c>
      <c r="ED55" s="165">
        <v>-1.1877</v>
      </c>
      <c r="EE55" s="165">
        <v>-11.542999999999999</v>
      </c>
      <c r="EF55" s="165">
        <v>-18.950199999999999</v>
      </c>
      <c r="EG55" s="165">
        <v>-14.076000000000001</v>
      </c>
      <c r="EH55" s="165">
        <v>-68.412599999999998</v>
      </c>
      <c r="EI55" s="165">
        <v>-31.718499999999999</v>
      </c>
      <c r="EJ55" s="166"/>
      <c r="EK55" s="165">
        <v>-12.854200000000001</v>
      </c>
      <c r="EL55" s="165">
        <v>-11.8531</v>
      </c>
      <c r="EM55" s="165">
        <v>0</v>
      </c>
      <c r="EN55" s="165">
        <v>-6.4526000000000003</v>
      </c>
      <c r="EO55" s="165">
        <v>-5.8895999999999997</v>
      </c>
      <c r="EP55" s="165">
        <v>-22.02</v>
      </c>
      <c r="EQ55" s="165">
        <v>-15.5215</v>
      </c>
      <c r="ER55" s="165">
        <v>-14.686199999999999</v>
      </c>
      <c r="ES55" s="165">
        <v>0.80089999999999995</v>
      </c>
      <c r="ET55" s="165">
        <v>20.54</v>
      </c>
      <c r="EU55" s="165">
        <v>-5.3</v>
      </c>
      <c r="EV55" s="165">
        <v>-2.1</v>
      </c>
      <c r="EW55" s="165">
        <v>3.5228999999999999</v>
      </c>
      <c r="EX55" s="165">
        <v>-4.3133999999999997</v>
      </c>
      <c r="EY55" s="165">
        <v>-16.664200000000001</v>
      </c>
      <c r="EZ55" s="165">
        <v>-16.907</v>
      </c>
      <c r="FA55" s="165">
        <v>9.9961000000000002</v>
      </c>
      <c r="FB55" s="165">
        <v>1.8698999999999999</v>
      </c>
      <c r="FC55" s="165">
        <v>-19.6676</v>
      </c>
      <c r="FD55" s="165">
        <v>6.1510999999999996</v>
      </c>
      <c r="FE55" s="165">
        <v>5.6247999999999996</v>
      </c>
      <c r="FF55" s="166"/>
      <c r="FG55" s="165">
        <v>3.6995</v>
      </c>
      <c r="FH55" s="165">
        <v>3.4236</v>
      </c>
      <c r="FI55" s="165">
        <v>2.7957999999999998</v>
      </c>
      <c r="FJ55" s="165">
        <v>-4.6887999999999996</v>
      </c>
      <c r="FK55" s="165">
        <v>-5.0236999999999998</v>
      </c>
      <c r="FL55" s="165">
        <v>16.243300000000001</v>
      </c>
      <c r="FM55" s="165">
        <v>4.4977</v>
      </c>
      <c r="FN55" s="165">
        <v>4.3692000000000002</v>
      </c>
      <c r="FO55" s="165">
        <v>20.770099999999999</v>
      </c>
      <c r="FP55" s="165">
        <v>28.956499999999998</v>
      </c>
      <c r="FQ55" s="165">
        <v>10.826599999999999</v>
      </c>
      <c r="FR55" s="165">
        <v>-13.36</v>
      </c>
      <c r="FS55" s="165">
        <v>-2.9165000000000001</v>
      </c>
      <c r="FT55" s="165">
        <v>0.19159999999999999</v>
      </c>
      <c r="FU55" s="165">
        <v>1.64</v>
      </c>
      <c r="FV55" s="165">
        <v>1.61</v>
      </c>
      <c r="FW55" s="165">
        <v>-11.8614</v>
      </c>
      <c r="FX55" s="166"/>
      <c r="FY55" s="165">
        <v>6.9669999999999996</v>
      </c>
      <c r="FZ55" s="165">
        <v>0.122</v>
      </c>
      <c r="GA55" s="166"/>
      <c r="GB55" s="165">
        <v>24.86</v>
      </c>
      <c r="GC55" s="165">
        <v>-36.1235</v>
      </c>
      <c r="GD55" s="165">
        <v>-28.576000000000001</v>
      </c>
      <c r="GE55" s="165">
        <v>-1.41</v>
      </c>
      <c r="GF55" s="165">
        <v>22.361999999999998</v>
      </c>
      <c r="GG55" s="166"/>
      <c r="GH55" s="165">
        <v>23.436199999999999</v>
      </c>
      <c r="GI55" s="165">
        <v>-6.7949000000000002</v>
      </c>
      <c r="GJ55" s="165">
        <v>-7.2401</v>
      </c>
      <c r="GK55" s="165">
        <v>2.4047999999999998</v>
      </c>
      <c r="GL55" s="166"/>
      <c r="GM55" s="166"/>
      <c r="GN55" s="165">
        <v>-12.6335</v>
      </c>
      <c r="GO55" s="165">
        <v>-18.9879</v>
      </c>
      <c r="GP55" s="165">
        <v>1.2350000000000001</v>
      </c>
      <c r="GQ55" s="165">
        <v>-23.758400000000002</v>
      </c>
      <c r="GR55" s="165">
        <v>4.9447999999999999</v>
      </c>
      <c r="GS55" s="165">
        <v>4.4039000000000001</v>
      </c>
      <c r="GT55" s="165">
        <v>157.45949999999999</v>
      </c>
      <c r="GU55" s="165">
        <v>-6.0288000000000004</v>
      </c>
      <c r="GV55" s="165">
        <v>-8.8142999999999994</v>
      </c>
      <c r="GW55" s="165">
        <v>-2.6425000000000001</v>
      </c>
      <c r="GX55" s="165">
        <v>1.7452000000000001</v>
      </c>
      <c r="GY55" s="165">
        <v>7.3620000000000001</v>
      </c>
      <c r="GZ55" s="165">
        <v>7.4130000000000003</v>
      </c>
      <c r="HA55" s="165">
        <v>1</v>
      </c>
      <c r="HB55" s="165">
        <v>-8.8068000000000008</v>
      </c>
      <c r="HC55" s="165">
        <v>-8.8495000000000008</v>
      </c>
      <c r="HD55" s="165">
        <v>2.5099999999999998</v>
      </c>
      <c r="HE55" s="165">
        <v>0</v>
      </c>
      <c r="HF55" s="165">
        <v>28.761600000000001</v>
      </c>
      <c r="HG55" s="165">
        <v>37.315300000000001</v>
      </c>
      <c r="HH55" s="165">
        <v>81.466300000000004</v>
      </c>
      <c r="HI55" s="165">
        <v>-7.9183000000000003</v>
      </c>
      <c r="HJ55" s="165">
        <v>-7.6981000000000002</v>
      </c>
      <c r="HK55" s="166"/>
      <c r="HL55" s="165">
        <v>0</v>
      </c>
      <c r="HM55" s="165">
        <v>-10.2994</v>
      </c>
      <c r="HN55" s="165">
        <v>0</v>
      </c>
      <c r="HO55" s="166"/>
      <c r="HP55" s="166"/>
      <c r="HQ55" s="165">
        <v>-15.951000000000001</v>
      </c>
      <c r="HR55" s="165">
        <v>-15.3523</v>
      </c>
      <c r="HS55" s="165">
        <v>-21.685099999999998</v>
      </c>
      <c r="HT55" s="165">
        <v>-21.7849</v>
      </c>
      <c r="HU55" s="165">
        <v>8.35</v>
      </c>
      <c r="HV55" s="165">
        <v>8.52</v>
      </c>
      <c r="HW55" s="165">
        <v>-22.8</v>
      </c>
      <c r="HX55" s="165">
        <v>-22.7</v>
      </c>
      <c r="HY55" s="165">
        <v>0.19500000000000001</v>
      </c>
      <c r="HZ55" s="165">
        <v>-4.4000000000000004</v>
      </c>
      <c r="IA55" s="165">
        <v>47.037500000000001</v>
      </c>
      <c r="IB55" s="165">
        <v>23.083400000000001</v>
      </c>
      <c r="IC55" s="165">
        <v>22.965599999999998</v>
      </c>
      <c r="ID55" s="165">
        <v>-19.100000000000001</v>
      </c>
      <c r="IE55" s="165">
        <v>-28.6</v>
      </c>
      <c r="IF55" s="165">
        <v>0</v>
      </c>
      <c r="IG55" s="165">
        <v>-0.6</v>
      </c>
      <c r="IH55" s="165">
        <v>-17.831700000000001</v>
      </c>
      <c r="II55" s="165">
        <v>-17.8017</v>
      </c>
      <c r="IJ55" s="165">
        <v>-105.3488</v>
      </c>
      <c r="IK55" s="165">
        <v>12.6927</v>
      </c>
      <c r="IL55" s="165">
        <v>-274.75130000000001</v>
      </c>
      <c r="IM55" s="165">
        <v>-29.7193</v>
      </c>
      <c r="IN55" s="165">
        <v>-39.415500000000002</v>
      </c>
      <c r="IO55" s="165">
        <v>112.816</v>
      </c>
      <c r="IP55" s="165">
        <v>48.338799999999999</v>
      </c>
      <c r="IQ55" s="165">
        <v>113.2047</v>
      </c>
      <c r="IR55" s="165">
        <v>104.02460000000001</v>
      </c>
      <c r="IS55" s="165">
        <v>48.503100000000003</v>
      </c>
      <c r="IT55" s="165">
        <v>15.289</v>
      </c>
      <c r="IU55" s="165">
        <v>13.4129</v>
      </c>
      <c r="IV55" s="165">
        <v>-3.9723999999999999</v>
      </c>
      <c r="IW55" s="165">
        <v>205.86779999999999</v>
      </c>
      <c r="IX55" s="165">
        <v>-205.24459999999999</v>
      </c>
      <c r="IY55" s="165">
        <v>0.93230000000000002</v>
      </c>
      <c r="IZ55" s="165">
        <v>9.0846999999999998</v>
      </c>
      <c r="JA55" s="165">
        <v>-0.2087</v>
      </c>
      <c r="JB55" s="165">
        <v>8.3650000000000002</v>
      </c>
      <c r="JC55" s="165">
        <v>-4.96</v>
      </c>
      <c r="JD55" s="165">
        <v>-2.0539999999999998</v>
      </c>
      <c r="JE55" s="165">
        <v>-2.0619999999999998</v>
      </c>
      <c r="JF55" s="165">
        <v>-0.16</v>
      </c>
      <c r="JG55" s="165">
        <v>2.88</v>
      </c>
      <c r="JH55" s="165">
        <v>-3.8849999999999998</v>
      </c>
      <c r="JI55" s="165">
        <v>-8.9067000000000007</v>
      </c>
      <c r="JJ55" s="165">
        <v>4.7195999999999998</v>
      </c>
      <c r="JK55" s="165">
        <v>4.0452000000000004</v>
      </c>
      <c r="JL55" s="165">
        <v>-5.4</v>
      </c>
      <c r="JM55" s="165">
        <v>-0.13900000000000001</v>
      </c>
      <c r="JN55" s="165">
        <v>-4.0000000000000001E-3</v>
      </c>
      <c r="JO55" s="165">
        <v>2.4518</v>
      </c>
      <c r="JP55" s="165">
        <v>2.7441</v>
      </c>
      <c r="JQ55" s="165">
        <v>3.5520999999999998</v>
      </c>
      <c r="JR55" s="165">
        <v>3.5857999999999999</v>
      </c>
      <c r="JS55" s="165">
        <v>3.5609000000000002</v>
      </c>
      <c r="JT55" s="166"/>
      <c r="JU55" s="165">
        <v>13.5</v>
      </c>
      <c r="JV55" s="165">
        <v>12.651899999999999</v>
      </c>
      <c r="JW55" s="165">
        <v>0.14000000000000001</v>
      </c>
      <c r="JX55" s="166"/>
      <c r="JY55" s="165">
        <v>0</v>
      </c>
      <c r="JZ55" s="165">
        <v>-15.436999999999999</v>
      </c>
      <c r="KA55" s="165">
        <v>-21.226900000000001</v>
      </c>
      <c r="KB55" s="165">
        <v>0</v>
      </c>
      <c r="KC55" s="165">
        <v>11.491099999999999</v>
      </c>
      <c r="KD55" s="165">
        <v>-17.822099999999999</v>
      </c>
      <c r="KE55" s="165">
        <v>5.0980999999999996</v>
      </c>
      <c r="KF55" s="165">
        <v>-7.5</v>
      </c>
      <c r="KG55" s="165">
        <v>-7</v>
      </c>
      <c r="KH55" s="165">
        <v>46.325699999999998</v>
      </c>
      <c r="KI55" s="165">
        <v>-111.1532</v>
      </c>
    </row>
    <row r="56" spans="1:295" ht="18" customHeight="1" x14ac:dyDescent="0.3">
      <c r="A56" s="162" t="s">
        <v>882</v>
      </c>
      <c r="B56" s="162" t="s">
        <v>72</v>
      </c>
      <c r="C56" s="167">
        <v>0</v>
      </c>
      <c r="D56" s="167">
        <v>2.0994999999999999</v>
      </c>
      <c r="E56" s="167">
        <v>-6.9882</v>
      </c>
      <c r="F56" s="167">
        <v>8.8103999999999996</v>
      </c>
      <c r="G56" s="167">
        <v>12.8344</v>
      </c>
      <c r="H56" s="168"/>
      <c r="I56" s="167">
        <v>12.902100000000001</v>
      </c>
      <c r="J56" s="168"/>
      <c r="K56" s="167">
        <v>13.7615</v>
      </c>
      <c r="L56" s="167">
        <v>5.3537999999999997</v>
      </c>
      <c r="M56" s="167">
        <v>4.9837999999999996</v>
      </c>
      <c r="N56" s="167">
        <v>-8.8800000000000008</v>
      </c>
      <c r="O56" s="167">
        <v>-22</v>
      </c>
      <c r="P56" s="167">
        <v>-2.2000000000000002</v>
      </c>
      <c r="Q56" s="167">
        <v>1.6559999999999999</v>
      </c>
      <c r="R56" s="167">
        <v>-15.4</v>
      </c>
      <c r="S56" s="167">
        <v>2.9238</v>
      </c>
      <c r="T56" s="167">
        <v>-0.71719999999999995</v>
      </c>
      <c r="U56" s="167">
        <v>3.9588000000000001</v>
      </c>
      <c r="V56" s="167">
        <v>3.6787000000000001</v>
      </c>
      <c r="W56" s="167">
        <v>6.9184000000000001</v>
      </c>
      <c r="X56" s="167">
        <v>3.0327000000000002</v>
      </c>
      <c r="Y56" s="167">
        <v>0.28549999999999998</v>
      </c>
      <c r="Z56" s="167">
        <v>1.3774999999999999</v>
      </c>
      <c r="AA56" s="168"/>
      <c r="AB56" s="168"/>
      <c r="AC56" s="167">
        <v>-0.127</v>
      </c>
      <c r="AD56" s="167">
        <v>-0.10299999999999999</v>
      </c>
      <c r="AE56" s="167">
        <v>1.4059999999999999</v>
      </c>
      <c r="AF56" s="167">
        <v>-11.1</v>
      </c>
      <c r="AG56" s="167">
        <v>-11</v>
      </c>
      <c r="AH56" s="167">
        <v>-0.58899999999999997</v>
      </c>
      <c r="AI56" s="167">
        <v>0.17899999999999999</v>
      </c>
      <c r="AJ56" s="168">
        <v>0</v>
      </c>
      <c r="AK56" s="167">
        <v>-8.18</v>
      </c>
      <c r="AL56" s="168"/>
      <c r="AM56" s="167">
        <v>-13.97</v>
      </c>
      <c r="AN56" s="167">
        <v>-14.14</v>
      </c>
      <c r="AO56" s="167">
        <v>3.3233999999999999</v>
      </c>
      <c r="AP56" s="167">
        <v>3.7326999999999999</v>
      </c>
      <c r="AQ56" s="167">
        <v>19.6861</v>
      </c>
      <c r="AR56" s="167">
        <v>21.644500000000001</v>
      </c>
      <c r="AS56" s="167">
        <v>-20.746500000000001</v>
      </c>
      <c r="AT56" s="167">
        <v>-3.1724999999999999</v>
      </c>
      <c r="AU56" s="168">
        <v>0</v>
      </c>
      <c r="AV56" s="167">
        <v>19.247800000000002</v>
      </c>
      <c r="AW56" s="167">
        <v>15.757099999999999</v>
      </c>
      <c r="AX56" s="167">
        <v>-23.795300000000001</v>
      </c>
      <c r="AY56" s="167">
        <v>-20.079599999999999</v>
      </c>
      <c r="AZ56" s="167">
        <v>29.334199999999999</v>
      </c>
      <c r="BA56" s="167">
        <v>34.124899999999997</v>
      </c>
      <c r="BB56" s="167">
        <v>0.91710000000000003</v>
      </c>
      <c r="BC56" s="167">
        <v>3.8027000000000002</v>
      </c>
      <c r="BD56" s="167">
        <v>-3.6</v>
      </c>
      <c r="BE56" s="167">
        <v>-3.5</v>
      </c>
      <c r="BF56" s="167">
        <v>-23.513100000000001</v>
      </c>
      <c r="BG56" s="168"/>
      <c r="BH56" s="167">
        <v>-2.3368000000000002</v>
      </c>
      <c r="BI56" s="168"/>
      <c r="BJ56" s="167">
        <v>-6.5368000000000004</v>
      </c>
      <c r="BK56" s="167">
        <v>4.0227000000000004</v>
      </c>
      <c r="BL56" s="167">
        <v>3.0659000000000001</v>
      </c>
      <c r="BM56" s="167">
        <v>2.0413999999999999</v>
      </c>
      <c r="BN56" s="167">
        <v>-95.5839</v>
      </c>
      <c r="BO56" s="167">
        <v>37.7819</v>
      </c>
      <c r="BP56" s="167">
        <v>38.0261</v>
      </c>
      <c r="BQ56" s="167">
        <v>-22.716100000000001</v>
      </c>
      <c r="BR56" s="167">
        <v>-172.6412</v>
      </c>
      <c r="BS56" s="168"/>
      <c r="BT56" s="168"/>
      <c r="BU56" s="168"/>
      <c r="BV56" s="167">
        <v>19.839300000000001</v>
      </c>
      <c r="BW56" s="167">
        <v>12.31</v>
      </c>
      <c r="BX56" s="167">
        <v>10.199999999999999</v>
      </c>
      <c r="BY56" s="167">
        <v>-5.65</v>
      </c>
      <c r="BZ56" s="167">
        <v>10.18</v>
      </c>
      <c r="CA56" s="167">
        <v>-3.8805999999999998</v>
      </c>
      <c r="CB56" s="167">
        <v>-3.7465999999999999</v>
      </c>
      <c r="CC56" s="167">
        <v>15.0977</v>
      </c>
      <c r="CD56" s="167">
        <v>13.0953</v>
      </c>
      <c r="CE56" s="167">
        <v>-0.80400000000000005</v>
      </c>
      <c r="CF56" s="167">
        <v>-24.326499999999999</v>
      </c>
      <c r="CG56" s="167">
        <v>-24.129899999999999</v>
      </c>
      <c r="CH56" s="167">
        <v>-7.0850999999999997</v>
      </c>
      <c r="CI56" s="167">
        <v>3.7240000000000002</v>
      </c>
      <c r="CJ56" s="168"/>
      <c r="CK56" s="168"/>
      <c r="CL56" s="167">
        <v>-3</v>
      </c>
      <c r="CM56" s="167">
        <v>-1.2</v>
      </c>
      <c r="CN56" s="167">
        <v>-3.77</v>
      </c>
      <c r="CO56" s="167">
        <v>22.776599999999998</v>
      </c>
      <c r="CP56" s="167">
        <v>23.005600000000001</v>
      </c>
      <c r="CQ56" s="167">
        <v>21.287500000000001</v>
      </c>
      <c r="CR56" s="167">
        <v>23.307600000000001</v>
      </c>
      <c r="CS56" s="167">
        <v>23.449100000000001</v>
      </c>
      <c r="CT56" s="167">
        <v>-11.248799999999999</v>
      </c>
      <c r="CU56" s="167">
        <v>-22.320399999999999</v>
      </c>
      <c r="CV56" s="167">
        <v>-7.1393000000000004</v>
      </c>
      <c r="CW56" s="167">
        <v>3.5001000000000002</v>
      </c>
      <c r="CX56" s="167">
        <v>26.18</v>
      </c>
      <c r="CY56" s="167">
        <v>9.73</v>
      </c>
      <c r="CZ56" s="167">
        <v>8.5985999999999994</v>
      </c>
      <c r="DA56" s="167">
        <v>7.3273000000000001</v>
      </c>
      <c r="DB56" s="167">
        <v>9.6651000000000007</v>
      </c>
      <c r="DC56" s="168"/>
      <c r="DD56" s="167">
        <v>-4.6363000000000003</v>
      </c>
      <c r="DE56" s="167">
        <v>-4.3992000000000004</v>
      </c>
      <c r="DF56" s="167">
        <v>-0.92020000000000002</v>
      </c>
      <c r="DG56" s="168"/>
      <c r="DH56" s="167">
        <v>-4.1718999999999999</v>
      </c>
      <c r="DI56" s="167">
        <v>-21.9</v>
      </c>
      <c r="DJ56" s="167">
        <v>-21.9</v>
      </c>
      <c r="DK56" s="167">
        <v>-3.0188000000000001</v>
      </c>
      <c r="DL56" s="167">
        <v>1.1278999999999999</v>
      </c>
      <c r="DM56" s="167">
        <v>11.833500000000001</v>
      </c>
      <c r="DN56" s="167">
        <v>9.0975999999999999</v>
      </c>
      <c r="DO56" s="167">
        <v>1.69</v>
      </c>
      <c r="DP56" s="167">
        <v>-3.76</v>
      </c>
      <c r="DQ56" s="167">
        <v>14.6165</v>
      </c>
      <c r="DR56" s="167">
        <v>-1.3426</v>
      </c>
      <c r="DS56" s="167">
        <v>-16.11</v>
      </c>
      <c r="DT56" s="167">
        <v>-16.190000000000001</v>
      </c>
      <c r="DU56" s="167">
        <v>39.93</v>
      </c>
      <c r="DV56" s="167">
        <v>16.329999999999998</v>
      </c>
      <c r="DW56" s="167">
        <v>-3.5636000000000001</v>
      </c>
      <c r="DX56" s="167">
        <v>-2.2635999999999998</v>
      </c>
      <c r="DY56" s="167">
        <v>-16.872299999999999</v>
      </c>
      <c r="DZ56" s="167">
        <v>-15.8727</v>
      </c>
      <c r="EA56" s="167">
        <v>33.345799999999997</v>
      </c>
      <c r="EB56" s="167">
        <v>9.4026999999999994</v>
      </c>
      <c r="EC56" s="167">
        <v>2.3791000000000002</v>
      </c>
      <c r="ED56" s="167">
        <v>2.7749000000000001</v>
      </c>
      <c r="EE56" s="167">
        <v>-13.8154</v>
      </c>
      <c r="EF56" s="167">
        <v>-16.418800000000001</v>
      </c>
      <c r="EG56" s="167">
        <v>-13.345000000000001</v>
      </c>
      <c r="EH56" s="167">
        <v>-63.793999999999997</v>
      </c>
      <c r="EI56" s="167">
        <v>-29.517299999999999</v>
      </c>
      <c r="EJ56" s="168"/>
      <c r="EK56" s="167">
        <v>-12.0573</v>
      </c>
      <c r="EL56" s="167">
        <v>-11.1265</v>
      </c>
      <c r="EM56" s="167">
        <v>10.049300000000001</v>
      </c>
      <c r="EN56" s="167">
        <v>-6.1142000000000003</v>
      </c>
      <c r="EO56" s="167">
        <v>-7.0689000000000002</v>
      </c>
      <c r="EP56" s="167">
        <v>4.6239999999999997</v>
      </c>
      <c r="EQ56" s="167">
        <v>-13.273999999999999</v>
      </c>
      <c r="ER56" s="167">
        <v>-13.1035</v>
      </c>
      <c r="ES56" s="167">
        <v>-1.7564</v>
      </c>
      <c r="ET56" s="167">
        <v>18.75</v>
      </c>
      <c r="EU56" s="167">
        <v>-11.78</v>
      </c>
      <c r="EV56" s="167">
        <v>-0.4</v>
      </c>
      <c r="EW56" s="167">
        <v>3.3494999999999999</v>
      </c>
      <c r="EX56" s="167">
        <v>-4.7222</v>
      </c>
      <c r="EY56" s="167">
        <v>-15.042999999999999</v>
      </c>
      <c r="EZ56" s="167">
        <v>-15.164400000000001</v>
      </c>
      <c r="FA56" s="167">
        <v>8.7535000000000007</v>
      </c>
      <c r="FB56" s="167">
        <v>1.169</v>
      </c>
      <c r="FC56" s="167">
        <v>-16.110700000000001</v>
      </c>
      <c r="FD56" s="167">
        <v>6.1261999999999999</v>
      </c>
      <c r="FE56" s="167">
        <v>5.7864000000000004</v>
      </c>
      <c r="FF56" s="168"/>
      <c r="FG56" s="167">
        <v>3.7871999999999999</v>
      </c>
      <c r="FH56" s="167">
        <v>4.0782999999999996</v>
      </c>
      <c r="FI56" s="167">
        <v>0</v>
      </c>
      <c r="FJ56" s="167">
        <v>-4.8562000000000003</v>
      </c>
      <c r="FK56" s="167">
        <v>-5.0236999999999998</v>
      </c>
      <c r="FL56" s="167">
        <v>20.094799999999999</v>
      </c>
      <c r="FM56" s="167">
        <v>1.6513</v>
      </c>
      <c r="FN56" s="167">
        <v>1.4198</v>
      </c>
      <c r="FO56" s="167">
        <v>24.584199999999999</v>
      </c>
      <c r="FP56" s="167">
        <v>33.0884</v>
      </c>
      <c r="FQ56" s="167">
        <v>9.8451000000000004</v>
      </c>
      <c r="FR56" s="167">
        <v>-13.11</v>
      </c>
      <c r="FS56" s="167">
        <v>-2.6179999999999999</v>
      </c>
      <c r="FT56" s="167">
        <v>0.14760000000000001</v>
      </c>
      <c r="FU56" s="167">
        <v>1.03</v>
      </c>
      <c r="FV56" s="167">
        <v>1.71</v>
      </c>
      <c r="FW56" s="167">
        <v>-9.6207999999999991</v>
      </c>
      <c r="FX56" s="168"/>
      <c r="FY56" s="167">
        <v>7.1189999999999998</v>
      </c>
      <c r="FZ56" s="167">
        <v>0.152</v>
      </c>
      <c r="GA56" s="168"/>
      <c r="GB56" s="167">
        <v>24.17</v>
      </c>
      <c r="GC56" s="167">
        <v>-37.015799999999999</v>
      </c>
      <c r="GD56" s="167">
        <v>-29.3142</v>
      </c>
      <c r="GE56" s="167">
        <v>-1.27</v>
      </c>
      <c r="GF56" s="167">
        <v>21.794899999999998</v>
      </c>
      <c r="GG56" s="168"/>
      <c r="GH56" s="167">
        <v>16.527699999999999</v>
      </c>
      <c r="GI56" s="167">
        <v>-4.0422000000000002</v>
      </c>
      <c r="GJ56" s="167">
        <v>-4.1727999999999996</v>
      </c>
      <c r="GK56" s="167">
        <v>2.2097000000000002</v>
      </c>
      <c r="GL56" s="168"/>
      <c r="GM56" s="168"/>
      <c r="GN56" s="167">
        <v>-12.3256</v>
      </c>
      <c r="GO56" s="167">
        <v>-23.661999999999999</v>
      </c>
      <c r="GP56" s="167">
        <v>1.0576000000000001</v>
      </c>
      <c r="GQ56" s="167">
        <v>-19.088899999999999</v>
      </c>
      <c r="GR56" s="167">
        <v>5.6063000000000001</v>
      </c>
      <c r="GS56" s="167">
        <v>5.601</v>
      </c>
      <c r="GT56" s="167">
        <v>160.98500000000001</v>
      </c>
      <c r="GU56" s="167">
        <v>-1.9013</v>
      </c>
      <c r="GV56" s="167">
        <v>-8.1477000000000004</v>
      </c>
      <c r="GW56" s="167">
        <v>10.0555</v>
      </c>
      <c r="GX56" s="167">
        <v>1.7870999999999999</v>
      </c>
      <c r="GY56" s="167">
        <v>7.1349</v>
      </c>
      <c r="GZ56" s="167">
        <v>7.1757</v>
      </c>
      <c r="HA56" s="167">
        <v>1.1162000000000001</v>
      </c>
      <c r="HB56" s="167">
        <v>-10.8306</v>
      </c>
      <c r="HC56" s="167">
        <v>-8.3788999999999998</v>
      </c>
      <c r="HD56" s="167">
        <v>0.42</v>
      </c>
      <c r="HE56" s="167">
        <v>0</v>
      </c>
      <c r="HF56" s="167">
        <v>42.440300000000001</v>
      </c>
      <c r="HG56" s="167">
        <v>33.523699999999998</v>
      </c>
      <c r="HH56" s="167">
        <v>75.850999999999999</v>
      </c>
      <c r="HI56" s="167">
        <v>-8.3491999999999997</v>
      </c>
      <c r="HJ56" s="167">
        <v>-7.8545999999999996</v>
      </c>
      <c r="HK56" s="168"/>
      <c r="HL56" s="167">
        <v>-5.8426</v>
      </c>
      <c r="HM56" s="167">
        <v>0</v>
      </c>
      <c r="HN56" s="167">
        <v>0</v>
      </c>
      <c r="HO56" s="168"/>
      <c r="HP56" s="168"/>
      <c r="HQ56" s="167">
        <v>-14.5722</v>
      </c>
      <c r="HR56" s="167">
        <v>-13.7098</v>
      </c>
      <c r="HS56" s="167">
        <v>-21.191199999999998</v>
      </c>
      <c r="HT56" s="167">
        <v>-21.5</v>
      </c>
      <c r="HU56" s="167">
        <v>6.68</v>
      </c>
      <c r="HV56" s="167">
        <v>6.84</v>
      </c>
      <c r="HW56" s="167">
        <v>-23</v>
      </c>
      <c r="HX56" s="167">
        <v>-22.4</v>
      </c>
      <c r="HY56" s="167">
        <v>0.1767</v>
      </c>
      <c r="HZ56" s="167">
        <v>-5.92</v>
      </c>
      <c r="IA56" s="167">
        <v>37.4328</v>
      </c>
      <c r="IB56" s="167">
        <v>26.119399999999999</v>
      </c>
      <c r="IC56" s="167">
        <v>25.626899999999999</v>
      </c>
      <c r="ID56" s="167">
        <v>-18.7</v>
      </c>
      <c r="IE56" s="167">
        <v>-28.2</v>
      </c>
      <c r="IF56" s="167">
        <v>-0.3</v>
      </c>
      <c r="IG56" s="167">
        <v>-0.9</v>
      </c>
      <c r="IH56" s="168"/>
      <c r="II56" s="168"/>
      <c r="IJ56" s="167">
        <v>-104.62560000000001</v>
      </c>
      <c r="IK56" s="167">
        <v>0.68320000000000003</v>
      </c>
      <c r="IL56" s="167">
        <v>-271.3605</v>
      </c>
      <c r="IM56" s="167">
        <v>-24.815100000000001</v>
      </c>
      <c r="IN56" s="167">
        <v>-38.796700000000001</v>
      </c>
      <c r="IO56" s="167">
        <v>107.7488</v>
      </c>
      <c r="IP56" s="167">
        <v>56.436900000000001</v>
      </c>
      <c r="IQ56" s="167">
        <v>108.239</v>
      </c>
      <c r="IR56" s="167">
        <v>98.960700000000003</v>
      </c>
      <c r="IS56" s="167">
        <v>41.216799999999999</v>
      </c>
      <c r="IT56" s="167">
        <v>12.117699999999999</v>
      </c>
      <c r="IU56" s="167">
        <v>13.5998</v>
      </c>
      <c r="IV56" s="167">
        <v>-1.3795999999999999</v>
      </c>
      <c r="IW56" s="167">
        <v>200.14089999999999</v>
      </c>
      <c r="IX56" s="167">
        <v>-200.2576</v>
      </c>
      <c r="IY56" s="167">
        <v>-5.2690999999999999</v>
      </c>
      <c r="IZ56" s="167">
        <v>10.4747</v>
      </c>
      <c r="JA56" s="167">
        <v>-0.37480000000000002</v>
      </c>
      <c r="JB56" s="167">
        <v>8.6199999999999992</v>
      </c>
      <c r="JC56" s="167">
        <v>-4.4000000000000004</v>
      </c>
      <c r="JD56" s="167">
        <v>-2.0529999999999999</v>
      </c>
      <c r="JE56" s="167">
        <v>-2.056</v>
      </c>
      <c r="JF56" s="167">
        <v>-0.8</v>
      </c>
      <c r="JG56" s="167">
        <v>3.04</v>
      </c>
      <c r="JH56" s="167">
        <v>-3.9731000000000001</v>
      </c>
      <c r="JI56" s="167">
        <v>-8.6991999999999994</v>
      </c>
      <c r="JJ56" s="167">
        <v>4.4846000000000004</v>
      </c>
      <c r="JK56" s="167">
        <v>4.3075999999999999</v>
      </c>
      <c r="JL56" s="167">
        <v>-6.1</v>
      </c>
      <c r="JM56" s="167">
        <v>0.52700000000000002</v>
      </c>
      <c r="JN56" s="167">
        <v>0.43099999999999999</v>
      </c>
      <c r="JO56" s="167">
        <v>2.5413000000000001</v>
      </c>
      <c r="JP56" s="167">
        <v>2.9455</v>
      </c>
      <c r="JQ56" s="167">
        <v>3.6257000000000001</v>
      </c>
      <c r="JR56" s="167">
        <v>3.6684000000000001</v>
      </c>
      <c r="JS56" s="167">
        <v>4.1230000000000002</v>
      </c>
      <c r="JT56" s="168"/>
      <c r="JU56" s="167">
        <v>13.6</v>
      </c>
      <c r="JV56" s="167">
        <v>12.793900000000001</v>
      </c>
      <c r="JW56" s="167">
        <v>0.15</v>
      </c>
      <c r="JX56" s="168"/>
      <c r="JY56" s="167">
        <v>0</v>
      </c>
      <c r="JZ56" s="167">
        <v>-17.218900000000001</v>
      </c>
      <c r="KA56" s="167">
        <v>-20.714200000000002</v>
      </c>
      <c r="KB56" s="167">
        <v>2.4201000000000001</v>
      </c>
      <c r="KC56" s="167">
        <v>13.069800000000001</v>
      </c>
      <c r="KD56" s="167">
        <v>-17.353000000000002</v>
      </c>
      <c r="KE56" s="167">
        <v>3.4521999999999999</v>
      </c>
      <c r="KF56" s="167">
        <v>-7.6</v>
      </c>
      <c r="KG56" s="167">
        <v>-6.4</v>
      </c>
      <c r="KH56" s="167">
        <v>55.294699999999999</v>
      </c>
      <c r="KI56" s="167">
        <v>-126.2124</v>
      </c>
    </row>
    <row r="57" spans="1:295" x14ac:dyDescent="0.3">
      <c r="A57" s="229" t="s">
        <v>894</v>
      </c>
      <c r="B57" s="229"/>
      <c r="C57" s="169">
        <v>0</v>
      </c>
      <c r="D57" s="169">
        <v>5.0388000000000002</v>
      </c>
      <c r="E57" s="169">
        <v>-3.3921999999999999</v>
      </c>
      <c r="F57" s="169">
        <v>10.684900000000001</v>
      </c>
      <c r="G57" s="169">
        <v>15.593</v>
      </c>
      <c r="H57" s="169">
        <v>0</v>
      </c>
      <c r="I57" s="169">
        <v>21.867999999999999</v>
      </c>
      <c r="J57" s="169">
        <v>0</v>
      </c>
      <c r="K57" s="169">
        <v>33.8202</v>
      </c>
      <c r="L57" s="169">
        <v>15.1805</v>
      </c>
      <c r="M57" s="169">
        <v>14.7364</v>
      </c>
      <c r="N57" s="169">
        <v>-6.66</v>
      </c>
      <c r="O57" s="169">
        <v>-19.8</v>
      </c>
      <c r="P57" s="169">
        <v>15.4</v>
      </c>
      <c r="Q57" s="169">
        <v>9.9359999999999999</v>
      </c>
      <c r="R57" s="169">
        <v>-13.2</v>
      </c>
      <c r="S57" s="169">
        <v>4.4427000000000003</v>
      </c>
      <c r="T57" s="169">
        <v>13.0265</v>
      </c>
      <c r="U57" s="169">
        <v>9.2356999999999996</v>
      </c>
      <c r="V57" s="169">
        <v>9.2287999999999997</v>
      </c>
      <c r="W57" s="169">
        <v>15.5036</v>
      </c>
      <c r="X57" s="169">
        <v>4.7554999999999996</v>
      </c>
      <c r="Y57" s="169">
        <v>2.1061000000000001</v>
      </c>
      <c r="Z57" s="169">
        <v>2.5964</v>
      </c>
      <c r="AA57" s="169">
        <v>0</v>
      </c>
      <c r="AB57" s="169">
        <v>-0.4204</v>
      </c>
      <c r="AC57" s="169">
        <v>0.72699999999999998</v>
      </c>
      <c r="AD57" s="169">
        <v>0.72899999999999998</v>
      </c>
      <c r="AE57" s="169">
        <v>4.5359999999999996</v>
      </c>
      <c r="AF57" s="169">
        <v>2.2200000000000002</v>
      </c>
      <c r="AG57" s="169">
        <v>11</v>
      </c>
      <c r="AH57" s="169">
        <v>0.55000000000000004</v>
      </c>
      <c r="AI57" s="169">
        <v>0.249</v>
      </c>
      <c r="AJ57" s="169">
        <v>0</v>
      </c>
      <c r="AK57" s="169">
        <v>-3.58</v>
      </c>
      <c r="AL57" s="169">
        <v>-10</v>
      </c>
      <c r="AM57" s="169">
        <v>-11.1</v>
      </c>
      <c r="AN57" s="169">
        <v>-11.1</v>
      </c>
      <c r="AO57" s="169">
        <v>7.5747</v>
      </c>
      <c r="AP57" s="169">
        <v>4.0317999999999996</v>
      </c>
      <c r="AQ57" s="169">
        <v>27.2958</v>
      </c>
      <c r="AR57" s="169">
        <v>31.7837</v>
      </c>
      <c r="AS57" s="169">
        <v>-10.3429</v>
      </c>
      <c r="AT57" s="169">
        <v>4.1544999999999996</v>
      </c>
      <c r="AU57" s="169">
        <v>0</v>
      </c>
      <c r="AV57" s="169">
        <v>25.185400000000001</v>
      </c>
      <c r="AW57" s="169">
        <v>20.418500000000002</v>
      </c>
      <c r="AX57" s="169">
        <v>-15.4276</v>
      </c>
      <c r="AY57" s="169">
        <v>-12.4884</v>
      </c>
      <c r="AZ57" s="169">
        <v>53.180999999999997</v>
      </c>
      <c r="BA57" s="169">
        <v>45.984699999999997</v>
      </c>
      <c r="BB57" s="169">
        <v>89.003100000000003</v>
      </c>
      <c r="BC57" s="169">
        <v>11.1938</v>
      </c>
      <c r="BD57" s="169">
        <v>-2.5</v>
      </c>
      <c r="BE57" s="169">
        <v>-2.4</v>
      </c>
      <c r="BF57" s="169">
        <v>-13.867800000000001</v>
      </c>
      <c r="BG57" s="169">
        <v>0</v>
      </c>
      <c r="BH57" s="169">
        <v>-2.3368000000000002</v>
      </c>
      <c r="BI57" s="169">
        <v>0</v>
      </c>
      <c r="BJ57" s="169">
        <v>11.315300000000001</v>
      </c>
      <c r="BK57" s="169">
        <v>12.318199999999999</v>
      </c>
      <c r="BL57" s="169">
        <v>7.3696000000000002</v>
      </c>
      <c r="BM57" s="169">
        <v>4.9272</v>
      </c>
      <c r="BN57" s="169">
        <v>-74.16</v>
      </c>
      <c r="BO57" s="169">
        <v>109.2257</v>
      </c>
      <c r="BP57" s="169">
        <v>110.0192</v>
      </c>
      <c r="BQ57" s="169">
        <v>-13.532299999999999</v>
      </c>
      <c r="BR57" s="169">
        <v>-9.8820999999999994</v>
      </c>
      <c r="BS57" s="169">
        <v>0</v>
      </c>
      <c r="BT57" s="169">
        <v>0</v>
      </c>
      <c r="BU57" s="169">
        <v>0</v>
      </c>
      <c r="BV57" s="169">
        <v>47.692300000000003</v>
      </c>
      <c r="BW57" s="169">
        <v>18.68</v>
      </c>
      <c r="BX57" s="169">
        <v>14.52</v>
      </c>
      <c r="BY57" s="169">
        <v>1.23</v>
      </c>
      <c r="BZ57" s="169">
        <v>22.2</v>
      </c>
      <c r="CA57" s="169">
        <v>2.4154</v>
      </c>
      <c r="CB57" s="169">
        <v>2.8172999999999999</v>
      </c>
      <c r="CC57" s="169">
        <v>24.793199999999999</v>
      </c>
      <c r="CD57" s="169">
        <v>23.0944</v>
      </c>
      <c r="CE57" s="169">
        <v>-0.80400000000000005</v>
      </c>
      <c r="CF57" s="169">
        <v>-6.2045000000000003</v>
      </c>
      <c r="CG57" s="169">
        <v>-6.0392999999999999</v>
      </c>
      <c r="CH57" s="169">
        <v>11.241099999999999</v>
      </c>
      <c r="CI57" s="169">
        <v>27.2986</v>
      </c>
      <c r="CJ57" s="169">
        <v>2.88</v>
      </c>
      <c r="CK57" s="169">
        <v>6.4119999999999999</v>
      </c>
      <c r="CL57" s="169">
        <v>61.2</v>
      </c>
      <c r="CM57" s="169">
        <v>-0.1</v>
      </c>
      <c r="CN57" s="169">
        <v>-2.9</v>
      </c>
      <c r="CO57" s="169">
        <v>43.4512</v>
      </c>
      <c r="CP57" s="169">
        <v>43.716900000000003</v>
      </c>
      <c r="CQ57" s="169">
        <v>41.812899999999999</v>
      </c>
      <c r="CR57" s="169">
        <v>52.247399999999999</v>
      </c>
      <c r="CS57" s="169">
        <v>52.027999999999999</v>
      </c>
      <c r="CT57" s="169">
        <v>-11.248799999999999</v>
      </c>
      <c r="CU57" s="169">
        <v>-22.320399999999999</v>
      </c>
      <c r="CV57" s="169">
        <v>-7.1393000000000004</v>
      </c>
      <c r="CW57" s="169">
        <v>4.8677000000000001</v>
      </c>
      <c r="CX57" s="169">
        <v>49.91</v>
      </c>
      <c r="CY57" s="169">
        <v>20.74</v>
      </c>
      <c r="CZ57" s="169">
        <v>18.754899999999999</v>
      </c>
      <c r="DA57" s="169">
        <v>17.385899999999999</v>
      </c>
      <c r="DB57" s="169">
        <v>17.893599999999999</v>
      </c>
      <c r="DC57" s="169">
        <v>0</v>
      </c>
      <c r="DD57" s="169">
        <v>-2.7256999999999998</v>
      </c>
      <c r="DE57" s="169">
        <v>-2.4906999999999999</v>
      </c>
      <c r="DF57" s="169">
        <v>34.137999999999998</v>
      </c>
      <c r="DG57" s="169">
        <v>0</v>
      </c>
      <c r="DH57" s="169">
        <v>-3.4702999999999999</v>
      </c>
      <c r="DI57" s="169">
        <v>-18.8</v>
      </c>
      <c r="DJ57" s="169">
        <v>-18.600000000000001</v>
      </c>
      <c r="DK57" s="169">
        <v>1.1932</v>
      </c>
      <c r="DL57" s="169">
        <v>22.259799999999998</v>
      </c>
      <c r="DM57" s="169">
        <v>23.819900000000001</v>
      </c>
      <c r="DN57" s="169">
        <v>38.7851</v>
      </c>
      <c r="DO57" s="169">
        <v>23.68</v>
      </c>
      <c r="DP57" s="169">
        <v>-2.33</v>
      </c>
      <c r="DQ57" s="169">
        <v>21.6845</v>
      </c>
      <c r="DR57" s="169">
        <v>-1.3426</v>
      </c>
      <c r="DS57" s="169">
        <v>-3.37</v>
      </c>
      <c r="DT57" s="169">
        <v>-3.45</v>
      </c>
      <c r="DU57" s="169">
        <v>50.27</v>
      </c>
      <c r="DV57" s="169">
        <v>29.04</v>
      </c>
      <c r="DW57" s="169">
        <v>-3.5636000000000001</v>
      </c>
      <c r="DX57" s="169">
        <v>-2.2635999999999998</v>
      </c>
      <c r="DY57" s="169">
        <v>-13.3094</v>
      </c>
      <c r="DZ57" s="169">
        <v>-12.3727</v>
      </c>
      <c r="EA57" s="169">
        <v>78.025499999999994</v>
      </c>
      <c r="EB57" s="169">
        <v>43.542900000000003</v>
      </c>
      <c r="EC57" s="169">
        <v>7.9534000000000002</v>
      </c>
      <c r="ED57" s="169">
        <v>29.611999999999998</v>
      </c>
      <c r="EE57" s="169">
        <v>5.3564999999999996</v>
      </c>
      <c r="EF57" s="169">
        <v>-8.8289000000000009</v>
      </c>
      <c r="EG57" s="169">
        <v>-11.49</v>
      </c>
      <c r="EH57" s="169">
        <v>80.104100000000003</v>
      </c>
      <c r="EI57" s="169">
        <v>-8.5913000000000004</v>
      </c>
      <c r="EJ57" s="169">
        <v>0</v>
      </c>
      <c r="EK57" s="169">
        <v>-8.4525000000000006</v>
      </c>
      <c r="EL57" s="169">
        <v>-7.4414999999999996</v>
      </c>
      <c r="EM57" s="169">
        <v>21.835699999999999</v>
      </c>
      <c r="EN57" s="169">
        <v>8.1369000000000007</v>
      </c>
      <c r="EO57" s="169">
        <v>6.7196999999999996</v>
      </c>
      <c r="EP57" s="169">
        <v>14.352</v>
      </c>
      <c r="EQ57" s="169">
        <v>-12.226599999999999</v>
      </c>
      <c r="ER57" s="169">
        <v>-11.695499999999999</v>
      </c>
      <c r="ES57" s="169">
        <v>7.8556999999999997</v>
      </c>
      <c r="ET57" s="169">
        <v>20.54</v>
      </c>
      <c r="EU57" s="169">
        <v>3.14</v>
      </c>
      <c r="EV57" s="169">
        <v>18.5</v>
      </c>
      <c r="EW57" s="169">
        <v>7.6374000000000004</v>
      </c>
      <c r="EX57" s="169">
        <v>15.433999999999999</v>
      </c>
      <c r="EY57" s="169">
        <v>-11.286099999999999</v>
      </c>
      <c r="EZ57" s="169">
        <v>-11.4871</v>
      </c>
      <c r="FA57" s="169">
        <v>11.588900000000001</v>
      </c>
      <c r="FB57" s="169">
        <v>5.4352999999999998</v>
      </c>
      <c r="FC57" s="169">
        <v>0</v>
      </c>
      <c r="FD57" s="169">
        <v>7.2145999999999999</v>
      </c>
      <c r="FE57" s="169">
        <v>6.9935999999999998</v>
      </c>
      <c r="FF57" s="169">
        <v>0</v>
      </c>
      <c r="FG57" s="169">
        <v>4.7645999999999997</v>
      </c>
      <c r="FH57" s="169">
        <v>4.9211999999999998</v>
      </c>
      <c r="FI57" s="169">
        <v>3.1962000000000002</v>
      </c>
      <c r="FJ57" s="169">
        <v>9.7125000000000004</v>
      </c>
      <c r="FK57" s="169">
        <v>9.0426000000000002</v>
      </c>
      <c r="FL57" s="169">
        <v>28.969899999999999</v>
      </c>
      <c r="FM57" s="169">
        <v>26.056899999999999</v>
      </c>
      <c r="FN57" s="169">
        <v>26.424299999999999</v>
      </c>
      <c r="FO57" s="169">
        <v>31.5505</v>
      </c>
      <c r="FP57" s="169">
        <v>40.509399999999999</v>
      </c>
      <c r="FQ57" s="169">
        <v>17.516100000000002</v>
      </c>
      <c r="FR57" s="169">
        <v>-9.92</v>
      </c>
      <c r="FS57" s="169">
        <v>-1.5669</v>
      </c>
      <c r="FT57" s="169">
        <v>0.30599999999999999</v>
      </c>
      <c r="FU57" s="169">
        <v>2.58</v>
      </c>
      <c r="FV57" s="169">
        <v>2.92</v>
      </c>
      <c r="FW57" s="169">
        <v>0</v>
      </c>
      <c r="FX57" s="169">
        <v>2.9727000000000001</v>
      </c>
      <c r="FY57" s="169">
        <v>7.7160000000000002</v>
      </c>
      <c r="FZ57" s="169">
        <v>1.28</v>
      </c>
      <c r="GA57" s="169">
        <v>3.8795000000000002</v>
      </c>
      <c r="GB57" s="169">
        <v>25.47</v>
      </c>
      <c r="GC57" s="169">
        <v>-27.486699999999999</v>
      </c>
      <c r="GD57" s="169">
        <v>-14.093500000000001</v>
      </c>
      <c r="GE57" s="169">
        <v>-0.7</v>
      </c>
      <c r="GF57" s="169">
        <v>31.302</v>
      </c>
      <c r="GG57" s="169">
        <v>0</v>
      </c>
      <c r="GH57" s="169">
        <v>30.9163</v>
      </c>
      <c r="GI57" s="169">
        <v>-4.0422000000000002</v>
      </c>
      <c r="GJ57" s="169">
        <v>-4.1727999999999996</v>
      </c>
      <c r="GK57" s="169">
        <v>3.5962000000000001</v>
      </c>
      <c r="GL57" s="169">
        <v>8.3299999999999999E-2</v>
      </c>
      <c r="GM57" s="169">
        <v>0</v>
      </c>
      <c r="GN57" s="169">
        <v>-10.7639</v>
      </c>
      <c r="GO57" s="169">
        <v>-13.360900000000001</v>
      </c>
      <c r="GP57" s="169">
        <v>10.2712</v>
      </c>
      <c r="GQ57" s="169">
        <v>-18.066500000000001</v>
      </c>
      <c r="GR57" s="169">
        <v>7.9964000000000004</v>
      </c>
      <c r="GS57" s="169">
        <v>7.8193999999999999</v>
      </c>
      <c r="GT57" s="169">
        <v>188.43780000000001</v>
      </c>
      <c r="GU57" s="169">
        <v>1.8819999999999999</v>
      </c>
      <c r="GV57" s="169">
        <v>-3.5285000000000002</v>
      </c>
      <c r="GW57" s="169">
        <v>10.0555</v>
      </c>
      <c r="GX57" s="169">
        <v>5.6797000000000004</v>
      </c>
      <c r="GY57" s="169">
        <v>10.168200000000001</v>
      </c>
      <c r="GZ57" s="169">
        <v>10.2934</v>
      </c>
      <c r="HA57" s="169">
        <v>3.0891000000000002</v>
      </c>
      <c r="HB57" s="169">
        <v>-3.8307000000000002</v>
      </c>
      <c r="HC57" s="169">
        <v>-2.5417000000000001</v>
      </c>
      <c r="HD57" s="169">
        <v>5.45</v>
      </c>
      <c r="HE57" s="169">
        <v>14.071300000000001</v>
      </c>
      <c r="HF57" s="169">
        <v>86.509799999999998</v>
      </c>
      <c r="HG57" s="169">
        <v>62.3384</v>
      </c>
      <c r="HH57" s="169">
        <v>106.5468</v>
      </c>
      <c r="HI57" s="169">
        <v>-3.1434000000000002</v>
      </c>
      <c r="HJ57" s="169">
        <v>-1.9186000000000001</v>
      </c>
      <c r="HK57" s="169">
        <v>0</v>
      </c>
      <c r="HL57" s="169">
        <v>14.970499999999999</v>
      </c>
      <c r="HM57" s="169">
        <v>0</v>
      </c>
      <c r="HN57" s="169">
        <v>0</v>
      </c>
      <c r="HO57" s="169">
        <v>38.665100000000002</v>
      </c>
      <c r="HP57" s="169">
        <v>39.848700000000001</v>
      </c>
      <c r="HQ57" s="169">
        <v>-10.375400000000001</v>
      </c>
      <c r="HR57" s="169">
        <v>-9.8369999999999997</v>
      </c>
      <c r="HS57" s="169">
        <v>-10.781499999999999</v>
      </c>
      <c r="HT57" s="169">
        <v>-10.4016</v>
      </c>
      <c r="HU57" s="169">
        <v>26.76</v>
      </c>
      <c r="HV57" s="169">
        <v>26.76</v>
      </c>
      <c r="HW57" s="169">
        <v>-17.899999999999999</v>
      </c>
      <c r="HX57" s="169">
        <v>-17.8</v>
      </c>
      <c r="HY57" s="169">
        <v>0.52829999999999999</v>
      </c>
      <c r="HZ57" s="169">
        <v>17.12</v>
      </c>
      <c r="IA57" s="169">
        <v>58.293900000000001</v>
      </c>
      <c r="IB57" s="169">
        <v>30.9312</v>
      </c>
      <c r="IC57" s="169">
        <v>31.091100000000001</v>
      </c>
      <c r="ID57" s="169">
        <v>-8.9</v>
      </c>
      <c r="IE57" s="169">
        <v>-24.3</v>
      </c>
      <c r="IF57" s="169">
        <v>3.4</v>
      </c>
      <c r="IG57" s="169">
        <v>2.5</v>
      </c>
      <c r="IH57" s="169">
        <v>-17.242100000000001</v>
      </c>
      <c r="II57" s="169">
        <v>-17.2483</v>
      </c>
      <c r="IJ57" s="169">
        <v>-88.495699999999999</v>
      </c>
      <c r="IK57" s="169">
        <v>25.659800000000001</v>
      </c>
      <c r="IL57" s="169">
        <v>-213.77699999999999</v>
      </c>
      <c r="IM57" s="169">
        <v>-15.4275</v>
      </c>
      <c r="IN57" s="169">
        <v>-34.398600000000002</v>
      </c>
      <c r="IO57" s="169">
        <v>125.0715</v>
      </c>
      <c r="IP57" s="169">
        <v>114.3163</v>
      </c>
      <c r="IQ57" s="169">
        <v>119.5911</v>
      </c>
      <c r="IR57" s="169">
        <v>141.07050000000001</v>
      </c>
      <c r="IS57" s="169">
        <v>66.415499999999994</v>
      </c>
      <c r="IT57" s="169">
        <v>18.753799999999998</v>
      </c>
      <c r="IU57" s="169">
        <v>19.759799999999998</v>
      </c>
      <c r="IV57" s="169">
        <v>39.274500000000003</v>
      </c>
      <c r="IW57" s="169">
        <v>225.9392</v>
      </c>
      <c r="IX57" s="169">
        <v>-194.0634</v>
      </c>
      <c r="IY57" s="169">
        <v>50.367899999999999</v>
      </c>
      <c r="IZ57" s="169">
        <v>34.627800000000001</v>
      </c>
      <c r="JA57" s="169">
        <v>1.1999999999999999E-3</v>
      </c>
      <c r="JB57" s="169">
        <v>8.6199999999999992</v>
      </c>
      <c r="JC57" s="169">
        <v>-4.32</v>
      </c>
      <c r="JD57" s="169">
        <v>-1.9990000000000001</v>
      </c>
      <c r="JE57" s="169">
        <v>-1.9930000000000001</v>
      </c>
      <c r="JF57" s="169">
        <v>5.28</v>
      </c>
      <c r="JG57" s="169">
        <v>3.2</v>
      </c>
      <c r="JH57" s="169">
        <v>-3.3165</v>
      </c>
      <c r="JI57" s="169">
        <v>-4.0115999999999996</v>
      </c>
      <c r="JJ57" s="169">
        <v>6.2424999999999997</v>
      </c>
      <c r="JK57" s="169">
        <v>6.8284000000000002</v>
      </c>
      <c r="JL57" s="169">
        <v>-3.7</v>
      </c>
      <c r="JM57" s="169">
        <v>2.7109999999999999</v>
      </c>
      <c r="JN57" s="169">
        <v>2.6389999999999998</v>
      </c>
      <c r="JO57" s="169">
        <v>2.6501999999999999</v>
      </c>
      <c r="JP57" s="169">
        <v>3.1173000000000002</v>
      </c>
      <c r="JQ57" s="169">
        <v>5.2804000000000002</v>
      </c>
      <c r="JR57" s="169">
        <v>5.4282000000000004</v>
      </c>
      <c r="JS57" s="169">
        <v>4.5448000000000004</v>
      </c>
      <c r="JT57" s="169">
        <v>0</v>
      </c>
      <c r="JU57" s="169">
        <v>14.9</v>
      </c>
      <c r="JV57" s="169">
        <v>12.793900000000001</v>
      </c>
      <c r="JW57" s="169">
        <v>1.64</v>
      </c>
      <c r="JX57" s="169">
        <v>0</v>
      </c>
      <c r="JY57" s="169">
        <v>10.9209</v>
      </c>
      <c r="JZ57" s="169">
        <v>-1.2791999999999999</v>
      </c>
      <c r="KA57" s="169">
        <v>-19.261199999999999</v>
      </c>
      <c r="KB57" s="169">
        <v>13.598100000000001</v>
      </c>
      <c r="KC57" s="169">
        <v>15.847099999999999</v>
      </c>
      <c r="KD57" s="169">
        <v>-14.8719</v>
      </c>
      <c r="KE57" s="169">
        <v>9.6859000000000002</v>
      </c>
      <c r="KF57" s="169">
        <v>-2.7</v>
      </c>
      <c r="KG57" s="169">
        <v>-5.9</v>
      </c>
      <c r="KH57" s="169">
        <v>119.27379999999999</v>
      </c>
      <c r="KI57" s="169">
        <v>50.872700000000002</v>
      </c>
    </row>
    <row r="58" spans="1:295" x14ac:dyDescent="0.3">
      <c r="A58" s="229" t="s">
        <v>895</v>
      </c>
      <c r="B58" s="229"/>
      <c r="C58" s="169">
        <v>0</v>
      </c>
      <c r="D58" s="169">
        <v>-0.87660000000000005</v>
      </c>
      <c r="E58" s="169">
        <v>-10.6814</v>
      </c>
      <c r="F58" s="169">
        <v>2.1724999999999999</v>
      </c>
      <c r="G58" s="169">
        <v>11.1455</v>
      </c>
      <c r="H58" s="169">
        <v>0</v>
      </c>
      <c r="I58" s="169">
        <v>5.5307000000000004</v>
      </c>
      <c r="J58" s="169">
        <v>0</v>
      </c>
      <c r="K58" s="169">
        <v>9.8874999999999993</v>
      </c>
      <c r="L58" s="169">
        <v>3.4119000000000002</v>
      </c>
      <c r="M58" s="169">
        <v>2.9550999999999998</v>
      </c>
      <c r="N58" s="169">
        <v>-22.2</v>
      </c>
      <c r="O58" s="169">
        <v>-39.6</v>
      </c>
      <c r="P58" s="169">
        <v>-2.2000000000000002</v>
      </c>
      <c r="Q58" s="169">
        <v>0.82799999999999996</v>
      </c>
      <c r="R58" s="169">
        <v>-26.4</v>
      </c>
      <c r="S58" s="169">
        <v>1.6089</v>
      </c>
      <c r="T58" s="169">
        <v>-4.8518999999999997</v>
      </c>
      <c r="U58" s="169">
        <v>3.9588000000000001</v>
      </c>
      <c r="V58" s="169">
        <v>3.6787000000000001</v>
      </c>
      <c r="W58" s="169">
        <v>6.9184000000000001</v>
      </c>
      <c r="X58" s="169">
        <v>0.2737</v>
      </c>
      <c r="Y58" s="169">
        <v>-1.6047</v>
      </c>
      <c r="Z58" s="169">
        <v>1.0182</v>
      </c>
      <c r="AA58" s="169">
        <v>0</v>
      </c>
      <c r="AB58" s="169">
        <v>-1.3714</v>
      </c>
      <c r="AC58" s="169">
        <v>-1.0720000000000001</v>
      </c>
      <c r="AD58" s="169">
        <v>-1.05</v>
      </c>
      <c r="AE58" s="169">
        <v>1.3759999999999999</v>
      </c>
      <c r="AF58" s="169">
        <v>-15.54</v>
      </c>
      <c r="AG58" s="169">
        <v>-15.4</v>
      </c>
      <c r="AH58" s="169">
        <v>-1.536</v>
      </c>
      <c r="AI58" s="169">
        <v>0.17899999999999999</v>
      </c>
      <c r="AJ58" s="169">
        <v>0</v>
      </c>
      <c r="AK58" s="169">
        <v>-14.57</v>
      </c>
      <c r="AL58" s="169">
        <v>-10</v>
      </c>
      <c r="AM58" s="169">
        <v>-14.71</v>
      </c>
      <c r="AN58" s="169">
        <v>-14.85</v>
      </c>
      <c r="AO58" s="169">
        <v>2.5004</v>
      </c>
      <c r="AP58" s="169">
        <v>2.722</v>
      </c>
      <c r="AQ58" s="169">
        <v>19.110399999999998</v>
      </c>
      <c r="AR58" s="169">
        <v>20.927900000000001</v>
      </c>
      <c r="AS58" s="169">
        <v>-20.789899999999999</v>
      </c>
      <c r="AT58" s="169">
        <v>-15.5779</v>
      </c>
      <c r="AU58" s="169">
        <v>0</v>
      </c>
      <c r="AV58" s="169">
        <v>-2.4565000000000001</v>
      </c>
      <c r="AW58" s="169">
        <v>-2.3967000000000001</v>
      </c>
      <c r="AX58" s="169">
        <v>-23.795300000000001</v>
      </c>
      <c r="AY58" s="169">
        <v>-20.079599999999999</v>
      </c>
      <c r="AZ58" s="169">
        <v>21.539300000000001</v>
      </c>
      <c r="BA58" s="169">
        <v>15.523400000000001</v>
      </c>
      <c r="BB58" s="169">
        <v>-33.948599999999999</v>
      </c>
      <c r="BC58" s="169">
        <v>1.05</v>
      </c>
      <c r="BD58" s="169">
        <v>-7.1</v>
      </c>
      <c r="BE58" s="169">
        <v>-7.1</v>
      </c>
      <c r="BF58" s="169">
        <v>-29.429400000000001</v>
      </c>
      <c r="BG58" s="169">
        <v>0</v>
      </c>
      <c r="BH58" s="169">
        <v>-4.0522</v>
      </c>
      <c r="BI58" s="169">
        <v>0</v>
      </c>
      <c r="BJ58" s="169">
        <v>-10.581</v>
      </c>
      <c r="BK58" s="169">
        <v>1.3391</v>
      </c>
      <c r="BL58" s="169">
        <v>0</v>
      </c>
      <c r="BM58" s="169">
        <v>3.9199999999999999E-2</v>
      </c>
      <c r="BN58" s="169">
        <v>-156.49889999999999</v>
      </c>
      <c r="BO58" s="169">
        <v>37.7819</v>
      </c>
      <c r="BP58" s="169">
        <v>38.0261</v>
      </c>
      <c r="BQ58" s="169">
        <v>-148.8897</v>
      </c>
      <c r="BR58" s="169">
        <v>-172.6412</v>
      </c>
      <c r="BS58" s="169">
        <v>0</v>
      </c>
      <c r="BT58" s="169">
        <v>0</v>
      </c>
      <c r="BU58" s="169">
        <v>0</v>
      </c>
      <c r="BV58" s="169">
        <v>13.662000000000001</v>
      </c>
      <c r="BW58" s="169">
        <v>10.93</v>
      </c>
      <c r="BX58" s="169">
        <v>8.49</v>
      </c>
      <c r="BY58" s="169">
        <v>-9.43</v>
      </c>
      <c r="BZ58" s="169">
        <v>7.37</v>
      </c>
      <c r="CA58" s="169">
        <v>-14.1953</v>
      </c>
      <c r="CB58" s="169">
        <v>-13.927300000000001</v>
      </c>
      <c r="CC58" s="169">
        <v>-0.27400000000000002</v>
      </c>
      <c r="CD58" s="169">
        <v>-1.4567000000000001</v>
      </c>
      <c r="CE58" s="169">
        <v>-12.0259</v>
      </c>
      <c r="CF58" s="169">
        <v>-37.119100000000003</v>
      </c>
      <c r="CG58" s="169">
        <v>-37.207700000000003</v>
      </c>
      <c r="CH58" s="169">
        <v>-10.544600000000001</v>
      </c>
      <c r="CI58" s="169">
        <v>0.90159999999999996</v>
      </c>
      <c r="CJ58" s="169">
        <v>2.88</v>
      </c>
      <c r="CK58" s="169">
        <v>6.4119999999999999</v>
      </c>
      <c r="CL58" s="169">
        <v>-16.2</v>
      </c>
      <c r="CM58" s="169">
        <v>-50.2</v>
      </c>
      <c r="CN58" s="169">
        <v>-6.29</v>
      </c>
      <c r="CO58" s="169">
        <v>19.862100000000002</v>
      </c>
      <c r="CP58" s="169">
        <v>20.441199999999998</v>
      </c>
      <c r="CQ58" s="169">
        <v>19.4405</v>
      </c>
      <c r="CR58" s="169">
        <v>23.307600000000001</v>
      </c>
      <c r="CS58" s="169">
        <v>23.449100000000001</v>
      </c>
      <c r="CT58" s="169">
        <v>-26.1965</v>
      </c>
      <c r="CU58" s="169">
        <v>-52.724200000000003</v>
      </c>
      <c r="CV58" s="169">
        <v>-20.470300000000002</v>
      </c>
      <c r="CW58" s="169">
        <v>2.4900000000000002</v>
      </c>
      <c r="CX58" s="169">
        <v>26.18</v>
      </c>
      <c r="CY58" s="169">
        <v>9.73</v>
      </c>
      <c r="CZ58" s="169">
        <v>-6.5625</v>
      </c>
      <c r="DA58" s="169">
        <v>-6.7382999999999997</v>
      </c>
      <c r="DB58" s="169">
        <v>8.5134000000000007</v>
      </c>
      <c r="DC58" s="169">
        <v>0</v>
      </c>
      <c r="DD58" s="169">
        <v>-29.000299999999999</v>
      </c>
      <c r="DE58" s="169">
        <v>-28.738700000000001</v>
      </c>
      <c r="DF58" s="169">
        <v>-0.92020000000000002</v>
      </c>
      <c r="DG58" s="169">
        <v>0</v>
      </c>
      <c r="DH58" s="169">
        <v>-8.3434000000000008</v>
      </c>
      <c r="DI58" s="169">
        <v>-52.6</v>
      </c>
      <c r="DJ58" s="169">
        <v>-51.7</v>
      </c>
      <c r="DK58" s="169">
        <v>-3.1652999999999998</v>
      </c>
      <c r="DL58" s="169">
        <v>-0.93500000000000005</v>
      </c>
      <c r="DM58" s="169">
        <v>6.7866999999999997</v>
      </c>
      <c r="DN58" s="169">
        <v>5.9432999999999998</v>
      </c>
      <c r="DO58" s="169">
        <v>-0.53</v>
      </c>
      <c r="DP58" s="169">
        <v>-5.98</v>
      </c>
      <c r="DQ58" s="169">
        <v>11.3925</v>
      </c>
      <c r="DR58" s="169">
        <v>-34.667000000000002</v>
      </c>
      <c r="DS58" s="169">
        <v>-16.5</v>
      </c>
      <c r="DT58" s="169">
        <v>-16.61</v>
      </c>
      <c r="DU58" s="169">
        <v>21.04</v>
      </c>
      <c r="DV58" s="169">
        <v>-45.83</v>
      </c>
      <c r="DW58" s="169">
        <v>-36.7273</v>
      </c>
      <c r="DX58" s="169">
        <v>-18.309100000000001</v>
      </c>
      <c r="DY58" s="169">
        <v>-35.2348</v>
      </c>
      <c r="DZ58" s="169">
        <v>-34.218200000000003</v>
      </c>
      <c r="EA58" s="169">
        <v>9.5709</v>
      </c>
      <c r="EB58" s="169">
        <v>-14.1211</v>
      </c>
      <c r="EC58" s="169">
        <v>-18.403400000000001</v>
      </c>
      <c r="ED58" s="169">
        <v>-18.401</v>
      </c>
      <c r="EE58" s="169">
        <v>-15.1233</v>
      </c>
      <c r="EF58" s="169">
        <v>-24.579000000000001</v>
      </c>
      <c r="EG58" s="169">
        <v>-18.943000000000001</v>
      </c>
      <c r="EH58" s="169">
        <v>-78.597899999999996</v>
      </c>
      <c r="EI58" s="169">
        <v>-62.7819</v>
      </c>
      <c r="EJ58" s="169">
        <v>0</v>
      </c>
      <c r="EK58" s="169">
        <v>-18.002500000000001</v>
      </c>
      <c r="EL58" s="169">
        <v>-17.049900000000001</v>
      </c>
      <c r="EM58" s="169">
        <v>0</v>
      </c>
      <c r="EN58" s="169">
        <v>-11.0501</v>
      </c>
      <c r="EO58" s="169">
        <v>-11.8368</v>
      </c>
      <c r="EP58" s="169">
        <v>-36.868000000000002</v>
      </c>
      <c r="EQ58" s="169">
        <v>-29.907</v>
      </c>
      <c r="ER58" s="169">
        <v>-29.715199999999999</v>
      </c>
      <c r="ES58" s="169">
        <v>-8.0383999999999993</v>
      </c>
      <c r="ET58" s="169">
        <v>0</v>
      </c>
      <c r="EU58" s="169">
        <v>-14.44</v>
      </c>
      <c r="EV58" s="169">
        <v>-5.2</v>
      </c>
      <c r="EW58" s="169">
        <v>3.3494999999999999</v>
      </c>
      <c r="EX58" s="169">
        <v>-15.5877</v>
      </c>
      <c r="EY58" s="169">
        <v>-18.201699999999999</v>
      </c>
      <c r="EZ58" s="169">
        <v>-18.2987</v>
      </c>
      <c r="FA58" s="169">
        <v>2.9963000000000002</v>
      </c>
      <c r="FB58" s="169">
        <v>-9.6696000000000009</v>
      </c>
      <c r="FC58" s="169">
        <v>-19.6676</v>
      </c>
      <c r="FD58" s="169">
        <v>4.1902999999999997</v>
      </c>
      <c r="FE58" s="169">
        <v>3.9453</v>
      </c>
      <c r="FF58" s="169">
        <v>0</v>
      </c>
      <c r="FG58" s="169">
        <v>0</v>
      </c>
      <c r="FH58" s="169">
        <v>0</v>
      </c>
      <c r="FI58" s="169">
        <v>0</v>
      </c>
      <c r="FJ58" s="169">
        <v>-8.5403000000000002</v>
      </c>
      <c r="FK58" s="169">
        <v>-9.2101000000000006</v>
      </c>
      <c r="FL58" s="169">
        <v>-1.5071000000000001</v>
      </c>
      <c r="FM58" s="169">
        <v>0</v>
      </c>
      <c r="FN58" s="169">
        <v>0.18859999999999999</v>
      </c>
      <c r="FO58" s="169">
        <v>6.2206000000000001</v>
      </c>
      <c r="FP58" s="169">
        <v>17.005400000000002</v>
      </c>
      <c r="FQ58" s="169">
        <v>6.9348999999999998</v>
      </c>
      <c r="FR58" s="169">
        <v>-15.23</v>
      </c>
      <c r="FS58" s="169">
        <v>-3.9199000000000002</v>
      </c>
      <c r="FT58" s="169">
        <v>0.13020000000000001</v>
      </c>
      <c r="FU58" s="169">
        <v>0.52</v>
      </c>
      <c r="FV58" s="169">
        <v>-1.44</v>
      </c>
      <c r="FW58" s="169">
        <v>-18.038900000000002</v>
      </c>
      <c r="FX58" s="169">
        <v>2.5604</v>
      </c>
      <c r="FY58" s="169">
        <v>2.7040000000000002</v>
      </c>
      <c r="FZ58" s="169">
        <v>-0.125</v>
      </c>
      <c r="GA58" s="169">
        <v>1.7071000000000001</v>
      </c>
      <c r="GB58" s="169">
        <v>20.52</v>
      </c>
      <c r="GC58" s="169">
        <v>-47.731200000000001</v>
      </c>
      <c r="GD58" s="169">
        <v>-34.075200000000002</v>
      </c>
      <c r="GE58" s="169">
        <v>-2.4300000000000002</v>
      </c>
      <c r="GF58" s="169">
        <v>21.215299999999999</v>
      </c>
      <c r="GG58" s="169">
        <v>0</v>
      </c>
      <c r="GH58" s="169">
        <v>16.527699999999999</v>
      </c>
      <c r="GI58" s="169">
        <v>-12.941599999999999</v>
      </c>
      <c r="GJ58" s="169">
        <v>-13.781499999999999</v>
      </c>
      <c r="GK58" s="169">
        <v>1.6242000000000001</v>
      </c>
      <c r="GL58" s="169">
        <v>2.0299999999999999E-2</v>
      </c>
      <c r="GM58" s="169">
        <v>0</v>
      </c>
      <c r="GN58" s="169">
        <v>-16.788699999999999</v>
      </c>
      <c r="GO58" s="169">
        <v>-40.603900000000003</v>
      </c>
      <c r="GP58" s="169">
        <v>1.0576000000000001</v>
      </c>
      <c r="GQ58" s="169">
        <v>-24.277000000000001</v>
      </c>
      <c r="GR58" s="169">
        <v>3.0988000000000002</v>
      </c>
      <c r="GS58" s="169">
        <v>3.5186999999999999</v>
      </c>
      <c r="GT58" s="169">
        <v>138.35820000000001</v>
      </c>
      <c r="GU58" s="169">
        <v>-6.0288000000000004</v>
      </c>
      <c r="GV58" s="169">
        <v>-10.852600000000001</v>
      </c>
      <c r="GW58" s="169">
        <v>-13.3058</v>
      </c>
      <c r="GX58" s="169">
        <v>1.087</v>
      </c>
      <c r="GY58" s="169">
        <v>5.8605</v>
      </c>
      <c r="GZ58" s="169">
        <v>5.8230000000000004</v>
      </c>
      <c r="HA58" s="169">
        <v>0</v>
      </c>
      <c r="HB58" s="169">
        <v>-27.216200000000001</v>
      </c>
      <c r="HC58" s="169">
        <v>-26.157</v>
      </c>
      <c r="HD58" s="169">
        <v>-15.51</v>
      </c>
      <c r="HE58" s="169">
        <v>-5.5289000000000001</v>
      </c>
      <c r="HF58" s="169">
        <v>-23.347000000000001</v>
      </c>
      <c r="HG58" s="169">
        <v>-6.5453000000000001</v>
      </c>
      <c r="HH58" s="169">
        <v>75.850999999999999</v>
      </c>
      <c r="HI58" s="169">
        <v>-43.171599999999998</v>
      </c>
      <c r="HJ58" s="169">
        <v>-42.767099999999999</v>
      </c>
      <c r="HK58" s="169">
        <v>0</v>
      </c>
      <c r="HL58" s="169">
        <v>-7.6616999999999997</v>
      </c>
      <c r="HM58" s="169">
        <v>-17.9328</v>
      </c>
      <c r="HN58" s="169">
        <v>-19.975100000000001</v>
      </c>
      <c r="HO58" s="169">
        <v>-9.1265999999999998</v>
      </c>
      <c r="HP58" s="169">
        <v>-9.3938000000000006</v>
      </c>
      <c r="HQ58" s="169">
        <v>-18.939299999999999</v>
      </c>
      <c r="HR58" s="169">
        <v>-18.335100000000001</v>
      </c>
      <c r="HS58" s="169">
        <v>-35.7346</v>
      </c>
      <c r="HT58" s="169">
        <v>-35.826000000000001</v>
      </c>
      <c r="HU58" s="169">
        <v>6.68</v>
      </c>
      <c r="HV58" s="169">
        <v>6.84</v>
      </c>
      <c r="HW58" s="169">
        <v>-24.1</v>
      </c>
      <c r="HX58" s="169">
        <v>-23.9</v>
      </c>
      <c r="HY58" s="169">
        <v>-0.19320000000000001</v>
      </c>
      <c r="HZ58" s="169">
        <v>-7.76</v>
      </c>
      <c r="IA58" s="169">
        <v>30.404699999999998</v>
      </c>
      <c r="IB58" s="169">
        <v>16.735199999999999</v>
      </c>
      <c r="IC58" s="169">
        <v>16.2058</v>
      </c>
      <c r="ID58" s="169">
        <v>-19.5</v>
      </c>
      <c r="IE58" s="169">
        <v>-30.3</v>
      </c>
      <c r="IF58" s="169">
        <v>-6.7</v>
      </c>
      <c r="IG58" s="169">
        <v>-7.2</v>
      </c>
      <c r="IH58" s="169">
        <v>-18.216999999999999</v>
      </c>
      <c r="II58" s="169">
        <v>-18.233899999999998</v>
      </c>
      <c r="IJ58" s="169">
        <v>-188.2133</v>
      </c>
      <c r="IK58" s="169">
        <v>-21.650400000000001</v>
      </c>
      <c r="IL58" s="169">
        <v>-277.60559999999998</v>
      </c>
      <c r="IM58" s="169">
        <v>-39.556100000000001</v>
      </c>
      <c r="IN58" s="169">
        <v>-53.738599999999998</v>
      </c>
      <c r="IO58" s="169">
        <v>56.7879</v>
      </c>
      <c r="IP58" s="169">
        <v>36.760599999999997</v>
      </c>
      <c r="IQ58" s="169">
        <v>66.049800000000005</v>
      </c>
      <c r="IR58" s="169">
        <v>85.363100000000003</v>
      </c>
      <c r="IS58" s="169">
        <v>-22.682200000000002</v>
      </c>
      <c r="IT58" s="169">
        <v>0.64159999999999995</v>
      </c>
      <c r="IU58" s="169">
        <v>3.5438999999999998</v>
      </c>
      <c r="IV58" s="169">
        <v>-10.934699999999999</v>
      </c>
      <c r="IW58" s="169">
        <v>79.051500000000004</v>
      </c>
      <c r="IX58" s="169">
        <v>-245.49340000000001</v>
      </c>
      <c r="IY58" s="169">
        <v>-32.401400000000002</v>
      </c>
      <c r="IZ58" s="169">
        <v>-40.680700000000002</v>
      </c>
      <c r="JA58" s="169">
        <v>-3.7244000000000002</v>
      </c>
      <c r="JB58" s="169">
        <v>-3.145</v>
      </c>
      <c r="JC58" s="169">
        <v>-9.84</v>
      </c>
      <c r="JD58" s="169">
        <v>-2.391</v>
      </c>
      <c r="JE58" s="169">
        <v>-2.387</v>
      </c>
      <c r="JF58" s="169">
        <v>-0.8</v>
      </c>
      <c r="JG58" s="169">
        <v>-2.08</v>
      </c>
      <c r="JH58" s="169">
        <v>-5.4641999999999999</v>
      </c>
      <c r="JI58" s="169">
        <v>-9.6085999999999991</v>
      </c>
      <c r="JJ58" s="169">
        <v>-1.1704000000000001</v>
      </c>
      <c r="JK58" s="169">
        <v>2.9312999999999998</v>
      </c>
      <c r="JL58" s="169">
        <v>-8.4</v>
      </c>
      <c r="JM58" s="169">
        <v>-1.5069999999999999</v>
      </c>
      <c r="JN58" s="169">
        <v>-0.96699999999999997</v>
      </c>
      <c r="JO58" s="169">
        <v>0</v>
      </c>
      <c r="JP58" s="169">
        <v>0</v>
      </c>
      <c r="JQ58" s="169">
        <v>3.1116999999999999</v>
      </c>
      <c r="JR58" s="169">
        <v>2.4409000000000001</v>
      </c>
      <c r="JS58" s="169">
        <v>1.9764999999999999</v>
      </c>
      <c r="JT58" s="169">
        <v>0</v>
      </c>
      <c r="JU58" s="169">
        <v>9.3000000000000007</v>
      </c>
      <c r="JV58" s="169">
        <v>6.6356999999999999</v>
      </c>
      <c r="JW58" s="169">
        <v>0</v>
      </c>
      <c r="JX58" s="169">
        <v>0</v>
      </c>
      <c r="JY58" s="169">
        <v>-12.9451</v>
      </c>
      <c r="JZ58" s="169">
        <v>-20.0672</v>
      </c>
      <c r="KA58" s="169">
        <v>-30.026599999999998</v>
      </c>
      <c r="KB58" s="169">
        <v>-8.9068000000000005</v>
      </c>
      <c r="KC58" s="169">
        <v>-2.3193000000000001</v>
      </c>
      <c r="KD58" s="169">
        <v>-35.077800000000003</v>
      </c>
      <c r="KE58" s="169">
        <v>-2.0550000000000002</v>
      </c>
      <c r="KF58" s="169">
        <v>-9.3000000000000007</v>
      </c>
      <c r="KG58" s="169">
        <v>-11.6</v>
      </c>
      <c r="KH58" s="169">
        <v>21.743200000000002</v>
      </c>
      <c r="KI58" s="169">
        <v>-126.2124</v>
      </c>
    </row>
    <row r="59" spans="1:295" x14ac:dyDescent="0.3">
      <c r="A59" s="229" t="s">
        <v>896</v>
      </c>
      <c r="B59" s="229"/>
      <c r="C59" s="169">
        <v>0</v>
      </c>
      <c r="D59" s="169">
        <v>2.2153979166666664</v>
      </c>
      <c r="E59" s="169">
        <v>-7.0844624999999999</v>
      </c>
      <c r="F59" s="169">
        <v>4.5218812499999999</v>
      </c>
      <c r="G59" s="169">
        <v>13.720735416666667</v>
      </c>
      <c r="H59" s="169">
        <v>0</v>
      </c>
      <c r="I59" s="169">
        <v>11.671045833333332</v>
      </c>
      <c r="J59" s="169">
        <v>0</v>
      </c>
      <c r="K59" s="169">
        <v>21.047704166666666</v>
      </c>
      <c r="L59" s="169">
        <v>8.9076270833333329</v>
      </c>
      <c r="M59" s="169">
        <v>8.5265062500000006</v>
      </c>
      <c r="N59" s="169">
        <v>-13.828749999999999</v>
      </c>
      <c r="O59" s="169">
        <v>-28.645833333333336</v>
      </c>
      <c r="P59" s="169">
        <v>6.8588235294117652</v>
      </c>
      <c r="Q59" s="169">
        <v>4.4504999999999999</v>
      </c>
      <c r="R59" s="169">
        <v>-19.433333333333334</v>
      </c>
      <c r="S59" s="169">
        <v>3.4326500000000002</v>
      </c>
      <c r="T59" s="169">
        <v>2.5466270833333335</v>
      </c>
      <c r="U59" s="169">
        <v>6.2178687500000001</v>
      </c>
      <c r="V59" s="169">
        <v>6.1054354166666673</v>
      </c>
      <c r="W59" s="169">
        <v>10.719789583333332</v>
      </c>
      <c r="X59" s="169">
        <v>3.2343354166666667</v>
      </c>
      <c r="Y59" s="169">
        <v>-1.569166666666667E-2</v>
      </c>
      <c r="Z59" s="169">
        <v>2.2701750000000001</v>
      </c>
      <c r="AA59" s="169">
        <v>0</v>
      </c>
      <c r="AB59" s="169">
        <v>-0.96710222222222231</v>
      </c>
      <c r="AC59" s="169">
        <v>-0.11072916666666667</v>
      </c>
      <c r="AD59" s="169">
        <v>-9.1020833333333329E-2</v>
      </c>
      <c r="AE59" s="169">
        <v>2.6334374999999999</v>
      </c>
      <c r="AF59" s="169">
        <v>-6.5674999999999999</v>
      </c>
      <c r="AG59" s="169">
        <v>-0.40526315789473683</v>
      </c>
      <c r="AH59" s="169">
        <v>-0.56158333333333332</v>
      </c>
      <c r="AI59" s="169">
        <v>0.21943750000000001</v>
      </c>
      <c r="AJ59" s="169">
        <v>0</v>
      </c>
      <c r="AK59" s="169">
        <v>-8.2754166666666666</v>
      </c>
      <c r="AL59" s="169">
        <v>-10</v>
      </c>
      <c r="AM59" s="169">
        <v>-12.918125</v>
      </c>
      <c r="AN59" s="169">
        <v>-12.957083333333332</v>
      </c>
      <c r="AO59" s="169">
        <v>4.46636875</v>
      </c>
      <c r="AP59" s="169">
        <v>3.2680687499999999</v>
      </c>
      <c r="AQ59" s="169">
        <v>23.270102083333335</v>
      </c>
      <c r="AR59" s="169">
        <v>26.490383333333334</v>
      </c>
      <c r="AS59" s="169">
        <v>-16.650510416666666</v>
      </c>
      <c r="AT59" s="169">
        <v>-4.1951916666666671</v>
      </c>
      <c r="AU59" s="169">
        <v>0</v>
      </c>
      <c r="AV59" s="169">
        <v>8.1923250000000003</v>
      </c>
      <c r="AW59" s="169">
        <v>7.8961791666666672</v>
      </c>
      <c r="AX59" s="169">
        <v>-18.356347916666667</v>
      </c>
      <c r="AY59" s="169">
        <v>-15.976379166666666</v>
      </c>
      <c r="AZ59" s="169">
        <v>34.582362500000002</v>
      </c>
      <c r="BA59" s="169">
        <v>30.247618750000001</v>
      </c>
      <c r="BB59" s="169">
        <v>43.283081250000002</v>
      </c>
      <c r="BC59" s="169">
        <v>6.878764583333334</v>
      </c>
      <c r="BD59" s="169">
        <v>-5.135416666666667</v>
      </c>
      <c r="BE59" s="169">
        <v>-5.1375000000000002</v>
      </c>
      <c r="BF59" s="169">
        <v>-22.721739583333331</v>
      </c>
      <c r="BG59" s="169">
        <v>0</v>
      </c>
      <c r="BH59" s="169">
        <v>-3.1867395833333334</v>
      </c>
      <c r="BI59" s="169">
        <v>0</v>
      </c>
      <c r="BJ59" s="169">
        <v>1.0472625</v>
      </c>
      <c r="BK59" s="169">
        <v>5.9558020833333334</v>
      </c>
      <c r="BL59" s="169">
        <v>3.9003377777777777</v>
      </c>
      <c r="BM59" s="169">
        <v>2.4776562499999999</v>
      </c>
      <c r="BN59" s="169">
        <v>-101.20570625000001</v>
      </c>
      <c r="BO59" s="169">
        <v>80.399716666666663</v>
      </c>
      <c r="BP59" s="169">
        <v>80.531970833333332</v>
      </c>
      <c r="BQ59" s="169">
        <v>-70.355585416666671</v>
      </c>
      <c r="BR59" s="169">
        <v>-93.513008333333332</v>
      </c>
      <c r="BS59" s="169">
        <v>0</v>
      </c>
      <c r="BT59" s="169">
        <v>0</v>
      </c>
      <c r="BU59" s="169">
        <v>0</v>
      </c>
      <c r="BV59" s="169">
        <v>31.012015555555557</v>
      </c>
      <c r="BW59" s="169">
        <v>14.377916666666666</v>
      </c>
      <c r="BX59" s="169">
        <v>11.866666666666665</v>
      </c>
      <c r="BY59" s="169">
        <v>-4.0281250000000002</v>
      </c>
      <c r="BZ59" s="169">
        <v>13.909166666666666</v>
      </c>
      <c r="CA59" s="169">
        <v>-5.7866666666666671</v>
      </c>
      <c r="CB59" s="169">
        <v>-5.5522395833333338</v>
      </c>
      <c r="CC59" s="169">
        <v>12.937841666666666</v>
      </c>
      <c r="CD59" s="169">
        <v>11.028449999999999</v>
      </c>
      <c r="CE59" s="169">
        <v>-6.0617770833333333</v>
      </c>
      <c r="CF59" s="169">
        <v>-19.464397916666666</v>
      </c>
      <c r="CG59" s="169">
        <v>-19.495862500000001</v>
      </c>
      <c r="CH59" s="169">
        <v>1.0196479166666668</v>
      </c>
      <c r="CI59" s="169">
        <v>10.5913375</v>
      </c>
      <c r="CJ59" s="169">
        <v>2.88</v>
      </c>
      <c r="CK59" s="169">
        <v>6.4119999999999999</v>
      </c>
      <c r="CL59" s="169">
        <v>20.912500000000001</v>
      </c>
      <c r="CM59" s="169">
        <v>-18.237500000000001</v>
      </c>
      <c r="CN59" s="169">
        <v>-4.6258333333333335</v>
      </c>
      <c r="CO59" s="169">
        <v>31.795797916666668</v>
      </c>
      <c r="CP59" s="169">
        <v>31.954818750000001</v>
      </c>
      <c r="CQ59" s="169">
        <v>30.639131249999998</v>
      </c>
      <c r="CR59" s="169">
        <v>42.715152083333336</v>
      </c>
      <c r="CS59" s="169">
        <v>42.871699999999997</v>
      </c>
      <c r="CT59" s="169">
        <v>-18.215299999999999</v>
      </c>
      <c r="CU59" s="169">
        <v>-41.48546666666666</v>
      </c>
      <c r="CV59" s="169">
        <v>-12.464552083333334</v>
      </c>
      <c r="CW59" s="169">
        <v>3.5948958333333336</v>
      </c>
      <c r="CX59" s="169">
        <v>38.952500000000001</v>
      </c>
      <c r="CY59" s="169">
        <v>15.601041666666667</v>
      </c>
      <c r="CZ59" s="169">
        <v>5.0492249999999999</v>
      </c>
      <c r="DA59" s="169">
        <v>4.2012541666666667</v>
      </c>
      <c r="DB59" s="169">
        <v>13.188012499999999</v>
      </c>
      <c r="DC59" s="169">
        <v>0</v>
      </c>
      <c r="DD59" s="169">
        <v>-12.167075000000001</v>
      </c>
      <c r="DE59" s="169">
        <v>-11.940481249999999</v>
      </c>
      <c r="DF59" s="169">
        <v>20.412666666666667</v>
      </c>
      <c r="DG59" s="169">
        <v>0</v>
      </c>
      <c r="DH59" s="169">
        <v>-5.8601625000000004</v>
      </c>
      <c r="DI59" s="169">
        <v>-40.038888888888884</v>
      </c>
      <c r="DJ59" s="169">
        <v>-39.367567567567569</v>
      </c>
      <c r="DK59" s="169">
        <v>-0.83713958333333338</v>
      </c>
      <c r="DL59" s="169">
        <v>10.230478723404255</v>
      </c>
      <c r="DM59" s="169">
        <v>16.160841666666666</v>
      </c>
      <c r="DN59" s="169">
        <v>22.08974375</v>
      </c>
      <c r="DO59" s="169">
        <v>11.340208333333333</v>
      </c>
      <c r="DP59" s="169">
        <v>-4.3127083333333331</v>
      </c>
      <c r="DQ59" s="169">
        <v>15.837125</v>
      </c>
      <c r="DR59" s="169">
        <v>-21.501870833333331</v>
      </c>
      <c r="DS59" s="169">
        <v>-12.6075</v>
      </c>
      <c r="DT59" s="169">
        <v>-12.7075</v>
      </c>
      <c r="DU59" s="169">
        <v>36.86</v>
      </c>
      <c r="DV59" s="169">
        <v>-6.3435416666666669</v>
      </c>
      <c r="DW59" s="169">
        <v>-22.52954583333333</v>
      </c>
      <c r="DX59" s="169">
        <v>-11.368558333333333</v>
      </c>
      <c r="DY59" s="169">
        <v>-22.048287500000001</v>
      </c>
      <c r="DZ59" s="169">
        <v>-21.209656249999998</v>
      </c>
      <c r="EA59" s="169">
        <v>40.868668749999998</v>
      </c>
      <c r="EB59" s="169">
        <v>14.003612499999999</v>
      </c>
      <c r="EC59" s="169">
        <v>-6.2036156250000003</v>
      </c>
      <c r="ED59" s="169">
        <v>4.6878166666666665</v>
      </c>
      <c r="EE59" s="169">
        <v>-7.878177083333334</v>
      </c>
      <c r="EF59" s="169">
        <v>-16.903447916666668</v>
      </c>
      <c r="EG59" s="169">
        <v>-15.914354166666666</v>
      </c>
      <c r="EH59" s="169">
        <v>-9.8183729166666662</v>
      </c>
      <c r="EI59" s="169">
        <v>-33.315527083333336</v>
      </c>
      <c r="EJ59" s="169">
        <v>0</v>
      </c>
      <c r="EK59" s="169">
        <v>-13.528508333333333</v>
      </c>
      <c r="EL59" s="169">
        <v>-12.46403125</v>
      </c>
      <c r="EM59" s="169">
        <v>12.03113125</v>
      </c>
      <c r="EN59" s="169">
        <v>-0.66666041666666676</v>
      </c>
      <c r="EO59" s="169">
        <v>-1.2748062499999999</v>
      </c>
      <c r="EP59" s="169">
        <v>-15.351166666666666</v>
      </c>
      <c r="EQ59" s="169">
        <v>-18.703185416666667</v>
      </c>
      <c r="ER59" s="169">
        <v>-18.403645833333332</v>
      </c>
      <c r="ES59" s="169">
        <v>0.50151041666666674</v>
      </c>
      <c r="ET59" s="169">
        <v>12.185581395348837</v>
      </c>
      <c r="EU59" s="169">
        <v>-6.2577083333333334</v>
      </c>
      <c r="EV59" s="169">
        <v>0.59583333333333333</v>
      </c>
      <c r="EW59" s="169">
        <v>5.3208479166666676</v>
      </c>
      <c r="EX59" s="169">
        <v>-2.5748875</v>
      </c>
      <c r="EY59" s="169">
        <v>-14.624170833333334</v>
      </c>
      <c r="EZ59" s="169">
        <v>-14.664418749999999</v>
      </c>
      <c r="FA59" s="169">
        <v>8.1552041666666675</v>
      </c>
      <c r="FB59" s="169">
        <v>-1.6824812499999999</v>
      </c>
      <c r="FC59" s="169">
        <v>-12.681120833333335</v>
      </c>
      <c r="FD59" s="169">
        <v>5.9875291666666666</v>
      </c>
      <c r="FE59" s="169">
        <v>5.7006083333333333</v>
      </c>
      <c r="FF59" s="169">
        <v>0</v>
      </c>
      <c r="FG59" s="169">
        <v>2.3951437499999999</v>
      </c>
      <c r="FH59" s="169">
        <v>2.4937187500000002</v>
      </c>
      <c r="FI59" s="169">
        <v>0.93853043478260867</v>
      </c>
      <c r="FJ59" s="169">
        <v>-0.94891875000000003</v>
      </c>
      <c r="FK59" s="169">
        <v>-1.3152312500000001</v>
      </c>
      <c r="FL59" s="169">
        <v>13.138345833333332</v>
      </c>
      <c r="FM59" s="169">
        <v>9.1205499999999997</v>
      </c>
      <c r="FN59" s="169">
        <v>9.0859312499999998</v>
      </c>
      <c r="FO59" s="169">
        <v>17.621045833333334</v>
      </c>
      <c r="FP59" s="169">
        <v>28.807683333333333</v>
      </c>
      <c r="FQ59" s="169">
        <v>13.484402083333332</v>
      </c>
      <c r="FR59" s="169">
        <v>-12.725625000000001</v>
      </c>
      <c r="FS59" s="169">
        <v>-2.5431937499999999</v>
      </c>
      <c r="FT59" s="169">
        <v>0.19401041666666669</v>
      </c>
      <c r="FU59" s="169">
        <v>1.3812500000000001</v>
      </c>
      <c r="FV59" s="169">
        <v>0.62562499999999999</v>
      </c>
      <c r="FW59" s="169">
        <v>-13.570329166666667</v>
      </c>
      <c r="FX59" s="169">
        <v>2.7841999999999998</v>
      </c>
      <c r="FY59" s="169">
        <v>6.9154166666666672</v>
      </c>
      <c r="FZ59" s="169">
        <v>0.68229166666666674</v>
      </c>
      <c r="GA59" s="169">
        <v>2.904666666666667</v>
      </c>
      <c r="GB59" s="169">
        <v>23.259791666666665</v>
      </c>
      <c r="GC59" s="169">
        <v>-36.505272916666669</v>
      </c>
      <c r="GD59" s="169">
        <v>-26.285595833333332</v>
      </c>
      <c r="GE59" s="169">
        <v>-1.4645652173913044</v>
      </c>
      <c r="GF59" s="169">
        <v>26.190389583333332</v>
      </c>
      <c r="GG59" s="169">
        <v>0</v>
      </c>
      <c r="GH59" s="169">
        <v>24.5428</v>
      </c>
      <c r="GI59" s="169">
        <v>-8.3448020833333327</v>
      </c>
      <c r="GJ59" s="169">
        <v>-8.8062708333333326</v>
      </c>
      <c r="GK59" s="169">
        <v>2.5163666666666669</v>
      </c>
      <c r="GL59" s="169">
        <v>6.1150000000000003E-2</v>
      </c>
      <c r="GM59" s="169">
        <v>0</v>
      </c>
      <c r="GN59" s="169">
        <v>-12.355788636363638</v>
      </c>
      <c r="GO59" s="169">
        <v>-25.921602083333333</v>
      </c>
      <c r="GP59" s="169">
        <v>7.2451395833333336</v>
      </c>
      <c r="GQ59" s="169">
        <v>-21.708331250000001</v>
      </c>
      <c r="GR59" s="169">
        <v>4.9997212765957455</v>
      </c>
      <c r="GS59" s="169">
        <v>5.0010638297872338</v>
      </c>
      <c r="GT59" s="169">
        <v>165.69345952380951</v>
      </c>
      <c r="GU59" s="169">
        <v>-1.7853520833333334</v>
      </c>
      <c r="GV59" s="169">
        <v>-7.3971166666666663</v>
      </c>
      <c r="GW59" s="169">
        <v>-3.3364541666666669</v>
      </c>
      <c r="GX59" s="169">
        <v>2.2972354166666666</v>
      </c>
      <c r="GY59" s="169">
        <v>7.8918749999999998</v>
      </c>
      <c r="GZ59" s="169">
        <v>7.9753604166666667</v>
      </c>
      <c r="HA59" s="169">
        <v>1.6423936170212765</v>
      </c>
      <c r="HB59" s="169">
        <v>-13.915637500000001</v>
      </c>
      <c r="HC59" s="169">
        <v>-12.60043125</v>
      </c>
      <c r="HD59" s="169">
        <v>-5.5006250000000003</v>
      </c>
      <c r="HE59" s="169">
        <v>5.7082875</v>
      </c>
      <c r="HF59" s="169">
        <v>31.088410416666665</v>
      </c>
      <c r="HG59" s="169">
        <v>32.136600000000001</v>
      </c>
      <c r="HH59" s="169">
        <v>90.258825000000002</v>
      </c>
      <c r="HI59" s="169">
        <v>-22.611137500000002</v>
      </c>
      <c r="HJ59" s="169">
        <v>-22.222816666666667</v>
      </c>
      <c r="HK59" s="169">
        <v>0</v>
      </c>
      <c r="HL59" s="169">
        <v>6.081520454545454</v>
      </c>
      <c r="HM59" s="169">
        <v>-3.4558354166666669</v>
      </c>
      <c r="HN59" s="169">
        <v>-4.6929145833333337</v>
      </c>
      <c r="HO59" s="169">
        <v>19.315445454545454</v>
      </c>
      <c r="HP59" s="169">
        <v>19.223833333333332</v>
      </c>
      <c r="HQ59" s="169">
        <v>-14.21195</v>
      </c>
      <c r="HR59" s="169">
        <v>-13.641222916666667</v>
      </c>
      <c r="HS59" s="169">
        <v>-22.04018958333333</v>
      </c>
      <c r="HT59" s="169">
        <v>-21.92943958333333</v>
      </c>
      <c r="HU59" s="169">
        <v>13.984791666666666</v>
      </c>
      <c r="HV59" s="169">
        <v>14.066666666666666</v>
      </c>
      <c r="HW59" s="169">
        <v>-20.929166666666667</v>
      </c>
      <c r="HX59" s="169">
        <v>-20.920833333333334</v>
      </c>
      <c r="HY59" s="169">
        <v>0.23621249999999999</v>
      </c>
      <c r="HZ59" s="169">
        <v>2.561666666666667</v>
      </c>
      <c r="IA59" s="169">
        <v>43.583485416666662</v>
      </c>
      <c r="IB59" s="169">
        <v>24.975433333333335</v>
      </c>
      <c r="IC59" s="169">
        <v>24.8479375</v>
      </c>
      <c r="ID59" s="169">
        <v>-13.782222222222222</v>
      </c>
      <c r="IE59" s="169">
        <v>-27.458333333333336</v>
      </c>
      <c r="IF59" s="169">
        <v>-2.0291666666666668</v>
      </c>
      <c r="IG59" s="169">
        <v>-2.59375</v>
      </c>
      <c r="IH59" s="169">
        <v>-17.808466666666668</v>
      </c>
      <c r="II59" s="169">
        <v>-17.773295999999998</v>
      </c>
      <c r="IJ59" s="169">
        <v>-145.56925833333332</v>
      </c>
      <c r="IK59" s="169">
        <v>2.8126937500000002</v>
      </c>
      <c r="IL59" s="169">
        <v>-249.53747234042552</v>
      </c>
      <c r="IM59" s="169">
        <v>-24.885124999999999</v>
      </c>
      <c r="IN59" s="169">
        <v>-43.538466666666665</v>
      </c>
      <c r="IO59" s="169">
        <v>92.955966666666669</v>
      </c>
      <c r="IP59" s="169">
        <v>74.003566666666671</v>
      </c>
      <c r="IQ59" s="169">
        <v>97.880285416666666</v>
      </c>
      <c r="IR59" s="169">
        <v>108.8824125</v>
      </c>
      <c r="IS59" s="169">
        <v>21.810941666666668</v>
      </c>
      <c r="IT59" s="169">
        <v>13.529227083333334</v>
      </c>
      <c r="IU59" s="169">
        <v>13.148831250000001</v>
      </c>
      <c r="IV59" s="169">
        <v>10.3117375</v>
      </c>
      <c r="IW59" s="169">
        <v>156.54480000000001</v>
      </c>
      <c r="IX59" s="169">
        <v>-214.57423111111112</v>
      </c>
      <c r="IY59" s="169">
        <v>3.9092250000000002</v>
      </c>
      <c r="IZ59" s="169">
        <v>-0.36776666666666669</v>
      </c>
      <c r="JA59" s="169">
        <v>-1.9002083333333335</v>
      </c>
      <c r="JB59" s="169">
        <v>4.2396666666666665</v>
      </c>
      <c r="JC59" s="169">
        <v>-6.9216666666666669</v>
      </c>
      <c r="JD59" s="169">
        <v>-2.1989347826086956</v>
      </c>
      <c r="JE59" s="169">
        <v>-2.1993191489361701</v>
      </c>
      <c r="JF59" s="169">
        <v>1.9616666666666667</v>
      </c>
      <c r="JG59" s="169">
        <v>1.1933333333333334</v>
      </c>
      <c r="JH59" s="169">
        <v>-4.2044708333333336</v>
      </c>
      <c r="JI59" s="169">
        <v>-7.3627374999999997</v>
      </c>
      <c r="JJ59" s="169">
        <v>3.0473604166666668</v>
      </c>
      <c r="JK59" s="169">
        <v>4.9874145833333339</v>
      </c>
      <c r="JL59" s="169">
        <v>-6.2333333333333334</v>
      </c>
      <c r="JM59" s="169">
        <v>0.88977083333333329</v>
      </c>
      <c r="JN59" s="169">
        <v>0.82795833333333335</v>
      </c>
      <c r="JO59" s="169">
        <v>2.0937450000000002</v>
      </c>
      <c r="JP59" s="169">
        <v>2.2627700000000002</v>
      </c>
      <c r="JQ59" s="169">
        <v>4.0503708333333339</v>
      </c>
      <c r="JR59" s="169">
        <v>3.7482562499999998</v>
      </c>
      <c r="JS59" s="169">
        <v>3.4933687500000001</v>
      </c>
      <c r="JT59" s="169">
        <v>0</v>
      </c>
      <c r="JU59" s="169">
        <v>12.31875</v>
      </c>
      <c r="JV59" s="169">
        <v>10.315929166666667</v>
      </c>
      <c r="JW59" s="169">
        <v>0.78333333333333333</v>
      </c>
      <c r="JX59" s="169">
        <v>0</v>
      </c>
      <c r="JY59" s="169">
        <v>-4.7507208333333333</v>
      </c>
      <c r="JZ59" s="169">
        <v>-8.0109666666666666</v>
      </c>
      <c r="KA59" s="169">
        <v>-25.08996458333333</v>
      </c>
      <c r="KB59" s="169">
        <v>-1.63823125</v>
      </c>
      <c r="KC59" s="169">
        <v>7.2383580645161301</v>
      </c>
      <c r="KD59" s="169">
        <v>-26.323354166666668</v>
      </c>
      <c r="KE59" s="169">
        <v>3.4262520833333334</v>
      </c>
      <c r="KF59" s="169">
        <v>-6.1958333333333337</v>
      </c>
      <c r="KG59" s="169">
        <v>-8.9625000000000004</v>
      </c>
      <c r="KH59" s="169">
        <v>67.913062499999995</v>
      </c>
      <c r="KI59" s="169">
        <v>-45.595914583333332</v>
      </c>
    </row>
    <row r="60" spans="1:295" x14ac:dyDescent="0.3">
      <c r="A60" s="229" t="s">
        <v>2481</v>
      </c>
      <c r="B60" s="229"/>
      <c r="C60" s="160" t="s">
        <v>202</v>
      </c>
      <c r="D60" s="160" t="s">
        <v>202</v>
      </c>
      <c r="E60" s="160" t="s">
        <v>202</v>
      </c>
      <c r="F60" s="160" t="s">
        <v>202</v>
      </c>
      <c r="G60" s="160" t="s">
        <v>202</v>
      </c>
      <c r="H60" s="160" t="s">
        <v>2482</v>
      </c>
      <c r="I60" s="160" t="s">
        <v>202</v>
      </c>
      <c r="J60" s="160" t="s">
        <v>202</v>
      </c>
      <c r="K60" s="160" t="s">
        <v>2482</v>
      </c>
      <c r="L60" s="160" t="s">
        <v>202</v>
      </c>
      <c r="M60" s="160" t="s">
        <v>202</v>
      </c>
      <c r="N60" s="160" t="s">
        <v>202</v>
      </c>
      <c r="O60" s="160" t="s">
        <v>202</v>
      </c>
      <c r="P60" s="160" t="s">
        <v>202</v>
      </c>
      <c r="Q60" s="160" t="s">
        <v>202</v>
      </c>
      <c r="R60" s="160" t="s">
        <v>202</v>
      </c>
      <c r="S60" s="160" t="s">
        <v>202</v>
      </c>
      <c r="T60" s="160" t="s">
        <v>202</v>
      </c>
      <c r="U60" s="160" t="s">
        <v>202</v>
      </c>
      <c r="V60" s="160" t="s">
        <v>202</v>
      </c>
      <c r="W60" s="160" t="s">
        <v>202</v>
      </c>
      <c r="X60" s="160" t="s">
        <v>2482</v>
      </c>
      <c r="Y60" s="160" t="s">
        <v>2482</v>
      </c>
      <c r="Z60" s="160" t="s">
        <v>2482</v>
      </c>
      <c r="AA60" s="160" t="s">
        <v>202</v>
      </c>
      <c r="AB60" s="160" t="s">
        <v>2482</v>
      </c>
      <c r="AC60" s="160" t="s">
        <v>202</v>
      </c>
      <c r="AD60" s="160" t="s">
        <v>202</v>
      </c>
      <c r="AE60" s="160" t="s">
        <v>2482</v>
      </c>
      <c r="AF60" s="160" t="s">
        <v>202</v>
      </c>
      <c r="AG60" s="160" t="s">
        <v>202</v>
      </c>
      <c r="AH60" s="160" t="s">
        <v>202</v>
      </c>
      <c r="AI60" s="160" t="s">
        <v>202</v>
      </c>
      <c r="AJ60" s="160" t="s">
        <v>202</v>
      </c>
      <c r="AK60" s="160" t="s">
        <v>202</v>
      </c>
      <c r="AL60" s="160" t="s">
        <v>2482</v>
      </c>
      <c r="AM60" s="160" t="s">
        <v>202</v>
      </c>
      <c r="AN60" s="160" t="s">
        <v>202</v>
      </c>
      <c r="AO60" s="160" t="s">
        <v>202</v>
      </c>
      <c r="AP60" s="160" t="s">
        <v>2482</v>
      </c>
      <c r="AQ60" s="160" t="s">
        <v>202</v>
      </c>
      <c r="AR60" s="160" t="s">
        <v>202</v>
      </c>
      <c r="AS60" s="160" t="s">
        <v>202</v>
      </c>
      <c r="AT60" s="160" t="s">
        <v>202</v>
      </c>
      <c r="AU60" s="160" t="s">
        <v>202</v>
      </c>
      <c r="AV60" s="160" t="s">
        <v>2482</v>
      </c>
      <c r="AW60" s="160" t="s">
        <v>2482</v>
      </c>
      <c r="AX60" s="160" t="s">
        <v>202</v>
      </c>
      <c r="AY60" s="160" t="s">
        <v>202</v>
      </c>
      <c r="AZ60" s="160" t="s">
        <v>202</v>
      </c>
      <c r="BA60" s="160" t="s">
        <v>202</v>
      </c>
      <c r="BB60" s="160" t="s">
        <v>202</v>
      </c>
      <c r="BC60" s="160" t="s">
        <v>2482</v>
      </c>
      <c r="BD60" s="160" t="s">
        <v>2482</v>
      </c>
      <c r="BE60" s="160" t="s">
        <v>2482</v>
      </c>
      <c r="BF60" s="160" t="s">
        <v>202</v>
      </c>
      <c r="BG60" s="160" t="s">
        <v>202</v>
      </c>
      <c r="BH60" s="160" t="s">
        <v>2482</v>
      </c>
      <c r="BI60" s="160" t="s">
        <v>2482</v>
      </c>
      <c r="BJ60" s="160" t="s">
        <v>2482</v>
      </c>
      <c r="BK60" s="160" t="s">
        <v>2482</v>
      </c>
      <c r="BL60" s="160" t="s">
        <v>2482</v>
      </c>
      <c r="BM60" s="160" t="s">
        <v>2482</v>
      </c>
      <c r="BN60" s="160" t="s">
        <v>202</v>
      </c>
      <c r="BO60" s="160" t="s">
        <v>202</v>
      </c>
      <c r="BP60" s="160" t="s">
        <v>202</v>
      </c>
      <c r="BQ60" s="160" t="s">
        <v>2482</v>
      </c>
      <c r="BR60" s="160" t="s">
        <v>2482</v>
      </c>
      <c r="BS60" s="160" t="s">
        <v>2482</v>
      </c>
      <c r="BT60" s="160" t="s">
        <v>2482</v>
      </c>
      <c r="BU60" s="160" t="s">
        <v>2482</v>
      </c>
      <c r="BV60" s="160" t="s">
        <v>2482</v>
      </c>
      <c r="BW60" s="160" t="s">
        <v>2482</v>
      </c>
      <c r="BX60" s="160" t="s">
        <v>2483</v>
      </c>
      <c r="BY60" s="160" t="s">
        <v>2482</v>
      </c>
      <c r="BZ60" s="160" t="s">
        <v>2482</v>
      </c>
      <c r="CA60" s="160" t="s">
        <v>2482</v>
      </c>
      <c r="CB60" s="160" t="s">
        <v>2482</v>
      </c>
      <c r="CC60" s="160" t="s">
        <v>2482</v>
      </c>
      <c r="CD60" s="160" t="s">
        <v>2482</v>
      </c>
      <c r="CE60" s="160" t="s">
        <v>2482</v>
      </c>
      <c r="CF60" s="160" t="s">
        <v>2482</v>
      </c>
      <c r="CG60" s="160" t="s">
        <v>2482</v>
      </c>
      <c r="CH60" s="160" t="s">
        <v>2482</v>
      </c>
      <c r="CI60" s="160" t="s">
        <v>2482</v>
      </c>
      <c r="CJ60" s="160" t="s">
        <v>2482</v>
      </c>
      <c r="CK60" s="160" t="s">
        <v>2482</v>
      </c>
      <c r="CL60" s="160" t="s">
        <v>2482</v>
      </c>
      <c r="CM60" s="160" t="s">
        <v>2482</v>
      </c>
      <c r="CN60" s="160" t="s">
        <v>2482</v>
      </c>
      <c r="CO60" s="160" t="s">
        <v>2482</v>
      </c>
      <c r="CP60" s="160" t="s">
        <v>2482</v>
      </c>
      <c r="CQ60" s="160" t="s">
        <v>2482</v>
      </c>
      <c r="CR60" s="160" t="s">
        <v>2482</v>
      </c>
      <c r="CS60" s="160" t="s">
        <v>2482</v>
      </c>
      <c r="CT60" s="160" t="s">
        <v>2482</v>
      </c>
      <c r="CU60" s="160" t="s">
        <v>2482</v>
      </c>
      <c r="CV60" s="160" t="s">
        <v>2482</v>
      </c>
      <c r="CW60" s="160" t="s">
        <v>2482</v>
      </c>
      <c r="CX60" s="160" t="s">
        <v>2482</v>
      </c>
      <c r="CY60" s="160" t="s">
        <v>2482</v>
      </c>
      <c r="CZ60" s="160" t="s">
        <v>2482</v>
      </c>
      <c r="DA60" s="160" t="s">
        <v>2482</v>
      </c>
      <c r="DB60" s="160" t="s">
        <v>2482</v>
      </c>
      <c r="DC60" s="160" t="s">
        <v>2482</v>
      </c>
      <c r="DD60" s="160" t="s">
        <v>2482</v>
      </c>
      <c r="DE60" s="160" t="s">
        <v>2482</v>
      </c>
      <c r="DF60" s="160" t="s">
        <v>2482</v>
      </c>
      <c r="DG60" s="160" t="s">
        <v>2482</v>
      </c>
      <c r="DH60" s="160" t="s">
        <v>2482</v>
      </c>
      <c r="DI60" s="160" t="s">
        <v>2482</v>
      </c>
      <c r="DJ60" s="160" t="s">
        <v>2482</v>
      </c>
      <c r="DK60" s="160" t="s">
        <v>2482</v>
      </c>
      <c r="DL60" s="160" t="s">
        <v>2482</v>
      </c>
      <c r="DM60" s="160" t="s">
        <v>2482</v>
      </c>
      <c r="DN60" s="160" t="s">
        <v>2482</v>
      </c>
      <c r="DO60" s="160" t="s">
        <v>2482</v>
      </c>
      <c r="DP60" s="160" t="s">
        <v>2482</v>
      </c>
      <c r="DQ60" s="160" t="s">
        <v>2482</v>
      </c>
      <c r="DR60" s="160" t="s">
        <v>2482</v>
      </c>
      <c r="DS60" s="160" t="s">
        <v>2482</v>
      </c>
      <c r="DT60" s="160" t="s">
        <v>2482</v>
      </c>
      <c r="DU60" s="160" t="s">
        <v>2482</v>
      </c>
      <c r="DV60" s="160" t="s">
        <v>2482</v>
      </c>
      <c r="DW60" s="160" t="s">
        <v>2482</v>
      </c>
      <c r="DX60" s="160" t="s">
        <v>2482</v>
      </c>
      <c r="DY60" s="160" t="s">
        <v>2482</v>
      </c>
      <c r="DZ60" s="160" t="s">
        <v>2482</v>
      </c>
      <c r="EA60" s="160" t="s">
        <v>2482</v>
      </c>
      <c r="EB60" s="160" t="s">
        <v>2482</v>
      </c>
      <c r="EC60" s="160" t="s">
        <v>2482</v>
      </c>
      <c r="ED60" s="160" t="s">
        <v>2482</v>
      </c>
      <c r="EE60" s="160" t="s">
        <v>2482</v>
      </c>
      <c r="EF60" s="160" t="s">
        <v>2482</v>
      </c>
      <c r="EG60" s="160" t="s">
        <v>2482</v>
      </c>
      <c r="EH60" s="160" t="s">
        <v>2482</v>
      </c>
      <c r="EI60" s="160" t="s">
        <v>2482</v>
      </c>
      <c r="EJ60" s="160" t="s">
        <v>2482</v>
      </c>
      <c r="EK60" s="160" t="s">
        <v>2482</v>
      </c>
      <c r="EL60" s="160" t="s">
        <v>2482</v>
      </c>
      <c r="EM60" s="160" t="s">
        <v>2482</v>
      </c>
      <c r="EN60" s="160" t="s">
        <v>2482</v>
      </c>
      <c r="EO60" s="160" t="s">
        <v>2482</v>
      </c>
      <c r="EP60" s="160" t="s">
        <v>2482</v>
      </c>
      <c r="EQ60" s="160" t="s">
        <v>2482</v>
      </c>
      <c r="ER60" s="160" t="s">
        <v>2482</v>
      </c>
      <c r="ES60" s="160" t="s">
        <v>2482</v>
      </c>
      <c r="ET60" s="160" t="s">
        <v>2482</v>
      </c>
      <c r="EU60" s="160" t="s">
        <v>2482</v>
      </c>
      <c r="EV60" s="160" t="s">
        <v>2482</v>
      </c>
      <c r="EW60" s="160" t="s">
        <v>2482</v>
      </c>
      <c r="EX60" s="160" t="s">
        <v>2482</v>
      </c>
      <c r="EY60" s="160" t="s">
        <v>2482</v>
      </c>
      <c r="EZ60" s="160" t="s">
        <v>2482</v>
      </c>
      <c r="FA60" s="160" t="s">
        <v>2482</v>
      </c>
      <c r="FB60" s="160" t="s">
        <v>2482</v>
      </c>
      <c r="FC60" s="160" t="s">
        <v>2482</v>
      </c>
      <c r="FD60" s="160" t="s">
        <v>2482</v>
      </c>
      <c r="FE60" s="160" t="s">
        <v>2482</v>
      </c>
      <c r="FF60" s="160" t="s">
        <v>2482</v>
      </c>
      <c r="FG60" s="160" t="s">
        <v>2482</v>
      </c>
      <c r="FH60" s="160" t="s">
        <v>2482</v>
      </c>
      <c r="FI60" s="160" t="s">
        <v>2482</v>
      </c>
      <c r="FJ60" s="160" t="s">
        <v>2482</v>
      </c>
      <c r="FK60" s="160" t="s">
        <v>2482</v>
      </c>
      <c r="FL60" s="160" t="s">
        <v>2482</v>
      </c>
      <c r="FM60" s="160" t="s">
        <v>2482</v>
      </c>
      <c r="FN60" s="160" t="s">
        <v>2482</v>
      </c>
      <c r="FO60" s="160" t="s">
        <v>2482</v>
      </c>
      <c r="FP60" s="160" t="s">
        <v>2482</v>
      </c>
      <c r="FQ60" s="160" t="s">
        <v>2482</v>
      </c>
      <c r="FR60" s="160" t="s">
        <v>2482</v>
      </c>
      <c r="FS60" s="160" t="s">
        <v>2482</v>
      </c>
      <c r="FT60" s="160" t="s">
        <v>2482</v>
      </c>
      <c r="FU60" s="160" t="s">
        <v>2482</v>
      </c>
      <c r="FV60" s="160" t="s">
        <v>2482</v>
      </c>
      <c r="FW60" s="160" t="s">
        <v>2482</v>
      </c>
      <c r="FX60" s="160" t="s">
        <v>2482</v>
      </c>
      <c r="FY60" s="160" t="s">
        <v>2482</v>
      </c>
      <c r="FZ60" s="160" t="s">
        <v>2482</v>
      </c>
      <c r="GA60" s="160" t="s">
        <v>2482</v>
      </c>
      <c r="GB60" s="160" t="s">
        <v>2482</v>
      </c>
      <c r="GC60" s="160" t="s">
        <v>2482</v>
      </c>
      <c r="GD60" s="160" t="s">
        <v>2482</v>
      </c>
      <c r="GE60" s="160" t="s">
        <v>2482</v>
      </c>
      <c r="GF60" s="160" t="s">
        <v>2482</v>
      </c>
      <c r="GG60" s="160" t="s">
        <v>2482</v>
      </c>
      <c r="GH60" s="160" t="s">
        <v>2482</v>
      </c>
      <c r="GI60" s="160" t="s">
        <v>2482</v>
      </c>
      <c r="GJ60" s="160" t="s">
        <v>2482</v>
      </c>
      <c r="GK60" s="160" t="s">
        <v>2482</v>
      </c>
      <c r="GL60" s="160" t="s">
        <v>2482</v>
      </c>
      <c r="GM60" s="160" t="s">
        <v>2482</v>
      </c>
      <c r="GN60" s="160" t="s">
        <v>2482</v>
      </c>
      <c r="GO60" s="160" t="s">
        <v>2482</v>
      </c>
      <c r="GP60" s="160" t="s">
        <v>2482</v>
      </c>
      <c r="GQ60" s="160" t="s">
        <v>2482</v>
      </c>
      <c r="GR60" s="160" t="s">
        <v>2482</v>
      </c>
      <c r="GS60" s="160" t="s">
        <v>2482</v>
      </c>
      <c r="GT60" s="160" t="s">
        <v>2482</v>
      </c>
      <c r="GU60" s="160" t="s">
        <v>2482</v>
      </c>
      <c r="GV60" s="160" t="s">
        <v>2482</v>
      </c>
      <c r="GW60" s="160" t="s">
        <v>2482</v>
      </c>
      <c r="GX60" s="160" t="s">
        <v>2482</v>
      </c>
      <c r="GY60" s="160" t="s">
        <v>2482</v>
      </c>
      <c r="GZ60" s="160" t="s">
        <v>2482</v>
      </c>
      <c r="HA60" s="160" t="s">
        <v>2482</v>
      </c>
      <c r="HB60" s="160" t="s">
        <v>2482</v>
      </c>
      <c r="HC60" s="160" t="s">
        <v>2482</v>
      </c>
      <c r="HD60" s="160" t="s">
        <v>2482</v>
      </c>
      <c r="HE60" s="160" t="s">
        <v>2483</v>
      </c>
      <c r="HF60" s="160" t="s">
        <v>2483</v>
      </c>
      <c r="HG60" s="160" t="s">
        <v>2483</v>
      </c>
      <c r="HH60" s="160" t="s">
        <v>2483</v>
      </c>
      <c r="HI60" s="160" t="s">
        <v>2483</v>
      </c>
      <c r="HJ60" s="160" t="s">
        <v>2483</v>
      </c>
      <c r="HK60" s="160" t="s">
        <v>2483</v>
      </c>
      <c r="HL60" s="160" t="s">
        <v>2483</v>
      </c>
      <c r="HM60" s="160" t="s">
        <v>2483</v>
      </c>
      <c r="HN60" s="160" t="s">
        <v>2483</v>
      </c>
      <c r="HO60" s="160" t="s">
        <v>2483</v>
      </c>
      <c r="HP60" s="160" t="s">
        <v>2483</v>
      </c>
      <c r="HQ60" s="160" t="s">
        <v>2483</v>
      </c>
      <c r="HR60" s="160" t="s">
        <v>2483</v>
      </c>
      <c r="HS60" s="160" t="s">
        <v>2483</v>
      </c>
      <c r="HT60" s="160" t="s">
        <v>2483</v>
      </c>
      <c r="HU60" s="160" t="s">
        <v>2483</v>
      </c>
      <c r="HV60" s="160" t="s">
        <v>2483</v>
      </c>
      <c r="HW60" s="160" t="s">
        <v>2483</v>
      </c>
      <c r="HX60" s="160" t="s">
        <v>2483</v>
      </c>
      <c r="HY60" s="160" t="s">
        <v>2483</v>
      </c>
      <c r="HZ60" s="160" t="s">
        <v>2483</v>
      </c>
      <c r="IA60" s="160" t="s">
        <v>2483</v>
      </c>
      <c r="IB60" s="160" t="s">
        <v>2483</v>
      </c>
      <c r="IC60" s="160" t="s">
        <v>2483</v>
      </c>
      <c r="ID60" s="160" t="s">
        <v>2483</v>
      </c>
      <c r="IE60" s="160" t="s">
        <v>2483</v>
      </c>
      <c r="IF60" s="160" t="s">
        <v>2483</v>
      </c>
      <c r="IG60" s="160" t="s">
        <v>2483</v>
      </c>
      <c r="IH60" s="160" t="s">
        <v>2483</v>
      </c>
      <c r="II60" s="160" t="s">
        <v>2483</v>
      </c>
      <c r="IJ60" s="160" t="s">
        <v>2483</v>
      </c>
      <c r="IK60" s="160" t="s">
        <v>2483</v>
      </c>
      <c r="IL60" s="160" t="s">
        <v>2483</v>
      </c>
      <c r="IM60" s="160" t="s">
        <v>2483</v>
      </c>
      <c r="IN60" s="160" t="s">
        <v>2483</v>
      </c>
      <c r="IO60" s="160" t="s">
        <v>2483</v>
      </c>
      <c r="IP60" s="160" t="s">
        <v>2483</v>
      </c>
      <c r="IQ60" s="160" t="s">
        <v>2483</v>
      </c>
      <c r="IR60" s="160" t="s">
        <v>202</v>
      </c>
      <c r="IS60" s="160" t="s">
        <v>2482</v>
      </c>
      <c r="IT60" s="160" t="s">
        <v>2483</v>
      </c>
      <c r="IU60" s="160" t="s">
        <v>2483</v>
      </c>
      <c r="IV60" s="160" t="s">
        <v>2483</v>
      </c>
      <c r="IW60" s="160" t="s">
        <v>202</v>
      </c>
      <c r="IX60" s="160" t="s">
        <v>202</v>
      </c>
      <c r="IY60" s="160" t="s">
        <v>202</v>
      </c>
      <c r="IZ60" s="160" t="s">
        <v>202</v>
      </c>
      <c r="JA60" s="160" t="s">
        <v>2482</v>
      </c>
      <c r="JB60" s="160" t="s">
        <v>2483</v>
      </c>
      <c r="JC60" s="160" t="s">
        <v>2482</v>
      </c>
      <c r="JD60" s="160" t="s">
        <v>2483</v>
      </c>
      <c r="JE60" s="160" t="s">
        <v>2483</v>
      </c>
      <c r="JF60" s="160" t="s">
        <v>2483</v>
      </c>
      <c r="JG60" s="160" t="s">
        <v>2483</v>
      </c>
      <c r="JH60" s="160" t="s">
        <v>2482</v>
      </c>
      <c r="JI60" s="160" t="s">
        <v>2482</v>
      </c>
      <c r="JJ60" s="160" t="s">
        <v>2482</v>
      </c>
      <c r="JK60" s="160" t="s">
        <v>2482</v>
      </c>
      <c r="JL60" s="160" t="s">
        <v>2483</v>
      </c>
      <c r="JM60" s="160" t="s">
        <v>2482</v>
      </c>
      <c r="JN60" s="160" t="s">
        <v>2482</v>
      </c>
      <c r="JO60" s="160" t="s">
        <v>2483</v>
      </c>
      <c r="JP60" s="160" t="s">
        <v>2483</v>
      </c>
      <c r="JQ60" s="160" t="s">
        <v>2483</v>
      </c>
      <c r="JR60" s="160" t="s">
        <v>2483</v>
      </c>
      <c r="JS60" s="160" t="s">
        <v>2482</v>
      </c>
      <c r="JT60" s="160" t="s">
        <v>2482</v>
      </c>
      <c r="JU60" s="160" t="s">
        <v>2483</v>
      </c>
      <c r="JV60" s="160" t="s">
        <v>2483</v>
      </c>
      <c r="JW60" s="160" t="s">
        <v>2483</v>
      </c>
      <c r="JX60" s="160" t="s">
        <v>2483</v>
      </c>
      <c r="JY60" s="160" t="s">
        <v>2483</v>
      </c>
      <c r="JZ60" s="160" t="s">
        <v>2483</v>
      </c>
      <c r="KA60" s="160" t="s">
        <v>2483</v>
      </c>
      <c r="KB60" s="160" t="s">
        <v>2483</v>
      </c>
      <c r="KC60" s="160" t="s">
        <v>2483</v>
      </c>
      <c r="KD60" s="160" t="s">
        <v>2483</v>
      </c>
      <c r="KE60" s="160" t="s">
        <v>2483</v>
      </c>
      <c r="KF60" s="160" t="s">
        <v>2483</v>
      </c>
      <c r="KG60" s="160" t="s">
        <v>2483</v>
      </c>
      <c r="KH60" s="160" t="s">
        <v>2482</v>
      </c>
      <c r="KI60" s="160" t="s">
        <v>2482</v>
      </c>
    </row>
    <row r="61" spans="1:295" ht="27" customHeight="1" x14ac:dyDescent="0.3">
      <c r="A61" s="229" t="s">
        <v>3</v>
      </c>
      <c r="B61" s="229"/>
      <c r="C61" s="230" t="s">
        <v>55</v>
      </c>
      <c r="D61" s="230"/>
      <c r="E61" s="230"/>
      <c r="F61" s="230"/>
      <c r="G61" s="230"/>
      <c r="H61" s="230"/>
      <c r="I61" s="230"/>
      <c r="J61" s="230"/>
      <c r="K61" s="230"/>
      <c r="L61" s="230"/>
      <c r="M61" s="230"/>
      <c r="N61" s="230" t="s">
        <v>2484</v>
      </c>
      <c r="O61" s="230"/>
      <c r="P61" s="230"/>
      <c r="Q61" s="230"/>
      <c r="R61" s="230"/>
      <c r="S61" s="230" t="s">
        <v>557</v>
      </c>
      <c r="T61" s="230" t="s">
        <v>55</v>
      </c>
      <c r="U61" s="230"/>
      <c r="V61" s="230"/>
      <c r="W61" s="230"/>
      <c r="X61" s="230" t="s">
        <v>907</v>
      </c>
      <c r="Y61" s="230"/>
      <c r="Z61" s="230"/>
      <c r="AA61" s="230" t="s">
        <v>21</v>
      </c>
      <c r="AB61" s="230" t="s">
        <v>55</v>
      </c>
      <c r="AC61" s="230" t="s">
        <v>214</v>
      </c>
      <c r="AD61" s="230"/>
      <c r="AE61" s="230" t="s">
        <v>55</v>
      </c>
      <c r="AF61" s="230" t="s">
        <v>2484</v>
      </c>
      <c r="AG61" s="230"/>
      <c r="AH61" s="230" t="s">
        <v>347</v>
      </c>
      <c r="AI61" s="230"/>
      <c r="AJ61" s="230" t="s">
        <v>214</v>
      </c>
      <c r="AK61" s="230"/>
      <c r="AL61" s="230"/>
      <c r="AM61" s="230"/>
      <c r="AN61" s="230"/>
      <c r="AO61" s="230" t="s">
        <v>2485</v>
      </c>
      <c r="AP61" s="230" t="s">
        <v>2486</v>
      </c>
      <c r="AQ61" s="230" t="s">
        <v>55</v>
      </c>
      <c r="AR61" s="230"/>
      <c r="AS61" s="230"/>
      <c r="AT61" s="230"/>
      <c r="AU61" s="230"/>
      <c r="AV61" s="230"/>
      <c r="AW61" s="230"/>
      <c r="AX61" s="230"/>
      <c r="AY61" s="230"/>
      <c r="AZ61" s="230"/>
      <c r="BA61" s="230" t="s">
        <v>2487</v>
      </c>
      <c r="BB61" s="230" t="s">
        <v>557</v>
      </c>
      <c r="BC61" s="230" t="s">
        <v>948</v>
      </c>
      <c r="BD61" s="230" t="s">
        <v>373</v>
      </c>
      <c r="BE61" s="230"/>
      <c r="BF61" s="230" t="s">
        <v>55</v>
      </c>
      <c r="BG61" s="230"/>
      <c r="BH61" s="230"/>
      <c r="BI61" s="230"/>
      <c r="BJ61" s="230"/>
      <c r="BK61" s="230"/>
      <c r="BL61" s="230"/>
      <c r="BM61" s="230"/>
      <c r="BN61" s="230" t="s">
        <v>557</v>
      </c>
      <c r="BO61" s="230"/>
      <c r="BP61" s="230"/>
      <c r="BQ61" s="230"/>
      <c r="BR61" s="230"/>
      <c r="BS61" s="230"/>
      <c r="BT61" s="230" t="s">
        <v>21</v>
      </c>
      <c r="BU61" s="230"/>
      <c r="BV61" s="230" t="s">
        <v>557</v>
      </c>
      <c r="BW61" s="230" t="s">
        <v>2488</v>
      </c>
      <c r="BX61" s="230"/>
      <c r="BY61" s="230"/>
      <c r="BZ61" s="230"/>
      <c r="CA61" s="230" t="s">
        <v>55</v>
      </c>
      <c r="CB61" s="230"/>
      <c r="CC61" s="230" t="s">
        <v>2489</v>
      </c>
      <c r="CD61" s="230"/>
      <c r="CE61" s="230" t="s">
        <v>48</v>
      </c>
      <c r="CF61" s="230" t="s">
        <v>55</v>
      </c>
      <c r="CG61" s="230"/>
      <c r="CH61" s="230"/>
      <c r="CI61" s="230"/>
      <c r="CJ61" s="230" t="s">
        <v>948</v>
      </c>
      <c r="CK61" s="230"/>
      <c r="CL61" s="230" t="s">
        <v>2488</v>
      </c>
      <c r="CM61" s="230"/>
      <c r="CN61" s="230"/>
      <c r="CO61" s="230" t="s">
        <v>55</v>
      </c>
      <c r="CP61" s="230"/>
      <c r="CQ61" s="230"/>
      <c r="CR61" s="230"/>
      <c r="CS61" s="230"/>
      <c r="CT61" s="230"/>
      <c r="CU61" s="230"/>
      <c r="CV61" s="230"/>
      <c r="CW61" s="230" t="s">
        <v>2489</v>
      </c>
      <c r="CX61" s="230" t="s">
        <v>2488</v>
      </c>
      <c r="CY61" s="230"/>
      <c r="CZ61" s="230" t="s">
        <v>2490</v>
      </c>
      <c r="DA61" s="230"/>
      <c r="DB61" s="230"/>
      <c r="DC61" s="230"/>
      <c r="DD61" s="230" t="s">
        <v>55</v>
      </c>
      <c r="DE61" s="230"/>
      <c r="DF61" s="230"/>
      <c r="DG61" s="230" t="s">
        <v>2490</v>
      </c>
      <c r="DH61" s="230"/>
      <c r="DI61" s="230" t="s">
        <v>931</v>
      </c>
      <c r="DJ61" s="230"/>
      <c r="DK61" s="230" t="s">
        <v>632</v>
      </c>
      <c r="DL61" s="230" t="s">
        <v>2490</v>
      </c>
      <c r="DM61" s="230"/>
      <c r="DN61" s="230"/>
      <c r="DO61" s="230"/>
      <c r="DP61" s="230" t="s">
        <v>632</v>
      </c>
      <c r="DQ61" s="230" t="s">
        <v>2490</v>
      </c>
      <c r="DR61" s="230" t="s">
        <v>632</v>
      </c>
      <c r="DS61" s="230" t="s">
        <v>2490</v>
      </c>
      <c r="DT61" s="230"/>
      <c r="DU61" s="230"/>
      <c r="DV61" s="230"/>
      <c r="DW61" s="230" t="s">
        <v>55</v>
      </c>
      <c r="DX61" s="230" t="s">
        <v>632</v>
      </c>
      <c r="DY61" s="230" t="s">
        <v>55</v>
      </c>
      <c r="DZ61" s="230"/>
      <c r="EA61" s="230"/>
      <c r="EB61" s="230"/>
      <c r="EC61" s="230"/>
      <c r="ED61" s="230"/>
      <c r="EE61" s="230" t="s">
        <v>557</v>
      </c>
      <c r="EF61" s="230"/>
      <c r="EG61" s="230" t="s">
        <v>2490</v>
      </c>
      <c r="EH61" s="230" t="s">
        <v>557</v>
      </c>
      <c r="EI61" s="230" t="s">
        <v>2491</v>
      </c>
      <c r="EJ61" s="230" t="s">
        <v>632</v>
      </c>
      <c r="EK61" s="230" t="s">
        <v>55</v>
      </c>
      <c r="EL61" s="230"/>
      <c r="EM61" s="230"/>
      <c r="EN61" s="230"/>
      <c r="EO61" s="230"/>
      <c r="EP61" s="230"/>
      <c r="EQ61" s="230"/>
      <c r="ER61" s="230"/>
      <c r="ES61" s="230"/>
      <c r="ET61" s="230" t="s">
        <v>926</v>
      </c>
      <c r="EU61" s="230"/>
      <c r="EV61" s="230"/>
      <c r="EW61" s="230" t="s">
        <v>55</v>
      </c>
      <c r="EX61" s="230"/>
      <c r="EY61" s="230"/>
      <c r="EZ61" s="230"/>
      <c r="FA61" s="230"/>
      <c r="FB61" s="230"/>
      <c r="FC61" s="230"/>
      <c r="FD61" s="230"/>
      <c r="FE61" s="230"/>
      <c r="FF61" s="230"/>
      <c r="FG61" s="230" t="s">
        <v>938</v>
      </c>
      <c r="FH61" s="230"/>
      <c r="FI61" s="230"/>
      <c r="FJ61" s="230" t="s">
        <v>55</v>
      </c>
      <c r="FK61" s="230"/>
      <c r="FL61" s="230"/>
      <c r="FM61" s="230"/>
      <c r="FN61" s="230"/>
      <c r="FO61" s="230"/>
      <c r="FP61" s="230" t="s">
        <v>2487</v>
      </c>
      <c r="FQ61" s="230" t="s">
        <v>373</v>
      </c>
      <c r="FR61" s="230"/>
      <c r="FS61" s="230"/>
      <c r="FT61" s="230"/>
      <c r="FU61" s="230"/>
      <c r="FV61" s="230"/>
      <c r="FW61" s="230" t="s">
        <v>2489</v>
      </c>
      <c r="FX61" s="230" t="s">
        <v>671</v>
      </c>
      <c r="FY61" s="230"/>
      <c r="FZ61" s="230"/>
      <c r="GA61" s="230" t="s">
        <v>632</v>
      </c>
      <c r="GB61" s="230" t="s">
        <v>214</v>
      </c>
      <c r="GC61" s="230" t="s">
        <v>2487</v>
      </c>
      <c r="GD61" s="230" t="s">
        <v>55</v>
      </c>
      <c r="GE61" s="230" t="s">
        <v>168</v>
      </c>
      <c r="GF61" s="230" t="s">
        <v>2487</v>
      </c>
      <c r="GG61" s="230" t="s">
        <v>214</v>
      </c>
      <c r="GH61" s="230" t="s">
        <v>55</v>
      </c>
      <c r="GI61" s="230" t="s">
        <v>2487</v>
      </c>
      <c r="GJ61" s="230" t="s">
        <v>55</v>
      </c>
      <c r="GK61" s="230"/>
      <c r="GL61" s="230" t="s">
        <v>2492</v>
      </c>
      <c r="GM61" s="230" t="s">
        <v>55</v>
      </c>
      <c r="GN61" s="230" t="s">
        <v>373</v>
      </c>
      <c r="GO61" s="230" t="s">
        <v>55</v>
      </c>
      <c r="GP61" s="230"/>
      <c r="GQ61" s="230"/>
      <c r="GR61" s="230" t="s">
        <v>377</v>
      </c>
      <c r="GS61" s="230"/>
      <c r="GT61" s="230" t="s">
        <v>2487</v>
      </c>
      <c r="GU61" s="230"/>
      <c r="GV61" s="230" t="s">
        <v>55</v>
      </c>
      <c r="GW61" s="230" t="s">
        <v>2487</v>
      </c>
      <c r="GX61" s="230" t="s">
        <v>636</v>
      </c>
      <c r="GY61" s="230" t="s">
        <v>55</v>
      </c>
      <c r="GZ61" s="230"/>
      <c r="HA61" s="230" t="s">
        <v>636</v>
      </c>
      <c r="HB61" s="230" t="s">
        <v>557</v>
      </c>
      <c r="HC61" s="230"/>
      <c r="HD61" s="230"/>
      <c r="HE61" s="230"/>
      <c r="HF61" s="230"/>
      <c r="HG61" s="230"/>
      <c r="HH61" s="230"/>
      <c r="HI61" s="230"/>
      <c r="HJ61" s="230"/>
      <c r="HK61" s="230"/>
      <c r="HL61" s="230"/>
      <c r="HM61" s="230" t="s">
        <v>14</v>
      </c>
      <c r="HN61" s="230"/>
      <c r="HO61" s="230" t="s">
        <v>557</v>
      </c>
      <c r="HP61" s="230"/>
      <c r="HQ61" s="230" t="s">
        <v>2493</v>
      </c>
      <c r="HR61" s="230"/>
      <c r="HS61" s="230" t="s">
        <v>557</v>
      </c>
      <c r="HT61" s="230"/>
      <c r="HU61" s="230" t="s">
        <v>385</v>
      </c>
      <c r="HV61" s="230"/>
      <c r="HW61" s="230" t="s">
        <v>2494</v>
      </c>
      <c r="HX61" s="230"/>
      <c r="HY61" s="230" t="s">
        <v>385</v>
      </c>
      <c r="HZ61" s="230" t="s">
        <v>55</v>
      </c>
      <c r="IA61" s="230" t="s">
        <v>194</v>
      </c>
      <c r="IB61" s="230" t="s">
        <v>97</v>
      </c>
      <c r="IC61" s="230"/>
      <c r="ID61" s="230" t="s">
        <v>2493</v>
      </c>
      <c r="IE61" s="230"/>
      <c r="IF61" s="230"/>
      <c r="IG61" s="230"/>
      <c r="IH61" s="230" t="s">
        <v>97</v>
      </c>
      <c r="II61" s="230"/>
      <c r="IJ61" s="230" t="s">
        <v>557</v>
      </c>
      <c r="IK61" s="230" t="s">
        <v>194</v>
      </c>
      <c r="IL61" s="230" t="s">
        <v>557</v>
      </c>
      <c r="IM61" s="230" t="s">
        <v>194</v>
      </c>
      <c r="IN61" s="230"/>
      <c r="IO61" s="230"/>
      <c r="IP61" s="230"/>
      <c r="IQ61" s="230"/>
      <c r="IR61" s="230" t="s">
        <v>557</v>
      </c>
      <c r="IS61" s="230" t="s">
        <v>2491</v>
      </c>
      <c r="IT61" s="230" t="s">
        <v>385</v>
      </c>
      <c r="IU61" s="230"/>
      <c r="IV61" s="230" t="s">
        <v>194</v>
      </c>
      <c r="IW61" s="230" t="s">
        <v>557</v>
      </c>
      <c r="IX61" s="230"/>
      <c r="IY61" s="230"/>
      <c r="IZ61" s="230"/>
      <c r="JA61" s="230" t="s">
        <v>55</v>
      </c>
      <c r="JB61" s="230" t="s">
        <v>970</v>
      </c>
      <c r="JC61" s="230" t="s">
        <v>55</v>
      </c>
      <c r="JD61" s="230" t="s">
        <v>79</v>
      </c>
      <c r="JE61" s="230"/>
      <c r="JF61" s="230" t="s">
        <v>55</v>
      </c>
      <c r="JG61" s="230"/>
      <c r="JH61" s="230"/>
      <c r="JI61" s="230"/>
      <c r="JJ61" s="230"/>
      <c r="JK61" s="230"/>
      <c r="JL61" s="230" t="s">
        <v>2494</v>
      </c>
      <c r="JM61" s="230" t="s">
        <v>168</v>
      </c>
      <c r="JN61" s="230"/>
      <c r="JO61" s="230" t="s">
        <v>965</v>
      </c>
      <c r="JP61" s="230"/>
      <c r="JQ61" s="230" t="s">
        <v>967</v>
      </c>
      <c r="JR61" s="230"/>
      <c r="JS61" s="230"/>
      <c r="JT61" s="230" t="s">
        <v>55</v>
      </c>
      <c r="JU61" s="230" t="s">
        <v>2493</v>
      </c>
      <c r="JV61" s="230" t="s">
        <v>534</v>
      </c>
      <c r="JW61" s="230" t="s">
        <v>2495</v>
      </c>
      <c r="JX61" s="230"/>
      <c r="JY61" s="230" t="s">
        <v>557</v>
      </c>
      <c r="JZ61" s="230"/>
      <c r="KA61" s="230"/>
      <c r="KB61" s="230"/>
      <c r="KC61" s="230"/>
      <c r="KD61" s="230"/>
      <c r="KE61" s="230"/>
      <c r="KF61" s="230" t="s">
        <v>2493</v>
      </c>
      <c r="KG61" s="230"/>
      <c r="KH61" s="230" t="s">
        <v>557</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2789</v>
      </c>
      <c r="B4" s="232"/>
      <c r="C4" s="232"/>
      <c r="D4" s="232"/>
      <c r="E4" s="232"/>
      <c r="F4" s="232"/>
      <c r="G4" s="232"/>
      <c r="H4" s="232"/>
      <c r="I4" s="232"/>
      <c r="J4" s="232"/>
      <c r="K4" s="232"/>
      <c r="L4" s="232"/>
      <c r="M4" s="232"/>
    </row>
    <row r="5" spans="1:13" ht="19.95" hidden="1" customHeight="1" x14ac:dyDescent="0.3">
      <c r="A5" s="229" t="s">
        <v>1843</v>
      </c>
      <c r="B5" s="229"/>
      <c r="C5" s="160">
        <v>43763</v>
      </c>
      <c r="D5" s="160">
        <v>43764</v>
      </c>
      <c r="E5" s="160">
        <v>42746</v>
      </c>
      <c r="F5" s="160">
        <v>42741</v>
      </c>
      <c r="G5" s="160">
        <v>43825</v>
      </c>
      <c r="H5" s="160"/>
      <c r="I5" s="160">
        <v>43822</v>
      </c>
      <c r="J5" s="160">
        <v>43823</v>
      </c>
      <c r="K5" s="160">
        <v>43839</v>
      </c>
      <c r="L5" s="160">
        <v>43749</v>
      </c>
      <c r="M5" s="160"/>
    </row>
    <row r="6" spans="1:13" ht="27" customHeight="1" x14ac:dyDescent="0.3">
      <c r="A6" s="229" t="s">
        <v>24</v>
      </c>
      <c r="B6" s="229"/>
      <c r="C6" s="230" t="s">
        <v>2790</v>
      </c>
      <c r="D6" s="230"/>
      <c r="E6" s="230"/>
      <c r="F6" s="230"/>
      <c r="G6" s="230"/>
      <c r="H6" s="230"/>
      <c r="I6" s="230" t="s">
        <v>2791</v>
      </c>
      <c r="J6" s="230"/>
      <c r="K6" s="230"/>
      <c r="L6" s="230"/>
      <c r="M6" s="230"/>
    </row>
    <row r="7" spans="1:13" ht="27" customHeight="1" x14ac:dyDescent="0.3">
      <c r="A7" s="159" t="s">
        <v>67</v>
      </c>
      <c r="B7" s="159" t="s">
        <v>615</v>
      </c>
      <c r="C7" s="160" t="s">
        <v>2792</v>
      </c>
      <c r="D7" s="160" t="s">
        <v>2793</v>
      </c>
      <c r="E7" s="160" t="s">
        <v>2794</v>
      </c>
      <c r="F7" s="160" t="s">
        <v>2795</v>
      </c>
      <c r="G7" s="160" t="s">
        <v>2796</v>
      </c>
      <c r="H7" s="160" t="s">
        <v>985</v>
      </c>
      <c r="I7" s="160" t="s">
        <v>2797</v>
      </c>
      <c r="J7" s="160" t="s">
        <v>2798</v>
      </c>
      <c r="K7" s="160" t="s">
        <v>2799</v>
      </c>
      <c r="L7" s="160" t="s">
        <v>2800</v>
      </c>
      <c r="M7" s="160" t="s">
        <v>985</v>
      </c>
    </row>
    <row r="8" spans="1:13" ht="18" customHeight="1" x14ac:dyDescent="0.3">
      <c r="A8" s="162" t="s">
        <v>71</v>
      </c>
      <c r="B8" s="162" t="s">
        <v>835</v>
      </c>
      <c r="C8" s="163">
        <v>0</v>
      </c>
      <c r="D8" s="163">
        <v>52.77</v>
      </c>
      <c r="E8" s="163">
        <v>64.410700000000006</v>
      </c>
      <c r="F8" s="163">
        <v>0</v>
      </c>
      <c r="G8" s="163">
        <v>345.25290000000001</v>
      </c>
      <c r="H8" s="163">
        <v>462.43360000000001</v>
      </c>
      <c r="I8" s="163">
        <v>138.0934</v>
      </c>
      <c r="J8" s="163">
        <v>136.60239999999999</v>
      </c>
      <c r="K8" s="163">
        <v>452.88709999999998</v>
      </c>
      <c r="L8" s="163">
        <v>369.97489999999999</v>
      </c>
      <c r="M8" s="163">
        <v>1097.5578</v>
      </c>
    </row>
    <row r="9" spans="1:13" ht="18" customHeight="1" x14ac:dyDescent="0.3">
      <c r="A9" s="162" t="s">
        <v>71</v>
      </c>
      <c r="B9" s="162" t="s">
        <v>836</v>
      </c>
      <c r="C9" s="165">
        <v>0</v>
      </c>
      <c r="D9" s="165">
        <v>56.92</v>
      </c>
      <c r="E9" s="165">
        <v>65.633899999999997</v>
      </c>
      <c r="F9" s="165">
        <v>0</v>
      </c>
      <c r="G9" s="165">
        <v>351.52210000000002</v>
      </c>
      <c r="H9" s="165">
        <v>474.07600000000002</v>
      </c>
      <c r="I9" s="165">
        <v>134.52019999999999</v>
      </c>
      <c r="J9" s="165">
        <v>135.56100000000001</v>
      </c>
      <c r="K9" s="165">
        <v>436.78120000000001</v>
      </c>
      <c r="L9" s="165">
        <v>359.41230000000002</v>
      </c>
      <c r="M9" s="165">
        <v>1066.2746999999999</v>
      </c>
    </row>
    <row r="10" spans="1:13" ht="18" customHeight="1" x14ac:dyDescent="0.3">
      <c r="A10" s="162" t="s">
        <v>71</v>
      </c>
      <c r="B10" s="162" t="s">
        <v>837</v>
      </c>
      <c r="C10" s="165">
        <v>0</v>
      </c>
      <c r="D10" s="165">
        <v>57.36</v>
      </c>
      <c r="E10" s="165">
        <v>65.858000000000004</v>
      </c>
      <c r="F10" s="165">
        <v>0</v>
      </c>
      <c r="G10" s="165">
        <v>352.50310000000002</v>
      </c>
      <c r="H10" s="165">
        <v>475.72109999999998</v>
      </c>
      <c r="I10" s="165">
        <v>132.7234</v>
      </c>
      <c r="J10" s="165">
        <v>134.3931</v>
      </c>
      <c r="K10" s="165">
        <v>422.63659999999999</v>
      </c>
      <c r="L10" s="165">
        <v>351.34129999999999</v>
      </c>
      <c r="M10" s="165">
        <v>1041.0944</v>
      </c>
    </row>
    <row r="11" spans="1:13" ht="18" customHeight="1" x14ac:dyDescent="0.3">
      <c r="A11" s="162" t="s">
        <v>71</v>
      </c>
      <c r="B11" s="162" t="s">
        <v>838</v>
      </c>
      <c r="C11" s="165">
        <v>0</v>
      </c>
      <c r="D11" s="165">
        <v>44.82</v>
      </c>
      <c r="E11" s="165">
        <v>54.942300000000003</v>
      </c>
      <c r="F11" s="165">
        <v>0</v>
      </c>
      <c r="G11" s="165">
        <v>289.69189999999998</v>
      </c>
      <c r="H11" s="165">
        <v>389.45420000000001</v>
      </c>
      <c r="I11" s="165">
        <v>131.19210000000001</v>
      </c>
      <c r="J11" s="165">
        <v>132.43520000000001</v>
      </c>
      <c r="K11" s="165">
        <v>423.07389999999998</v>
      </c>
      <c r="L11" s="165">
        <v>347.3664</v>
      </c>
      <c r="M11" s="165">
        <v>1034.0676000000001</v>
      </c>
    </row>
    <row r="12" spans="1:13" ht="18" customHeight="1" x14ac:dyDescent="0.3">
      <c r="A12" s="162" t="s">
        <v>71</v>
      </c>
      <c r="B12" s="162" t="s">
        <v>839</v>
      </c>
      <c r="C12" s="165">
        <v>0</v>
      </c>
      <c r="D12" s="165">
        <v>39.92</v>
      </c>
      <c r="E12" s="165">
        <v>52.540999999999997</v>
      </c>
      <c r="F12" s="165">
        <v>0</v>
      </c>
      <c r="G12" s="165">
        <v>261.76769999999999</v>
      </c>
      <c r="H12" s="165">
        <v>354.2287</v>
      </c>
      <c r="I12" s="165">
        <v>134.02860000000001</v>
      </c>
      <c r="J12" s="165">
        <v>133.7664</v>
      </c>
      <c r="K12" s="165">
        <v>421.30849999999998</v>
      </c>
      <c r="L12" s="165">
        <v>351.68979999999999</v>
      </c>
      <c r="M12" s="165">
        <v>1040.7933</v>
      </c>
    </row>
    <row r="13" spans="1:13" ht="18" customHeight="1" x14ac:dyDescent="0.3">
      <c r="A13" s="162" t="s">
        <v>71</v>
      </c>
      <c r="B13" s="162" t="s">
        <v>840</v>
      </c>
      <c r="C13" s="165">
        <v>0</v>
      </c>
      <c r="D13" s="165">
        <v>44.63</v>
      </c>
      <c r="E13" s="165">
        <v>56.968800000000002</v>
      </c>
      <c r="F13" s="165">
        <v>0</v>
      </c>
      <c r="G13" s="165">
        <v>281.78769999999997</v>
      </c>
      <c r="H13" s="165">
        <v>383.38650000000001</v>
      </c>
      <c r="I13" s="165">
        <v>135.71350000000001</v>
      </c>
      <c r="J13" s="165">
        <v>136.0958</v>
      </c>
      <c r="K13" s="165">
        <v>424.03840000000002</v>
      </c>
      <c r="L13" s="165">
        <v>351.56549999999999</v>
      </c>
      <c r="M13" s="165">
        <v>1047.4132</v>
      </c>
    </row>
    <row r="14" spans="1:13" ht="18" customHeight="1" x14ac:dyDescent="0.3">
      <c r="A14" s="162" t="s">
        <v>71</v>
      </c>
      <c r="B14" s="162" t="s">
        <v>841</v>
      </c>
      <c r="C14" s="165">
        <v>0</v>
      </c>
      <c r="D14" s="165">
        <v>44.04</v>
      </c>
      <c r="E14" s="165">
        <v>56.022199999999998</v>
      </c>
      <c r="F14" s="165">
        <v>0</v>
      </c>
      <c r="G14" s="165">
        <v>266.03609999999998</v>
      </c>
      <c r="H14" s="165">
        <v>366.09829999999999</v>
      </c>
      <c r="I14" s="165">
        <v>136.93629999999999</v>
      </c>
      <c r="J14" s="165">
        <v>137.3355</v>
      </c>
      <c r="K14" s="165">
        <v>419.31939999999997</v>
      </c>
      <c r="L14" s="165">
        <v>347.3365</v>
      </c>
      <c r="M14" s="165">
        <v>1040.9277</v>
      </c>
    </row>
    <row r="15" spans="1:13" ht="18" customHeight="1" x14ac:dyDescent="0.3">
      <c r="A15" s="162" t="s">
        <v>71</v>
      </c>
      <c r="B15" s="162" t="s">
        <v>842</v>
      </c>
      <c r="C15" s="167">
        <v>0</v>
      </c>
      <c r="D15" s="167">
        <v>46.04</v>
      </c>
      <c r="E15" s="167">
        <v>60.283999999999999</v>
      </c>
      <c r="F15" s="167">
        <v>0</v>
      </c>
      <c r="G15" s="167">
        <v>287.07850000000002</v>
      </c>
      <c r="H15" s="167">
        <v>393.40249999999997</v>
      </c>
      <c r="I15" s="167">
        <v>139.47059999999999</v>
      </c>
      <c r="J15" s="167">
        <v>140.51580000000001</v>
      </c>
      <c r="K15" s="167">
        <v>422.0154</v>
      </c>
      <c r="L15" s="167">
        <v>350.85879999999997</v>
      </c>
      <c r="M15" s="167">
        <v>1052.8606</v>
      </c>
    </row>
    <row r="16" spans="1:13" ht="18" customHeight="1" x14ac:dyDescent="0.3">
      <c r="A16" s="162" t="s">
        <v>71</v>
      </c>
      <c r="B16" s="162" t="s">
        <v>843</v>
      </c>
      <c r="C16" s="163">
        <v>0</v>
      </c>
      <c r="D16" s="163">
        <v>44.39</v>
      </c>
      <c r="E16" s="163">
        <v>57.961300000000001</v>
      </c>
      <c r="F16" s="163">
        <v>0</v>
      </c>
      <c r="G16" s="163">
        <v>293.91489999999999</v>
      </c>
      <c r="H16" s="163">
        <v>396.26620000000003</v>
      </c>
      <c r="I16" s="163">
        <v>134.89670000000001</v>
      </c>
      <c r="J16" s="163">
        <v>135.5856</v>
      </c>
      <c r="K16" s="163">
        <v>405.5521</v>
      </c>
      <c r="L16" s="163">
        <v>337.97269999999997</v>
      </c>
      <c r="M16" s="163">
        <v>1014.0071</v>
      </c>
    </row>
    <row r="17" spans="1:13" ht="18" customHeight="1" x14ac:dyDescent="0.3">
      <c r="A17" s="162" t="s">
        <v>71</v>
      </c>
      <c r="B17" s="162" t="s">
        <v>844</v>
      </c>
      <c r="C17" s="165">
        <v>0</v>
      </c>
      <c r="D17" s="165">
        <v>49.46</v>
      </c>
      <c r="E17" s="165">
        <v>64.845299999999995</v>
      </c>
      <c r="F17" s="165">
        <v>0</v>
      </c>
      <c r="G17" s="165">
        <v>332.13499999999999</v>
      </c>
      <c r="H17" s="165">
        <v>446.44029999999998</v>
      </c>
      <c r="I17" s="165">
        <v>140.74</v>
      </c>
      <c r="J17" s="165">
        <v>140.35140000000001</v>
      </c>
      <c r="K17" s="165">
        <v>409.57639999999998</v>
      </c>
      <c r="L17" s="165">
        <v>343.2174</v>
      </c>
      <c r="M17" s="165">
        <v>1033.8851999999999</v>
      </c>
    </row>
    <row r="18" spans="1:13" ht="18" customHeight="1" x14ac:dyDescent="0.3">
      <c r="A18" s="162" t="s">
        <v>71</v>
      </c>
      <c r="B18" s="162" t="s">
        <v>845</v>
      </c>
      <c r="C18" s="165">
        <v>0</v>
      </c>
      <c r="D18" s="165">
        <v>46.88</v>
      </c>
      <c r="E18" s="165">
        <v>59.653399999999998</v>
      </c>
      <c r="F18" s="165">
        <v>0</v>
      </c>
      <c r="G18" s="165">
        <v>320.97019999999998</v>
      </c>
      <c r="H18" s="165">
        <v>427.50360000000001</v>
      </c>
      <c r="I18" s="165">
        <v>142.62569999999999</v>
      </c>
      <c r="J18" s="165">
        <v>141.81530000000001</v>
      </c>
      <c r="K18" s="165">
        <v>431.56810000000002</v>
      </c>
      <c r="L18" s="165">
        <v>362.70269999999999</v>
      </c>
      <c r="M18" s="165">
        <v>1078.7118</v>
      </c>
    </row>
    <row r="19" spans="1:13" ht="18" customHeight="1" x14ac:dyDescent="0.3">
      <c r="A19" s="162" t="s">
        <v>71</v>
      </c>
      <c r="B19" s="162" t="s">
        <v>846</v>
      </c>
      <c r="C19" s="165">
        <v>0</v>
      </c>
      <c r="D19" s="165">
        <v>58.74</v>
      </c>
      <c r="E19" s="165">
        <v>68.193399999999997</v>
      </c>
      <c r="F19" s="165">
        <v>0</v>
      </c>
      <c r="G19" s="165">
        <v>367.16149999999999</v>
      </c>
      <c r="H19" s="165">
        <v>494.0949</v>
      </c>
      <c r="I19" s="165">
        <v>135.67500000000001</v>
      </c>
      <c r="J19" s="165">
        <v>136.21639999999999</v>
      </c>
      <c r="K19" s="165">
        <v>403.59129999999999</v>
      </c>
      <c r="L19" s="165">
        <v>338.41210000000001</v>
      </c>
      <c r="M19" s="165">
        <v>1013.8948</v>
      </c>
    </row>
    <row r="20" spans="1:13" ht="18" customHeight="1" x14ac:dyDescent="0.3">
      <c r="A20" s="162" t="s">
        <v>71</v>
      </c>
      <c r="B20" s="162" t="s">
        <v>847</v>
      </c>
      <c r="C20" s="165">
        <v>0</v>
      </c>
      <c r="D20" s="165">
        <v>61.63</v>
      </c>
      <c r="E20" s="165">
        <v>70.524199999999993</v>
      </c>
      <c r="F20" s="165">
        <v>0</v>
      </c>
      <c r="G20" s="165">
        <v>420.29079999999999</v>
      </c>
      <c r="H20" s="165">
        <v>552.44500000000005</v>
      </c>
      <c r="I20" s="165">
        <v>118.37909999999999</v>
      </c>
      <c r="J20" s="165">
        <v>118.2727</v>
      </c>
      <c r="K20" s="165">
        <v>328.67439999999999</v>
      </c>
      <c r="L20" s="165">
        <v>272.476</v>
      </c>
      <c r="M20" s="165">
        <v>837.80219999999997</v>
      </c>
    </row>
    <row r="21" spans="1:13" ht="18" customHeight="1" x14ac:dyDescent="0.3">
      <c r="A21" s="162" t="s">
        <v>71</v>
      </c>
      <c r="B21" s="162" t="s">
        <v>848</v>
      </c>
      <c r="C21" s="165">
        <v>0</v>
      </c>
      <c r="D21" s="165">
        <v>63.59</v>
      </c>
      <c r="E21" s="165">
        <v>74.269199999999998</v>
      </c>
      <c r="F21" s="165">
        <v>0</v>
      </c>
      <c r="G21" s="165">
        <v>422.19920000000002</v>
      </c>
      <c r="H21" s="165">
        <v>560.05840000000001</v>
      </c>
      <c r="I21" s="165">
        <v>96.884299999999996</v>
      </c>
      <c r="J21" s="165">
        <v>96.982500000000002</v>
      </c>
      <c r="K21" s="165">
        <v>200.54560000000001</v>
      </c>
      <c r="L21" s="165">
        <v>164.77500000000001</v>
      </c>
      <c r="M21" s="165">
        <v>559.18740000000003</v>
      </c>
    </row>
    <row r="22" spans="1:13" ht="18" customHeight="1" x14ac:dyDescent="0.3">
      <c r="A22" s="162" t="s">
        <v>71</v>
      </c>
      <c r="B22" s="162" t="s">
        <v>849</v>
      </c>
      <c r="C22" s="165">
        <v>0</v>
      </c>
      <c r="D22" s="165">
        <v>52.48</v>
      </c>
      <c r="E22" s="165">
        <v>64.380600000000001</v>
      </c>
      <c r="F22" s="165">
        <v>0</v>
      </c>
      <c r="G22" s="165">
        <v>406.25810000000001</v>
      </c>
      <c r="H22" s="165">
        <v>523.11869999999999</v>
      </c>
      <c r="I22" s="165">
        <v>62.620899999999999</v>
      </c>
      <c r="J22" s="165">
        <v>63.042700000000004</v>
      </c>
      <c r="K22" s="165">
        <v>43.182400000000001</v>
      </c>
      <c r="L22" s="165">
        <v>20.527000000000001</v>
      </c>
      <c r="M22" s="165">
        <v>189.37299999999999</v>
      </c>
    </row>
    <row r="23" spans="1:13" ht="18" customHeight="1" x14ac:dyDescent="0.3">
      <c r="A23" s="162" t="s">
        <v>71</v>
      </c>
      <c r="B23" s="162" t="s">
        <v>850</v>
      </c>
      <c r="C23" s="167">
        <v>0</v>
      </c>
      <c r="D23" s="167">
        <v>58.71</v>
      </c>
      <c r="E23" s="167">
        <v>70.657499999999999</v>
      </c>
      <c r="F23" s="167">
        <v>0</v>
      </c>
      <c r="G23" s="167">
        <v>436.9692</v>
      </c>
      <c r="H23" s="167">
        <v>566.33669999999995</v>
      </c>
      <c r="I23" s="167">
        <v>57.114899999999999</v>
      </c>
      <c r="J23" s="167">
        <v>58.186799999999998</v>
      </c>
      <c r="K23" s="167">
        <v>0</v>
      </c>
      <c r="L23" s="167">
        <v>17.641400000000001</v>
      </c>
      <c r="M23" s="167">
        <v>132.94309999999999</v>
      </c>
    </row>
    <row r="24" spans="1:13" ht="18" customHeight="1" x14ac:dyDescent="0.3">
      <c r="A24" s="162" t="s">
        <v>71</v>
      </c>
      <c r="B24" s="162" t="s">
        <v>851</v>
      </c>
      <c r="C24" s="163">
        <v>0</v>
      </c>
      <c r="D24" s="163">
        <v>57.47</v>
      </c>
      <c r="E24" s="163">
        <v>67.083399999999997</v>
      </c>
      <c r="F24" s="163">
        <v>0</v>
      </c>
      <c r="G24" s="163">
        <v>443.73540000000003</v>
      </c>
      <c r="H24" s="163">
        <v>568.28880000000004</v>
      </c>
      <c r="I24" s="163">
        <v>54.730200000000004</v>
      </c>
      <c r="J24" s="163">
        <v>55.156300000000002</v>
      </c>
      <c r="K24" s="163">
        <v>0</v>
      </c>
      <c r="L24" s="163">
        <v>25.124500000000001</v>
      </c>
      <c r="M24" s="163">
        <v>135.011</v>
      </c>
    </row>
    <row r="25" spans="1:13" ht="18" customHeight="1" x14ac:dyDescent="0.3">
      <c r="A25" s="162" t="s">
        <v>71</v>
      </c>
      <c r="B25" s="162" t="s">
        <v>852</v>
      </c>
      <c r="C25" s="165">
        <v>0</v>
      </c>
      <c r="D25" s="165">
        <v>64.06</v>
      </c>
      <c r="E25" s="165">
        <v>75.458399999999997</v>
      </c>
      <c r="F25" s="165">
        <v>0</v>
      </c>
      <c r="G25" s="165">
        <v>480.67410000000001</v>
      </c>
      <c r="H25" s="165">
        <v>620.1925</v>
      </c>
      <c r="I25" s="165">
        <v>55.395499999999998</v>
      </c>
      <c r="J25" s="165">
        <v>56.932400000000001</v>
      </c>
      <c r="K25" s="165">
        <v>0</v>
      </c>
      <c r="L25" s="165">
        <v>22.619599999999998</v>
      </c>
      <c r="M25" s="165">
        <v>134.94749999999999</v>
      </c>
    </row>
    <row r="26" spans="1:13" ht="18" customHeight="1" x14ac:dyDescent="0.3">
      <c r="A26" s="162" t="s">
        <v>71</v>
      </c>
      <c r="B26" s="162" t="s">
        <v>853</v>
      </c>
      <c r="C26" s="165">
        <v>0</v>
      </c>
      <c r="D26" s="165">
        <v>61.07</v>
      </c>
      <c r="E26" s="165">
        <v>68.377700000000004</v>
      </c>
      <c r="F26" s="165">
        <v>0</v>
      </c>
      <c r="G26" s="165">
        <v>487.48649999999998</v>
      </c>
      <c r="H26" s="165">
        <v>616.93420000000003</v>
      </c>
      <c r="I26" s="165">
        <v>53.194200000000002</v>
      </c>
      <c r="J26" s="165">
        <v>53.641300000000001</v>
      </c>
      <c r="K26" s="165">
        <v>0</v>
      </c>
      <c r="L26" s="165">
        <v>28.3446</v>
      </c>
      <c r="M26" s="165">
        <v>135.18010000000001</v>
      </c>
    </row>
    <row r="27" spans="1:13" ht="18" customHeight="1" x14ac:dyDescent="0.3">
      <c r="A27" s="162" t="s">
        <v>71</v>
      </c>
      <c r="B27" s="162" t="s">
        <v>854</v>
      </c>
      <c r="C27" s="165">
        <v>0</v>
      </c>
      <c r="D27" s="165">
        <v>66.7</v>
      </c>
      <c r="E27" s="165">
        <v>76.622799999999998</v>
      </c>
      <c r="F27" s="165">
        <v>0</v>
      </c>
      <c r="G27" s="165">
        <v>517.87580000000003</v>
      </c>
      <c r="H27" s="165">
        <v>661.19860000000006</v>
      </c>
      <c r="I27" s="165">
        <v>53.7517</v>
      </c>
      <c r="J27" s="165">
        <v>56.316200000000002</v>
      </c>
      <c r="K27" s="165">
        <v>0</v>
      </c>
      <c r="L27" s="165">
        <v>30.345099999999999</v>
      </c>
      <c r="M27" s="165">
        <v>140.41300000000001</v>
      </c>
    </row>
    <row r="28" spans="1:13" ht="18" customHeight="1" x14ac:dyDescent="0.3">
      <c r="A28" s="162" t="s">
        <v>71</v>
      </c>
      <c r="B28" s="162" t="s">
        <v>855</v>
      </c>
      <c r="C28" s="165">
        <v>0</v>
      </c>
      <c r="D28" s="165">
        <v>69.959999999999994</v>
      </c>
      <c r="E28" s="165">
        <v>80.293999999999997</v>
      </c>
      <c r="F28" s="165">
        <v>0</v>
      </c>
      <c r="G28" s="165">
        <v>539.28660000000002</v>
      </c>
      <c r="H28" s="165">
        <v>689.54060000000004</v>
      </c>
      <c r="I28" s="165">
        <v>50.464700000000001</v>
      </c>
      <c r="J28" s="165">
        <v>50.721899999999998</v>
      </c>
      <c r="K28" s="165">
        <v>31.424900000000001</v>
      </c>
      <c r="L28" s="165">
        <v>44.590400000000002</v>
      </c>
      <c r="M28" s="165">
        <v>177.20189999999999</v>
      </c>
    </row>
    <row r="29" spans="1:13" ht="18" customHeight="1" x14ac:dyDescent="0.3">
      <c r="A29" s="162" t="s">
        <v>71</v>
      </c>
      <c r="B29" s="162" t="s">
        <v>856</v>
      </c>
      <c r="C29" s="165">
        <v>0</v>
      </c>
      <c r="D29" s="165">
        <v>66.42</v>
      </c>
      <c r="E29" s="165">
        <v>75.479100000000003</v>
      </c>
      <c r="F29" s="165">
        <v>0</v>
      </c>
      <c r="G29" s="165">
        <v>537.06539999999995</v>
      </c>
      <c r="H29" s="165">
        <v>678.96450000000004</v>
      </c>
      <c r="I29" s="165">
        <v>52.622900000000001</v>
      </c>
      <c r="J29" s="165">
        <v>53.907699999999998</v>
      </c>
      <c r="K29" s="165">
        <v>0</v>
      </c>
      <c r="L29" s="165">
        <v>18.0505</v>
      </c>
      <c r="M29" s="165">
        <v>124.58110000000001</v>
      </c>
    </row>
    <row r="30" spans="1:13" ht="18" customHeight="1" x14ac:dyDescent="0.3">
      <c r="A30" s="162" t="s">
        <v>71</v>
      </c>
      <c r="B30" s="162" t="s">
        <v>857</v>
      </c>
      <c r="C30" s="165">
        <v>0</v>
      </c>
      <c r="D30" s="165">
        <v>69.5</v>
      </c>
      <c r="E30" s="165">
        <v>77.294399999999996</v>
      </c>
      <c r="F30" s="165">
        <v>0</v>
      </c>
      <c r="G30" s="165">
        <v>530.65970000000004</v>
      </c>
      <c r="H30" s="165">
        <v>677.45410000000004</v>
      </c>
      <c r="I30" s="165">
        <v>50.922499999999999</v>
      </c>
      <c r="J30" s="165">
        <v>51.742899999999999</v>
      </c>
      <c r="K30" s="165">
        <v>0</v>
      </c>
      <c r="L30" s="165">
        <v>5.9874000000000001</v>
      </c>
      <c r="M30" s="165">
        <v>108.6528</v>
      </c>
    </row>
    <row r="31" spans="1:13" ht="18" customHeight="1" x14ac:dyDescent="0.3">
      <c r="A31" s="162" t="s">
        <v>71</v>
      </c>
      <c r="B31" s="162" t="s">
        <v>858</v>
      </c>
      <c r="C31" s="167">
        <v>0</v>
      </c>
      <c r="D31" s="167">
        <v>74.53</v>
      </c>
      <c r="E31" s="167">
        <v>82.082599999999999</v>
      </c>
      <c r="F31" s="167">
        <v>0</v>
      </c>
      <c r="G31" s="167">
        <v>556.72239999999999</v>
      </c>
      <c r="H31" s="167">
        <v>713.33500000000004</v>
      </c>
      <c r="I31" s="167">
        <v>41.326300000000003</v>
      </c>
      <c r="J31" s="167">
        <v>43.861899999999999</v>
      </c>
      <c r="K31" s="167">
        <v>0</v>
      </c>
      <c r="L31" s="167">
        <v>20.560300000000002</v>
      </c>
      <c r="M31" s="167">
        <v>105.74850000000001</v>
      </c>
    </row>
    <row r="32" spans="1:13" ht="18" customHeight="1" x14ac:dyDescent="0.3">
      <c r="A32" s="162" t="s">
        <v>71</v>
      </c>
      <c r="B32" s="162" t="s">
        <v>859</v>
      </c>
      <c r="C32" s="163">
        <v>0</v>
      </c>
      <c r="D32" s="163">
        <v>74.05</v>
      </c>
      <c r="E32" s="163">
        <v>82.169200000000004</v>
      </c>
      <c r="F32" s="163">
        <v>0</v>
      </c>
      <c r="G32" s="163">
        <v>531.43190000000004</v>
      </c>
      <c r="H32" s="163">
        <v>687.65110000000004</v>
      </c>
      <c r="I32" s="163">
        <v>37.129899999999999</v>
      </c>
      <c r="J32" s="163">
        <v>38.233800000000002</v>
      </c>
      <c r="K32" s="163">
        <v>0</v>
      </c>
      <c r="L32" s="163">
        <v>30.534500000000001</v>
      </c>
      <c r="M32" s="163">
        <v>105.8982</v>
      </c>
    </row>
    <row r="33" spans="1:13" ht="18" customHeight="1" x14ac:dyDescent="0.3">
      <c r="A33" s="162" t="s">
        <v>71</v>
      </c>
      <c r="B33" s="162" t="s">
        <v>860</v>
      </c>
      <c r="C33" s="165">
        <v>0</v>
      </c>
      <c r="D33" s="165">
        <v>72.59</v>
      </c>
      <c r="E33" s="165">
        <v>80.0672</v>
      </c>
      <c r="F33" s="165">
        <v>0</v>
      </c>
      <c r="G33" s="165">
        <v>514.69680000000005</v>
      </c>
      <c r="H33" s="165">
        <v>667.35400000000004</v>
      </c>
      <c r="I33" s="165">
        <v>39.639000000000003</v>
      </c>
      <c r="J33" s="165">
        <v>41.857399999999998</v>
      </c>
      <c r="K33" s="165">
        <v>0</v>
      </c>
      <c r="L33" s="165">
        <v>16.655799999999999</v>
      </c>
      <c r="M33" s="165">
        <v>98.152199999999993</v>
      </c>
    </row>
    <row r="34" spans="1:13" ht="18" customHeight="1" x14ac:dyDescent="0.3">
      <c r="A34" s="162" t="s">
        <v>71</v>
      </c>
      <c r="B34" s="162" t="s">
        <v>861</v>
      </c>
      <c r="C34" s="165">
        <v>0</v>
      </c>
      <c r="D34" s="165">
        <v>64.5</v>
      </c>
      <c r="E34" s="165">
        <v>73.719800000000006</v>
      </c>
      <c r="F34" s="165">
        <v>0</v>
      </c>
      <c r="G34" s="165">
        <v>478.21839999999997</v>
      </c>
      <c r="H34" s="165">
        <v>616.43820000000005</v>
      </c>
      <c r="I34" s="165">
        <v>49.144300000000001</v>
      </c>
      <c r="J34" s="165">
        <v>49.0246</v>
      </c>
      <c r="K34" s="165">
        <v>62.118499999999997</v>
      </c>
      <c r="L34" s="165">
        <v>29.017299999999999</v>
      </c>
      <c r="M34" s="165">
        <v>189.3047</v>
      </c>
    </row>
    <row r="35" spans="1:13" ht="18" customHeight="1" x14ac:dyDescent="0.3">
      <c r="A35" s="162" t="s">
        <v>71</v>
      </c>
      <c r="B35" s="162" t="s">
        <v>862</v>
      </c>
      <c r="C35" s="165">
        <v>0</v>
      </c>
      <c r="D35" s="165">
        <v>66.27</v>
      </c>
      <c r="E35" s="165">
        <v>74.265699999999995</v>
      </c>
      <c r="F35" s="165">
        <v>0</v>
      </c>
      <c r="G35" s="165">
        <v>482.99799999999999</v>
      </c>
      <c r="H35" s="165">
        <v>623.53369999999995</v>
      </c>
      <c r="I35" s="165">
        <v>46.103900000000003</v>
      </c>
      <c r="J35" s="165">
        <v>46.035499999999999</v>
      </c>
      <c r="K35" s="165">
        <v>64.689400000000006</v>
      </c>
      <c r="L35" s="165">
        <v>37.566800000000001</v>
      </c>
      <c r="M35" s="165">
        <v>194.3956</v>
      </c>
    </row>
    <row r="36" spans="1:13" ht="18" customHeight="1" x14ac:dyDescent="0.3">
      <c r="A36" s="162" t="s">
        <v>71</v>
      </c>
      <c r="B36" s="162" t="s">
        <v>863</v>
      </c>
      <c r="C36" s="165">
        <v>0</v>
      </c>
      <c r="D36" s="165">
        <v>73.290000000000006</v>
      </c>
      <c r="E36" s="165">
        <v>81.828999999999994</v>
      </c>
      <c r="F36" s="165">
        <v>0</v>
      </c>
      <c r="G36" s="165">
        <v>539.39449999999999</v>
      </c>
      <c r="H36" s="165">
        <v>694.51350000000002</v>
      </c>
      <c r="I36" s="165">
        <v>42.224400000000003</v>
      </c>
      <c r="J36" s="165">
        <v>42.812600000000003</v>
      </c>
      <c r="K36" s="165">
        <v>40.619700000000002</v>
      </c>
      <c r="L36" s="165">
        <v>10.6328</v>
      </c>
      <c r="M36" s="165">
        <v>136.2895</v>
      </c>
    </row>
    <row r="37" spans="1:13" ht="18" customHeight="1" x14ac:dyDescent="0.3">
      <c r="A37" s="162" t="s">
        <v>71</v>
      </c>
      <c r="B37" s="162" t="s">
        <v>864</v>
      </c>
      <c r="C37" s="165">
        <v>0</v>
      </c>
      <c r="D37" s="165">
        <v>71.41</v>
      </c>
      <c r="E37" s="165">
        <v>79.613200000000006</v>
      </c>
      <c r="F37" s="165">
        <v>0</v>
      </c>
      <c r="G37" s="165">
        <v>542.2242</v>
      </c>
      <c r="H37" s="165">
        <v>693.24739999999997</v>
      </c>
      <c r="I37" s="165">
        <v>41.032400000000003</v>
      </c>
      <c r="J37" s="165">
        <v>41.392200000000003</v>
      </c>
      <c r="K37" s="165">
        <v>34.030799999999999</v>
      </c>
      <c r="L37" s="165">
        <v>2.5110999999999999</v>
      </c>
      <c r="M37" s="165">
        <v>118.9665</v>
      </c>
    </row>
    <row r="38" spans="1:13" ht="18" customHeight="1" x14ac:dyDescent="0.3">
      <c r="A38" s="162" t="s">
        <v>71</v>
      </c>
      <c r="B38" s="162" t="s">
        <v>865</v>
      </c>
      <c r="C38" s="165">
        <v>0</v>
      </c>
      <c r="D38" s="165">
        <v>69.540000000000006</v>
      </c>
      <c r="E38" s="165">
        <v>76.8934</v>
      </c>
      <c r="F38" s="165">
        <v>0</v>
      </c>
      <c r="G38" s="165">
        <v>520.82449999999994</v>
      </c>
      <c r="H38" s="165">
        <v>667.25789999999995</v>
      </c>
      <c r="I38" s="165">
        <v>39.735599999999998</v>
      </c>
      <c r="J38" s="165">
        <v>40.7301</v>
      </c>
      <c r="K38" s="165">
        <v>37.445900000000002</v>
      </c>
      <c r="L38" s="165">
        <v>9.2695000000000007</v>
      </c>
      <c r="M38" s="165">
        <v>127.1811</v>
      </c>
    </row>
    <row r="39" spans="1:13" ht="18" customHeight="1" x14ac:dyDescent="0.3">
      <c r="A39" s="162" t="s">
        <v>71</v>
      </c>
      <c r="B39" s="162" t="s">
        <v>866</v>
      </c>
      <c r="C39" s="167">
        <v>0</v>
      </c>
      <c r="D39" s="167">
        <v>74.64</v>
      </c>
      <c r="E39" s="167">
        <v>84.778300000000002</v>
      </c>
      <c r="F39" s="167">
        <v>0</v>
      </c>
      <c r="G39" s="167">
        <v>555.28830000000005</v>
      </c>
      <c r="H39" s="167">
        <v>714.70659999999998</v>
      </c>
      <c r="I39" s="167">
        <v>32.772399999999998</v>
      </c>
      <c r="J39" s="167">
        <v>35.1113</v>
      </c>
      <c r="K39" s="167">
        <v>60.558700000000002</v>
      </c>
      <c r="L39" s="167">
        <v>31.754100000000001</v>
      </c>
      <c r="M39" s="167">
        <v>160.19649999999999</v>
      </c>
    </row>
    <row r="40" spans="1:13" ht="18" customHeight="1" x14ac:dyDescent="0.3">
      <c r="A40" s="162" t="s">
        <v>71</v>
      </c>
      <c r="B40" s="162" t="s">
        <v>867</v>
      </c>
      <c r="C40" s="163">
        <v>0</v>
      </c>
      <c r="D40" s="163">
        <v>71.95</v>
      </c>
      <c r="E40" s="163">
        <v>84.022499999999994</v>
      </c>
      <c r="F40" s="163">
        <v>0</v>
      </c>
      <c r="G40" s="163">
        <v>550.149</v>
      </c>
      <c r="H40" s="163">
        <v>706.12149999999997</v>
      </c>
      <c r="I40" s="163">
        <v>53.9666</v>
      </c>
      <c r="J40" s="163">
        <v>55.816800000000001</v>
      </c>
      <c r="K40" s="163">
        <v>116.70489999999999</v>
      </c>
      <c r="L40" s="163">
        <v>79.350700000000003</v>
      </c>
      <c r="M40" s="163">
        <v>305.839</v>
      </c>
    </row>
    <row r="41" spans="1:13" ht="18" customHeight="1" x14ac:dyDescent="0.3">
      <c r="A41" s="162" t="s">
        <v>71</v>
      </c>
      <c r="B41" s="162" t="s">
        <v>868</v>
      </c>
      <c r="C41" s="165">
        <v>0</v>
      </c>
      <c r="D41" s="165">
        <v>66.16</v>
      </c>
      <c r="E41" s="165">
        <v>72.807599999999994</v>
      </c>
      <c r="F41" s="165">
        <v>0</v>
      </c>
      <c r="G41" s="165">
        <v>520.09400000000005</v>
      </c>
      <c r="H41" s="165">
        <v>659.0616</v>
      </c>
      <c r="I41" s="165">
        <v>81.279899999999998</v>
      </c>
      <c r="J41" s="165">
        <v>81.663600000000002</v>
      </c>
      <c r="K41" s="165">
        <v>237.96520000000001</v>
      </c>
      <c r="L41" s="165">
        <v>171.65600000000001</v>
      </c>
      <c r="M41" s="165">
        <v>572.56470000000002</v>
      </c>
    </row>
    <row r="42" spans="1:13" ht="18" customHeight="1" x14ac:dyDescent="0.3">
      <c r="A42" s="162" t="s">
        <v>71</v>
      </c>
      <c r="B42" s="162" t="s">
        <v>869</v>
      </c>
      <c r="C42" s="165">
        <v>0</v>
      </c>
      <c r="D42" s="165">
        <v>70.42</v>
      </c>
      <c r="E42" s="165">
        <v>80.1267</v>
      </c>
      <c r="F42" s="165">
        <v>0</v>
      </c>
      <c r="G42" s="165">
        <v>505.27449999999999</v>
      </c>
      <c r="H42" s="165">
        <v>655.82119999999998</v>
      </c>
      <c r="I42" s="165">
        <v>123.6101</v>
      </c>
      <c r="J42" s="165">
        <v>124.3154</v>
      </c>
      <c r="K42" s="165">
        <v>405.053</v>
      </c>
      <c r="L42" s="165">
        <v>321.28809999999999</v>
      </c>
      <c r="M42" s="165">
        <v>974.26660000000004</v>
      </c>
    </row>
    <row r="43" spans="1:13" ht="18" customHeight="1" x14ac:dyDescent="0.3">
      <c r="A43" s="162" t="s">
        <v>71</v>
      </c>
      <c r="B43" s="162" t="s">
        <v>870</v>
      </c>
      <c r="C43" s="165">
        <v>0</v>
      </c>
      <c r="D43" s="165">
        <v>65.069999999999993</v>
      </c>
      <c r="E43" s="165">
        <v>76.509299999999996</v>
      </c>
      <c r="F43" s="165">
        <v>0</v>
      </c>
      <c r="G43" s="165">
        <v>478.43450000000001</v>
      </c>
      <c r="H43" s="165">
        <v>620.01379999999995</v>
      </c>
      <c r="I43" s="165">
        <v>142.18029999999999</v>
      </c>
      <c r="J43" s="165">
        <v>144.28489999999999</v>
      </c>
      <c r="K43" s="165">
        <v>494.07530000000003</v>
      </c>
      <c r="L43" s="165">
        <v>400.0283</v>
      </c>
      <c r="M43" s="165">
        <v>1180.5688</v>
      </c>
    </row>
    <row r="44" spans="1:13" ht="18" customHeight="1" x14ac:dyDescent="0.3">
      <c r="A44" s="162" t="s">
        <v>71</v>
      </c>
      <c r="B44" s="162" t="s">
        <v>871</v>
      </c>
      <c r="C44" s="165">
        <v>0</v>
      </c>
      <c r="D44" s="165">
        <v>60.8</v>
      </c>
      <c r="E44" s="165">
        <v>72.080200000000005</v>
      </c>
      <c r="F44" s="165">
        <v>0</v>
      </c>
      <c r="G44" s="165">
        <v>446.50060000000002</v>
      </c>
      <c r="H44" s="165">
        <v>579.38080000000002</v>
      </c>
      <c r="I44" s="165">
        <v>140.8211</v>
      </c>
      <c r="J44" s="165">
        <v>141.50200000000001</v>
      </c>
      <c r="K44" s="165">
        <v>510.28199999999998</v>
      </c>
      <c r="L44" s="165">
        <v>415.50479999999999</v>
      </c>
      <c r="M44" s="165">
        <v>1208.1098999999999</v>
      </c>
    </row>
    <row r="45" spans="1:13" ht="18" customHeight="1" x14ac:dyDescent="0.3">
      <c r="A45" s="162" t="s">
        <v>71</v>
      </c>
      <c r="B45" s="162" t="s">
        <v>872</v>
      </c>
      <c r="C45" s="165">
        <v>0</v>
      </c>
      <c r="D45" s="165">
        <v>74.5</v>
      </c>
      <c r="E45" s="165">
        <v>82.907600000000002</v>
      </c>
      <c r="F45" s="165">
        <v>0</v>
      </c>
      <c r="G45" s="165">
        <v>526.49400000000003</v>
      </c>
      <c r="H45" s="165">
        <v>683.90160000000003</v>
      </c>
      <c r="I45" s="165">
        <v>145.65880000000001</v>
      </c>
      <c r="J45" s="165">
        <v>146.84700000000001</v>
      </c>
      <c r="K45" s="165">
        <v>516.03380000000004</v>
      </c>
      <c r="L45" s="165">
        <v>412.5453</v>
      </c>
      <c r="M45" s="165">
        <v>1221.0849000000001</v>
      </c>
    </row>
    <row r="46" spans="1:13" ht="18" customHeight="1" x14ac:dyDescent="0.3">
      <c r="A46" s="162" t="s">
        <v>71</v>
      </c>
      <c r="B46" s="162" t="s">
        <v>873</v>
      </c>
      <c r="C46" s="165">
        <v>0</v>
      </c>
      <c r="D46" s="165">
        <v>76.36</v>
      </c>
      <c r="E46" s="165">
        <v>84.1751</v>
      </c>
      <c r="F46" s="165">
        <v>0</v>
      </c>
      <c r="G46" s="165">
        <v>528.69280000000003</v>
      </c>
      <c r="H46" s="165">
        <v>689.22789999999998</v>
      </c>
      <c r="I46" s="165">
        <v>150.46190000000001</v>
      </c>
      <c r="J46" s="165">
        <v>149.6088</v>
      </c>
      <c r="K46" s="165">
        <v>501.15</v>
      </c>
      <c r="L46" s="165">
        <v>407.27550000000002</v>
      </c>
      <c r="M46" s="165">
        <v>1208.4962</v>
      </c>
    </row>
    <row r="47" spans="1:13" ht="18" customHeight="1" x14ac:dyDescent="0.3">
      <c r="A47" s="162" t="s">
        <v>71</v>
      </c>
      <c r="B47" s="162" t="s">
        <v>874</v>
      </c>
      <c r="C47" s="167">
        <v>0</v>
      </c>
      <c r="D47" s="167">
        <v>74.92</v>
      </c>
      <c r="E47" s="167">
        <v>82.8887</v>
      </c>
      <c r="F47" s="167">
        <v>0</v>
      </c>
      <c r="G47" s="167">
        <v>524.69159999999999</v>
      </c>
      <c r="H47" s="167">
        <v>682.50030000000004</v>
      </c>
      <c r="I47" s="167">
        <v>148.7629</v>
      </c>
      <c r="J47" s="167">
        <v>150.30119999999999</v>
      </c>
      <c r="K47" s="167">
        <v>504.47640000000001</v>
      </c>
      <c r="L47" s="167">
        <v>408.36840000000001</v>
      </c>
      <c r="M47" s="167">
        <v>1211.9088999999999</v>
      </c>
    </row>
    <row r="48" spans="1:13" ht="18" customHeight="1" x14ac:dyDescent="0.3">
      <c r="A48" s="162" t="s">
        <v>71</v>
      </c>
      <c r="B48" s="162" t="s">
        <v>875</v>
      </c>
      <c r="C48" s="163">
        <v>0</v>
      </c>
      <c r="D48" s="163">
        <v>72.41</v>
      </c>
      <c r="E48" s="163">
        <v>82.433400000000006</v>
      </c>
      <c r="F48" s="163">
        <v>0</v>
      </c>
      <c r="G48" s="163">
        <v>524.45190000000002</v>
      </c>
      <c r="H48" s="163">
        <v>679.2953</v>
      </c>
      <c r="I48" s="163">
        <v>153.60599999999999</v>
      </c>
      <c r="J48" s="163">
        <v>151.17949999999999</v>
      </c>
      <c r="K48" s="163">
        <v>496.92779999999999</v>
      </c>
      <c r="L48" s="163">
        <v>403.32440000000003</v>
      </c>
      <c r="M48" s="163">
        <v>1205.0377000000001</v>
      </c>
    </row>
    <row r="49" spans="1:13" ht="18" customHeight="1" x14ac:dyDescent="0.3">
      <c r="A49" s="162" t="s">
        <v>71</v>
      </c>
      <c r="B49" s="162" t="s">
        <v>876</v>
      </c>
      <c r="C49" s="165">
        <v>0</v>
      </c>
      <c r="D49" s="165">
        <v>74.349999999999994</v>
      </c>
      <c r="E49" s="165">
        <v>81.652000000000001</v>
      </c>
      <c r="F49" s="165">
        <v>0</v>
      </c>
      <c r="G49" s="165">
        <v>525.62049999999999</v>
      </c>
      <c r="H49" s="165">
        <v>681.62249999999995</v>
      </c>
      <c r="I49" s="165">
        <v>154.27350000000001</v>
      </c>
      <c r="J49" s="165">
        <v>155.87909999999999</v>
      </c>
      <c r="K49" s="165">
        <v>496.02289999999999</v>
      </c>
      <c r="L49" s="165">
        <v>401.92649999999998</v>
      </c>
      <c r="M49" s="165">
        <v>1208.1020000000001</v>
      </c>
    </row>
    <row r="50" spans="1:13" ht="18" customHeight="1" x14ac:dyDescent="0.3">
      <c r="A50" s="162" t="s">
        <v>71</v>
      </c>
      <c r="B50" s="162" t="s">
        <v>877</v>
      </c>
      <c r="C50" s="165">
        <v>0</v>
      </c>
      <c r="D50" s="165">
        <v>76.22</v>
      </c>
      <c r="E50" s="165">
        <v>83.712100000000007</v>
      </c>
      <c r="F50" s="165">
        <v>0</v>
      </c>
      <c r="G50" s="165">
        <v>540.59529999999995</v>
      </c>
      <c r="H50" s="165">
        <v>700.52739999999994</v>
      </c>
      <c r="I50" s="165">
        <v>156.15010000000001</v>
      </c>
      <c r="J50" s="165">
        <v>156.81880000000001</v>
      </c>
      <c r="K50" s="165">
        <v>492.8125</v>
      </c>
      <c r="L50" s="165">
        <v>399.87990000000002</v>
      </c>
      <c r="M50" s="165">
        <v>1205.6613</v>
      </c>
    </row>
    <row r="51" spans="1:13" ht="18" customHeight="1" x14ac:dyDescent="0.3">
      <c r="A51" s="162" t="s">
        <v>71</v>
      </c>
      <c r="B51" s="162" t="s">
        <v>878</v>
      </c>
      <c r="C51" s="165">
        <v>0</v>
      </c>
      <c r="D51" s="165">
        <v>71.11</v>
      </c>
      <c r="E51" s="165">
        <v>79.2333</v>
      </c>
      <c r="F51" s="165">
        <v>0</v>
      </c>
      <c r="G51" s="165">
        <v>506.17599999999999</v>
      </c>
      <c r="H51" s="165">
        <v>656.51930000000004</v>
      </c>
      <c r="I51" s="165">
        <v>153.63399999999999</v>
      </c>
      <c r="J51" s="165">
        <v>152.83199999999999</v>
      </c>
      <c r="K51" s="165">
        <v>474.76960000000003</v>
      </c>
      <c r="L51" s="165">
        <v>388.4135</v>
      </c>
      <c r="M51" s="165">
        <v>1169.6491000000001</v>
      </c>
    </row>
    <row r="52" spans="1:13" ht="18" customHeight="1" x14ac:dyDescent="0.3">
      <c r="A52" s="162" t="s">
        <v>71</v>
      </c>
      <c r="B52" s="162" t="s">
        <v>879</v>
      </c>
      <c r="C52" s="165">
        <v>0</v>
      </c>
      <c r="D52" s="165">
        <v>66.959999999999994</v>
      </c>
      <c r="E52" s="165">
        <v>71.232500000000002</v>
      </c>
      <c r="F52" s="165">
        <v>0</v>
      </c>
      <c r="G52" s="165">
        <v>475.70060000000001</v>
      </c>
      <c r="H52" s="165">
        <v>613.8931</v>
      </c>
      <c r="I52" s="165">
        <v>150.5804</v>
      </c>
      <c r="J52" s="165">
        <v>152.04300000000001</v>
      </c>
      <c r="K52" s="165">
        <v>464.82229999999998</v>
      </c>
      <c r="L52" s="165">
        <v>383.89060000000001</v>
      </c>
      <c r="M52" s="165">
        <v>1151.3362999999999</v>
      </c>
    </row>
    <row r="53" spans="1:13" ht="18" customHeight="1" x14ac:dyDescent="0.3">
      <c r="A53" s="162" t="s">
        <v>71</v>
      </c>
      <c r="B53" s="162" t="s">
        <v>880</v>
      </c>
      <c r="C53" s="165">
        <v>0</v>
      </c>
      <c r="D53" s="165">
        <v>61.72</v>
      </c>
      <c r="E53" s="165">
        <v>67.230900000000005</v>
      </c>
      <c r="F53" s="165">
        <v>0</v>
      </c>
      <c r="G53" s="165">
        <v>423.40499999999997</v>
      </c>
      <c r="H53" s="165">
        <v>552.35590000000002</v>
      </c>
      <c r="I53" s="165">
        <v>152.40350000000001</v>
      </c>
      <c r="J53" s="165">
        <v>151.22630000000001</v>
      </c>
      <c r="K53" s="165">
        <v>455.81799999999998</v>
      </c>
      <c r="L53" s="165">
        <v>372.73129999999998</v>
      </c>
      <c r="M53" s="165">
        <v>1132.1791000000001</v>
      </c>
    </row>
    <row r="54" spans="1:13" ht="18" customHeight="1" x14ac:dyDescent="0.3">
      <c r="A54" s="162" t="s">
        <v>71</v>
      </c>
      <c r="B54" s="162" t="s">
        <v>881</v>
      </c>
      <c r="C54" s="165">
        <v>0</v>
      </c>
      <c r="D54" s="165">
        <v>56.26</v>
      </c>
      <c r="E54" s="165">
        <v>61.317999999999998</v>
      </c>
      <c r="F54" s="165">
        <v>0</v>
      </c>
      <c r="G54" s="165">
        <v>409.38580000000002</v>
      </c>
      <c r="H54" s="165">
        <v>526.96379999999999</v>
      </c>
      <c r="I54" s="165">
        <v>142.54320000000001</v>
      </c>
      <c r="J54" s="165">
        <v>143.3441</v>
      </c>
      <c r="K54" s="165">
        <v>436.995</v>
      </c>
      <c r="L54" s="165">
        <v>360.34280000000001</v>
      </c>
      <c r="M54" s="165">
        <v>1083.2251000000001</v>
      </c>
    </row>
    <row r="55" spans="1:13" ht="18" customHeight="1" x14ac:dyDescent="0.3">
      <c r="A55" s="162" t="s">
        <v>882</v>
      </c>
      <c r="B55" s="162" t="s">
        <v>72</v>
      </c>
      <c r="C55" s="167">
        <v>0</v>
      </c>
      <c r="D55" s="167">
        <v>58.84</v>
      </c>
      <c r="E55" s="167">
        <v>66.4666</v>
      </c>
      <c r="F55" s="167">
        <v>0</v>
      </c>
      <c r="G55" s="167">
        <v>390.96550000000002</v>
      </c>
      <c r="H55" s="167">
        <v>516.27210000000002</v>
      </c>
      <c r="I55" s="167">
        <v>139.92019999999999</v>
      </c>
      <c r="J55" s="167">
        <v>141.4511</v>
      </c>
      <c r="K55" s="167">
        <v>429.97550000000001</v>
      </c>
      <c r="L55" s="167">
        <v>351.74020000000002</v>
      </c>
      <c r="M55" s="167">
        <v>1063.087</v>
      </c>
    </row>
    <row r="56" spans="1:13" x14ac:dyDescent="0.3">
      <c r="A56" s="229" t="s">
        <v>894</v>
      </c>
      <c r="B56" s="229"/>
      <c r="C56" s="169">
        <v>0</v>
      </c>
      <c r="D56" s="169">
        <v>-39.92</v>
      </c>
      <c r="E56" s="169">
        <v>-52.540999999999997</v>
      </c>
      <c r="F56" s="169">
        <v>0</v>
      </c>
      <c r="G56" s="169">
        <v>-261.76769999999999</v>
      </c>
      <c r="H56" s="169"/>
      <c r="I56" s="169">
        <v>156.15010000000001</v>
      </c>
      <c r="J56" s="169">
        <v>156.81880000000001</v>
      </c>
      <c r="K56" s="169">
        <v>516.03380000000004</v>
      </c>
      <c r="L56" s="169">
        <v>415.50479999999999</v>
      </c>
      <c r="M56" s="169"/>
    </row>
    <row r="57" spans="1:13" x14ac:dyDescent="0.3">
      <c r="A57" s="229" t="s">
        <v>895</v>
      </c>
      <c r="B57" s="229"/>
      <c r="C57" s="169">
        <v>0</v>
      </c>
      <c r="D57" s="169">
        <v>-76.36</v>
      </c>
      <c r="E57" s="169">
        <v>-84.778300000000002</v>
      </c>
      <c r="F57" s="169">
        <v>0</v>
      </c>
      <c r="G57" s="169">
        <v>-556.72239999999999</v>
      </c>
      <c r="H57" s="169"/>
      <c r="I57" s="169">
        <v>32.772399999999998</v>
      </c>
      <c r="J57" s="169">
        <v>35.1113</v>
      </c>
      <c r="K57" s="169">
        <v>-31.424900000000001</v>
      </c>
      <c r="L57" s="169">
        <v>-44.590400000000002</v>
      </c>
      <c r="M57" s="169"/>
    </row>
    <row r="58" spans="1:13" x14ac:dyDescent="0.3">
      <c r="A58" s="229" t="s">
        <v>896</v>
      </c>
      <c r="B58" s="229"/>
      <c r="C58" s="169">
        <v>0</v>
      </c>
      <c r="D58" s="169">
        <v>-62.842291666666668</v>
      </c>
      <c r="E58" s="169">
        <v>-72.332718749999998</v>
      </c>
      <c r="F58" s="169">
        <v>0</v>
      </c>
      <c r="G58" s="169">
        <v>-449.39068750000001</v>
      </c>
      <c r="H58" s="169"/>
      <c r="I58" s="169">
        <v>102.11785625</v>
      </c>
      <c r="J58" s="169">
        <v>102.78646458333333</v>
      </c>
      <c r="K58" s="169">
        <v>269.72235625000002</v>
      </c>
      <c r="L58" s="169">
        <v>212.6706708333333</v>
      </c>
      <c r="M58" s="169"/>
    </row>
    <row r="59" spans="1:13" ht="27" customHeight="1" x14ac:dyDescent="0.3">
      <c r="A59" s="229" t="s">
        <v>3</v>
      </c>
      <c r="B59" s="229"/>
      <c r="C59" s="230" t="s">
        <v>214</v>
      </c>
      <c r="D59" s="230"/>
      <c r="E59" s="230" t="s">
        <v>55</v>
      </c>
      <c r="F59" s="230"/>
      <c r="G59" s="230" t="s">
        <v>557</v>
      </c>
      <c r="H59" s="230" t="s">
        <v>989</v>
      </c>
      <c r="I59" s="230" t="s">
        <v>557</v>
      </c>
      <c r="J59" s="230"/>
      <c r="K59" s="230"/>
      <c r="L59" s="230" t="s">
        <v>194</v>
      </c>
      <c r="M59" s="230" t="s">
        <v>989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2801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1843</v>
      </c>
      <c r="B5" s="229"/>
      <c r="C5" s="173">
        <v>43593</v>
      </c>
      <c r="D5" s="173">
        <v>43595</v>
      </c>
      <c r="E5" s="173">
        <v>43591</v>
      </c>
      <c r="F5" s="173">
        <v>43597</v>
      </c>
      <c r="G5" s="173">
        <v>60107</v>
      </c>
      <c r="H5" s="173">
        <v>43599</v>
      </c>
      <c r="I5" s="173">
        <v>43546</v>
      </c>
      <c r="J5" s="173">
        <v>43601</v>
      </c>
      <c r="K5" s="173">
        <v>43544</v>
      </c>
      <c r="L5" s="173">
        <v>43603</v>
      </c>
      <c r="M5" s="173">
        <v>43580</v>
      </c>
      <c r="N5" s="173">
        <v>43540</v>
      </c>
      <c r="O5" s="12">
        <v>43535</v>
      </c>
      <c r="P5" s="12">
        <v>60108</v>
      </c>
      <c r="Q5" s="12">
        <v>42877</v>
      </c>
      <c r="R5" s="12">
        <v>60109</v>
      </c>
      <c r="S5" s="12">
        <v>43516</v>
      </c>
      <c r="T5" s="12">
        <v>43614</v>
      </c>
      <c r="U5" s="12">
        <v>43585</v>
      </c>
      <c r="V5" s="12">
        <v>43742</v>
      </c>
      <c r="W5" s="12">
        <v>43584</v>
      </c>
      <c r="X5" s="174">
        <v>43507</v>
      </c>
      <c r="Y5" s="174">
        <v>43590</v>
      </c>
      <c r="Z5" s="174">
        <v>43494</v>
      </c>
      <c r="AA5" s="174">
        <v>43743</v>
      </c>
      <c r="AB5" s="174">
        <v>60110</v>
      </c>
      <c r="AC5" s="174">
        <v>60111</v>
      </c>
      <c r="AD5" s="174">
        <v>43573</v>
      </c>
      <c r="AE5" s="174">
        <v>43506</v>
      </c>
      <c r="AF5" s="174">
        <v>43513</v>
      </c>
    </row>
    <row r="6" spans="1:32" ht="15" hidden="1" customHeight="1" x14ac:dyDescent="0.3">
      <c r="A6" s="229" t="s">
        <v>1844</v>
      </c>
      <c r="B6" s="229"/>
      <c r="C6" s="173" t="s">
        <v>2802</v>
      </c>
      <c r="D6" s="173" t="s">
        <v>2803</v>
      </c>
      <c r="E6" s="173" t="s">
        <v>2804</v>
      </c>
      <c r="F6" s="173" t="s">
        <v>2805</v>
      </c>
      <c r="G6" s="173" t="s">
        <v>2806</v>
      </c>
      <c r="H6" s="173" t="s">
        <v>2807</v>
      </c>
      <c r="I6" s="173" t="s">
        <v>2808</v>
      </c>
      <c r="J6" s="173" t="s">
        <v>2809</v>
      </c>
      <c r="K6" s="173" t="s">
        <v>2810</v>
      </c>
      <c r="L6" s="173" t="s">
        <v>2811</v>
      </c>
      <c r="M6" s="173" t="s">
        <v>2812</v>
      </c>
      <c r="N6" s="173" t="s">
        <v>2813</v>
      </c>
      <c r="O6" s="12" t="s">
        <v>2814</v>
      </c>
      <c r="P6" s="12" t="s">
        <v>2815</v>
      </c>
      <c r="Q6" s="12" t="s">
        <v>2816</v>
      </c>
      <c r="R6" s="12" t="s">
        <v>2817</v>
      </c>
      <c r="S6" s="12" t="s">
        <v>2818</v>
      </c>
      <c r="T6" s="12" t="s">
        <v>2819</v>
      </c>
      <c r="U6" s="12" t="s">
        <v>2820</v>
      </c>
      <c r="V6" s="12" t="s">
        <v>2821</v>
      </c>
      <c r="W6" s="12" t="s">
        <v>2822</v>
      </c>
      <c r="X6" s="174" t="s">
        <v>2823</v>
      </c>
      <c r="Y6" s="174" t="s">
        <v>2824</v>
      </c>
      <c r="Z6" s="174" t="s">
        <v>2825</v>
      </c>
      <c r="AA6" s="174" t="s">
        <v>2826</v>
      </c>
      <c r="AB6" s="174" t="s">
        <v>2827</v>
      </c>
      <c r="AC6" s="174" t="s">
        <v>2828</v>
      </c>
      <c r="AD6" s="174" t="s">
        <v>2829</v>
      </c>
      <c r="AE6" s="174" t="s">
        <v>2830</v>
      </c>
      <c r="AF6" s="174" t="s">
        <v>2831</v>
      </c>
    </row>
    <row r="7" spans="1:32" ht="27" customHeight="1" x14ac:dyDescent="0.3">
      <c r="A7" s="229" t="s">
        <v>24</v>
      </c>
      <c r="B7" s="229"/>
      <c r="C7" s="233" t="s">
        <v>2832</v>
      </c>
      <c r="D7" s="233" t="s">
        <v>2833</v>
      </c>
      <c r="E7" s="233" t="s">
        <v>2834</v>
      </c>
      <c r="F7" s="233" t="s">
        <v>566</v>
      </c>
      <c r="G7" s="233" t="s">
        <v>2835</v>
      </c>
      <c r="H7" s="233" t="s">
        <v>323</v>
      </c>
      <c r="I7" s="233" t="s">
        <v>210</v>
      </c>
      <c r="J7" s="233" t="s">
        <v>575</v>
      </c>
      <c r="K7" s="233" t="s">
        <v>205</v>
      </c>
      <c r="L7" s="233" t="s">
        <v>594</v>
      </c>
      <c r="M7" s="233" t="s">
        <v>386</v>
      </c>
      <c r="N7" s="233" t="s">
        <v>2836</v>
      </c>
      <c r="O7" s="227" t="s">
        <v>529</v>
      </c>
      <c r="P7" s="227" t="s">
        <v>526</v>
      </c>
      <c r="Q7" s="227" t="s">
        <v>457</v>
      </c>
      <c r="R7" s="227" t="s">
        <v>2837</v>
      </c>
      <c r="S7" s="227" t="s">
        <v>505</v>
      </c>
      <c r="T7" s="227" t="s">
        <v>591</v>
      </c>
      <c r="U7" s="227" t="s">
        <v>195</v>
      </c>
      <c r="V7" s="227" t="s">
        <v>2838</v>
      </c>
      <c r="W7" s="227" t="s">
        <v>2839</v>
      </c>
      <c r="X7" s="234" t="s">
        <v>2840</v>
      </c>
      <c r="Y7" s="234" t="s">
        <v>2841</v>
      </c>
      <c r="Z7" s="234" t="s">
        <v>454</v>
      </c>
      <c r="AA7" s="234" t="s">
        <v>2842</v>
      </c>
      <c r="AB7" s="234" t="s">
        <v>2843</v>
      </c>
      <c r="AC7" s="234" t="s">
        <v>2844</v>
      </c>
      <c r="AD7" s="234" t="s">
        <v>195</v>
      </c>
      <c r="AE7" s="234" t="s">
        <v>2845</v>
      </c>
      <c r="AF7" s="234" t="s">
        <v>2838</v>
      </c>
    </row>
    <row r="8" spans="1:32" x14ac:dyDescent="0.3">
      <c r="A8" s="229" t="s">
        <v>2846</v>
      </c>
      <c r="B8" s="229"/>
      <c r="C8" s="173" t="s">
        <v>2847</v>
      </c>
      <c r="D8" s="173" t="s">
        <v>2847</v>
      </c>
      <c r="E8" s="173" t="s">
        <v>2847</v>
      </c>
      <c r="F8" s="173" t="s">
        <v>2847</v>
      </c>
      <c r="G8" s="173" t="s">
        <v>2847</v>
      </c>
      <c r="H8" s="173" t="s">
        <v>2847</v>
      </c>
      <c r="I8" s="173" t="s">
        <v>2847</v>
      </c>
      <c r="J8" s="173" t="s">
        <v>2847</v>
      </c>
      <c r="K8" s="173" t="s">
        <v>2847</v>
      </c>
      <c r="L8" s="173" t="s">
        <v>2847</v>
      </c>
      <c r="M8" s="173" t="s">
        <v>2847</v>
      </c>
      <c r="N8" s="173" t="s">
        <v>2847</v>
      </c>
      <c r="O8" s="12" t="s">
        <v>2848</v>
      </c>
      <c r="P8" s="12" t="s">
        <v>2848</v>
      </c>
      <c r="Q8" s="12" t="s">
        <v>2848</v>
      </c>
      <c r="R8" s="12" t="s">
        <v>2848</v>
      </c>
      <c r="S8" s="12" t="s">
        <v>2848</v>
      </c>
      <c r="T8" s="12" t="s">
        <v>2848</v>
      </c>
      <c r="U8" s="12" t="s">
        <v>2848</v>
      </c>
      <c r="V8" s="12" t="s">
        <v>2848</v>
      </c>
      <c r="W8" s="12" t="s">
        <v>2848</v>
      </c>
      <c r="X8" s="174" t="s">
        <v>2849</v>
      </c>
      <c r="Y8" s="174" t="s">
        <v>2849</v>
      </c>
      <c r="Z8" s="174" t="s">
        <v>2849</v>
      </c>
      <c r="AA8" s="174" t="s">
        <v>2849</v>
      </c>
      <c r="AB8" s="174" t="s">
        <v>2849</v>
      </c>
      <c r="AC8" s="174" t="s">
        <v>2849</v>
      </c>
      <c r="AD8" s="174" t="s">
        <v>2849</v>
      </c>
      <c r="AE8" s="174" t="s">
        <v>2849</v>
      </c>
      <c r="AF8" s="174" t="s">
        <v>2849</v>
      </c>
    </row>
    <row r="9" spans="1:32" ht="27" customHeight="1" x14ac:dyDescent="0.3">
      <c r="A9" s="159" t="s">
        <v>67</v>
      </c>
      <c r="B9" s="159" t="s">
        <v>615</v>
      </c>
      <c r="C9" s="173" t="s">
        <v>262</v>
      </c>
      <c r="D9" s="173" t="s">
        <v>262</v>
      </c>
      <c r="E9" s="173" t="s">
        <v>262</v>
      </c>
      <c r="F9" s="173" t="s">
        <v>262</v>
      </c>
      <c r="G9" s="173" t="s">
        <v>262</v>
      </c>
      <c r="H9" s="173" t="s">
        <v>262</v>
      </c>
      <c r="I9" s="173" t="s">
        <v>262</v>
      </c>
      <c r="J9" s="173" t="s">
        <v>262</v>
      </c>
      <c r="K9" s="173" t="s">
        <v>262</v>
      </c>
      <c r="L9" s="173" t="s">
        <v>262</v>
      </c>
      <c r="M9" s="173" t="s">
        <v>262</v>
      </c>
      <c r="N9" s="173" t="s">
        <v>262</v>
      </c>
      <c r="O9" s="12" t="s">
        <v>262</v>
      </c>
      <c r="P9" s="12" t="s">
        <v>262</v>
      </c>
      <c r="Q9" s="12" t="s">
        <v>262</v>
      </c>
      <c r="R9" s="12" t="s">
        <v>262</v>
      </c>
      <c r="S9" s="12" t="s">
        <v>262</v>
      </c>
      <c r="T9" s="12" t="s">
        <v>262</v>
      </c>
      <c r="U9" s="12" t="s">
        <v>262</v>
      </c>
      <c r="V9" s="12" t="s">
        <v>262</v>
      </c>
      <c r="W9" s="12" t="s">
        <v>262</v>
      </c>
      <c r="X9" s="174" t="s">
        <v>262</v>
      </c>
      <c r="Y9" s="174" t="s">
        <v>262</v>
      </c>
      <c r="Z9" s="174" t="s">
        <v>262</v>
      </c>
      <c r="AA9" s="174" t="s">
        <v>262</v>
      </c>
      <c r="AB9" s="174" t="s">
        <v>262</v>
      </c>
      <c r="AC9" s="174" t="s">
        <v>262</v>
      </c>
      <c r="AD9" s="174" t="s">
        <v>262</v>
      </c>
      <c r="AE9" s="174" t="s">
        <v>262</v>
      </c>
      <c r="AF9" s="174" t="s">
        <v>262</v>
      </c>
    </row>
    <row r="10" spans="1:32" ht="18" customHeight="1" x14ac:dyDescent="0.3">
      <c r="A10" s="162" t="s">
        <v>71</v>
      </c>
      <c r="B10" s="162" t="s">
        <v>835</v>
      </c>
      <c r="C10" s="163">
        <v>502.58940000000001</v>
      </c>
      <c r="D10" s="163">
        <v>504.95609999999999</v>
      </c>
      <c r="E10" s="164"/>
      <c r="F10" s="163">
        <v>513.72130000000004</v>
      </c>
      <c r="G10" s="163">
        <v>514.56269999999995</v>
      </c>
      <c r="H10" s="163">
        <v>513.8415</v>
      </c>
      <c r="I10" s="163">
        <v>513.60149999999999</v>
      </c>
      <c r="J10" s="163">
        <v>506.37349999999998</v>
      </c>
      <c r="K10" s="163">
        <v>499.73680000000002</v>
      </c>
      <c r="L10" s="163">
        <v>484.24299999999999</v>
      </c>
      <c r="M10" s="163">
        <v>506.23829999999998</v>
      </c>
      <c r="N10" s="163">
        <v>491.0043</v>
      </c>
      <c r="O10" s="163">
        <v>224.9616</v>
      </c>
      <c r="P10" s="163">
        <v>222.99010000000001</v>
      </c>
      <c r="Q10" s="163">
        <v>225.3629</v>
      </c>
      <c r="R10" s="163">
        <v>223.06880000000001</v>
      </c>
      <c r="S10" s="163">
        <v>221.447</v>
      </c>
      <c r="T10" s="163">
        <v>221.68709999999999</v>
      </c>
      <c r="U10" s="163">
        <v>225</v>
      </c>
      <c r="V10" s="164"/>
      <c r="W10" s="163">
        <v>225.2</v>
      </c>
      <c r="X10" s="163">
        <v>139.18209999999999</v>
      </c>
      <c r="Y10" s="163">
        <v>140.3733</v>
      </c>
      <c r="Z10" s="164"/>
      <c r="AA10" s="163">
        <v>138.21379999999999</v>
      </c>
      <c r="AB10" s="163">
        <v>136.2612</v>
      </c>
      <c r="AC10" s="164"/>
      <c r="AD10" s="163">
        <v>142.16120000000001</v>
      </c>
      <c r="AE10" s="163">
        <v>128.8981</v>
      </c>
      <c r="AF10" s="163">
        <v>138.55250000000001</v>
      </c>
    </row>
    <row r="11" spans="1:32" ht="18" customHeight="1" x14ac:dyDescent="0.3">
      <c r="A11" s="162" t="s">
        <v>71</v>
      </c>
      <c r="B11" s="162" t="s">
        <v>836</v>
      </c>
      <c r="C11" s="165">
        <v>504.16309999999999</v>
      </c>
      <c r="D11" s="165">
        <v>507.21429999999998</v>
      </c>
      <c r="E11" s="165">
        <v>502.2921</v>
      </c>
      <c r="F11" s="165">
        <v>515.05470000000003</v>
      </c>
      <c r="G11" s="165">
        <v>516.38040000000001</v>
      </c>
      <c r="H11" s="165">
        <v>515.59169999999995</v>
      </c>
      <c r="I11" s="166"/>
      <c r="J11" s="165">
        <v>506.88990000000001</v>
      </c>
      <c r="K11" s="165">
        <v>500.24540000000002</v>
      </c>
      <c r="L11" s="165">
        <v>484.72140000000002</v>
      </c>
      <c r="M11" s="165">
        <v>505.76479999999998</v>
      </c>
      <c r="N11" s="165">
        <v>491.55889999999999</v>
      </c>
      <c r="O11" s="165">
        <v>226.51730000000001</v>
      </c>
      <c r="P11" s="165">
        <v>224.03870000000001</v>
      </c>
      <c r="Q11" s="165">
        <v>226.50839999999999</v>
      </c>
      <c r="R11" s="165">
        <v>223.87899999999999</v>
      </c>
      <c r="S11" s="165">
        <v>221.54300000000001</v>
      </c>
      <c r="T11" s="165">
        <v>222.00790000000001</v>
      </c>
      <c r="U11" s="165">
        <v>225</v>
      </c>
      <c r="V11" s="166"/>
      <c r="W11" s="165">
        <v>225.6</v>
      </c>
      <c r="X11" s="165">
        <v>139.1583</v>
      </c>
      <c r="Y11" s="165">
        <v>140.53270000000001</v>
      </c>
      <c r="Z11" s="166"/>
      <c r="AA11" s="165">
        <v>138.2398</v>
      </c>
      <c r="AB11" s="165">
        <v>136.10939999999999</v>
      </c>
      <c r="AC11" s="166"/>
      <c r="AD11" s="165">
        <v>142.48320000000001</v>
      </c>
      <c r="AE11" s="165">
        <v>129.8338</v>
      </c>
      <c r="AF11" s="165">
        <v>138.94059999999999</v>
      </c>
    </row>
    <row r="12" spans="1:32" ht="18" customHeight="1" x14ac:dyDescent="0.3">
      <c r="A12" s="162" t="s">
        <v>71</v>
      </c>
      <c r="B12" s="162" t="s">
        <v>837</v>
      </c>
      <c r="C12" s="165">
        <v>503.4812</v>
      </c>
      <c r="D12" s="165">
        <v>506.32150000000001</v>
      </c>
      <c r="E12" s="165">
        <v>505.65339999999998</v>
      </c>
      <c r="F12" s="165">
        <v>514.99739999999997</v>
      </c>
      <c r="G12" s="165">
        <v>516.53920000000005</v>
      </c>
      <c r="H12" s="165">
        <v>514.64639999999997</v>
      </c>
      <c r="I12" s="166"/>
      <c r="J12" s="165">
        <v>506.35169999999999</v>
      </c>
      <c r="K12" s="165">
        <v>500.41199999999998</v>
      </c>
      <c r="L12" s="165">
        <v>484.92290000000003</v>
      </c>
      <c r="M12" s="165">
        <v>506.26490000000001</v>
      </c>
      <c r="N12" s="165">
        <v>491.83269999999999</v>
      </c>
      <c r="O12" s="165">
        <v>226.19759999999999</v>
      </c>
      <c r="P12" s="165">
        <v>224.47020000000001</v>
      </c>
      <c r="Q12" s="165">
        <v>226.82490000000001</v>
      </c>
      <c r="R12" s="165">
        <v>223.86089999999999</v>
      </c>
      <c r="S12" s="165">
        <v>221.3511</v>
      </c>
      <c r="T12" s="165">
        <v>222.33539999999999</v>
      </c>
      <c r="U12" s="165">
        <v>225</v>
      </c>
      <c r="V12" s="166"/>
      <c r="W12" s="165">
        <v>225.5</v>
      </c>
      <c r="X12" s="165">
        <v>139.24510000000001</v>
      </c>
      <c r="Y12" s="165">
        <v>140.8004</v>
      </c>
      <c r="Z12" s="166"/>
      <c r="AA12" s="165">
        <v>138.03870000000001</v>
      </c>
      <c r="AB12" s="165">
        <v>136.2336</v>
      </c>
      <c r="AC12" s="166"/>
      <c r="AD12" s="165">
        <v>142.46860000000001</v>
      </c>
      <c r="AE12" s="165">
        <v>129.17619999999999</v>
      </c>
      <c r="AF12" s="165">
        <v>138.8793</v>
      </c>
    </row>
    <row r="13" spans="1:32" ht="18" customHeight="1" x14ac:dyDescent="0.3">
      <c r="A13" s="162" t="s">
        <v>71</v>
      </c>
      <c r="B13" s="162" t="s">
        <v>838</v>
      </c>
      <c r="C13" s="165">
        <v>505.31720000000001</v>
      </c>
      <c r="D13" s="165">
        <v>510.47039999999998</v>
      </c>
      <c r="E13" s="166"/>
      <c r="F13" s="165">
        <v>517.12649999999996</v>
      </c>
      <c r="G13" s="165">
        <v>517.9973</v>
      </c>
      <c r="H13" s="165">
        <v>516.98239999999998</v>
      </c>
      <c r="I13" s="166"/>
      <c r="J13" s="165">
        <v>508.39580000000001</v>
      </c>
      <c r="K13" s="165">
        <v>501.24790000000002</v>
      </c>
      <c r="L13" s="165">
        <v>486.2457</v>
      </c>
      <c r="M13" s="165">
        <v>505.90550000000002</v>
      </c>
      <c r="N13" s="165">
        <v>492.69040000000001</v>
      </c>
      <c r="O13" s="165">
        <v>227.5051</v>
      </c>
      <c r="P13" s="165">
        <v>225.84299999999999</v>
      </c>
      <c r="Q13" s="165">
        <v>227.75040000000001</v>
      </c>
      <c r="R13" s="165">
        <v>224.7218</v>
      </c>
      <c r="S13" s="165">
        <v>221.66849999999999</v>
      </c>
      <c r="T13" s="165">
        <v>221.94399999999999</v>
      </c>
      <c r="U13" s="165">
        <v>225.6</v>
      </c>
      <c r="V13" s="166"/>
      <c r="W13" s="165">
        <v>226.3</v>
      </c>
      <c r="X13" s="165">
        <v>139.27799999999999</v>
      </c>
      <c r="Y13" s="165">
        <v>141.49109999999999</v>
      </c>
      <c r="Z13" s="166"/>
      <c r="AA13" s="165">
        <v>137.95590000000001</v>
      </c>
      <c r="AB13" s="165">
        <v>136.5924</v>
      </c>
      <c r="AC13" s="166"/>
      <c r="AD13" s="165">
        <v>143.06870000000001</v>
      </c>
      <c r="AE13" s="165">
        <v>129.64789999999999</v>
      </c>
      <c r="AF13" s="165">
        <v>138.57300000000001</v>
      </c>
    </row>
    <row r="14" spans="1:32" ht="18" customHeight="1" x14ac:dyDescent="0.3">
      <c r="A14" s="162" t="s">
        <v>71</v>
      </c>
      <c r="B14" s="162" t="s">
        <v>839</v>
      </c>
      <c r="C14" s="165">
        <v>505.73680000000002</v>
      </c>
      <c r="D14" s="165">
        <v>511.83589999999998</v>
      </c>
      <c r="E14" s="165">
        <v>509.11959999999999</v>
      </c>
      <c r="F14" s="165">
        <v>518.91909999999996</v>
      </c>
      <c r="G14" s="165">
        <v>519.7518</v>
      </c>
      <c r="H14" s="165">
        <v>518.48289999999997</v>
      </c>
      <c r="I14" s="166"/>
      <c r="J14" s="165">
        <v>509.35910000000001</v>
      </c>
      <c r="K14" s="165">
        <v>500.99610000000001</v>
      </c>
      <c r="L14" s="165">
        <v>486.14460000000003</v>
      </c>
      <c r="M14" s="165">
        <v>507.35250000000002</v>
      </c>
      <c r="N14" s="165">
        <v>492.45359999999999</v>
      </c>
      <c r="O14" s="165">
        <v>227.82239999999999</v>
      </c>
      <c r="P14" s="165">
        <v>225.85640000000001</v>
      </c>
      <c r="Q14" s="165">
        <v>227.98939999999999</v>
      </c>
      <c r="R14" s="165">
        <v>225.47579999999999</v>
      </c>
      <c r="S14" s="165">
        <v>222.488</v>
      </c>
      <c r="T14" s="165">
        <v>222.45310000000001</v>
      </c>
      <c r="U14" s="165">
        <v>225</v>
      </c>
      <c r="V14" s="166"/>
      <c r="W14" s="165">
        <v>225.7</v>
      </c>
      <c r="X14" s="165">
        <v>139.5385</v>
      </c>
      <c r="Y14" s="165">
        <v>140.98009999999999</v>
      </c>
      <c r="Z14" s="166"/>
      <c r="AA14" s="165">
        <v>138.03989999999999</v>
      </c>
      <c r="AB14" s="165">
        <v>136.4958</v>
      </c>
      <c r="AC14" s="166"/>
      <c r="AD14" s="165">
        <v>142.51249999999999</v>
      </c>
      <c r="AE14" s="165">
        <v>129.9384</v>
      </c>
      <c r="AF14" s="165">
        <v>138.94059999999999</v>
      </c>
    </row>
    <row r="15" spans="1:32" ht="18" customHeight="1" x14ac:dyDescent="0.3">
      <c r="A15" s="162" t="s">
        <v>71</v>
      </c>
      <c r="B15" s="162" t="s">
        <v>840</v>
      </c>
      <c r="C15" s="165">
        <v>505.2122</v>
      </c>
      <c r="D15" s="165">
        <v>509.42</v>
      </c>
      <c r="E15" s="165">
        <v>509.59230000000002</v>
      </c>
      <c r="F15" s="165">
        <v>518.03420000000006</v>
      </c>
      <c r="G15" s="165">
        <v>518.80499999999995</v>
      </c>
      <c r="H15" s="165">
        <v>517.09849999999994</v>
      </c>
      <c r="I15" s="166"/>
      <c r="J15" s="165">
        <v>508.2552</v>
      </c>
      <c r="K15" s="165">
        <v>500.50779999999997</v>
      </c>
      <c r="L15" s="165">
        <v>485.78820000000002</v>
      </c>
      <c r="M15" s="165">
        <v>506.48070000000001</v>
      </c>
      <c r="N15" s="165">
        <v>493.1481</v>
      </c>
      <c r="O15" s="165">
        <v>227.78639999999999</v>
      </c>
      <c r="P15" s="165">
        <v>224.834</v>
      </c>
      <c r="Q15" s="165">
        <v>227.96850000000001</v>
      </c>
      <c r="R15" s="165">
        <v>225.23830000000001</v>
      </c>
      <c r="S15" s="165">
        <v>222.50280000000001</v>
      </c>
      <c r="T15" s="165">
        <v>222.0609</v>
      </c>
      <c r="U15" s="165">
        <v>225</v>
      </c>
      <c r="V15" s="166"/>
      <c r="W15" s="165">
        <v>225.8</v>
      </c>
      <c r="X15" s="165">
        <v>139.46809999999999</v>
      </c>
      <c r="Y15" s="165">
        <v>141.10169999999999</v>
      </c>
      <c r="Z15" s="166"/>
      <c r="AA15" s="165">
        <v>138.19749999999999</v>
      </c>
      <c r="AB15" s="165">
        <v>136.53720000000001</v>
      </c>
      <c r="AC15" s="166"/>
      <c r="AD15" s="165">
        <v>142.80520000000001</v>
      </c>
      <c r="AE15" s="165">
        <v>129.3819</v>
      </c>
      <c r="AF15" s="165">
        <v>138.57300000000001</v>
      </c>
    </row>
    <row r="16" spans="1:32" ht="18" customHeight="1" x14ac:dyDescent="0.3">
      <c r="A16" s="162" t="s">
        <v>71</v>
      </c>
      <c r="B16" s="162" t="s">
        <v>841</v>
      </c>
      <c r="C16" s="165">
        <v>504.63529999999997</v>
      </c>
      <c r="D16" s="165">
        <v>511.20569999999998</v>
      </c>
      <c r="E16" s="165">
        <v>509.3297</v>
      </c>
      <c r="F16" s="165">
        <v>518.13610000000006</v>
      </c>
      <c r="G16" s="165">
        <v>518.89760000000001</v>
      </c>
      <c r="H16" s="165">
        <v>517.2645</v>
      </c>
      <c r="I16" s="166"/>
      <c r="J16" s="165">
        <v>507.4658</v>
      </c>
      <c r="K16" s="165">
        <v>500.84140000000002</v>
      </c>
      <c r="L16" s="165">
        <v>485.4341</v>
      </c>
      <c r="M16" s="165">
        <v>507.62110000000001</v>
      </c>
      <c r="N16" s="165">
        <v>492.45920000000001</v>
      </c>
      <c r="O16" s="165">
        <v>227.92750000000001</v>
      </c>
      <c r="P16" s="165">
        <v>225.19820000000001</v>
      </c>
      <c r="Q16" s="165">
        <v>228.3518</v>
      </c>
      <c r="R16" s="165">
        <v>225.10339999999999</v>
      </c>
      <c r="S16" s="165">
        <v>222.2739</v>
      </c>
      <c r="T16" s="165">
        <v>221.86699999999999</v>
      </c>
      <c r="U16" s="165">
        <v>225.6</v>
      </c>
      <c r="V16" s="166"/>
      <c r="W16" s="165">
        <v>225.9</v>
      </c>
      <c r="X16" s="165">
        <v>138.63900000000001</v>
      </c>
      <c r="Y16" s="165">
        <v>141.27119999999999</v>
      </c>
      <c r="Z16" s="166"/>
      <c r="AA16" s="165">
        <v>137.71809999999999</v>
      </c>
      <c r="AB16" s="165">
        <v>136.2474</v>
      </c>
      <c r="AC16" s="166"/>
      <c r="AD16" s="165">
        <v>142.7028</v>
      </c>
      <c r="AE16" s="165">
        <v>129.6867</v>
      </c>
      <c r="AF16" s="165">
        <v>138.55250000000001</v>
      </c>
    </row>
    <row r="17" spans="1:32" ht="18" customHeight="1" x14ac:dyDescent="0.3">
      <c r="A17" s="162" t="s">
        <v>71</v>
      </c>
      <c r="B17" s="162" t="s">
        <v>842</v>
      </c>
      <c r="C17" s="167">
        <v>504.16309999999999</v>
      </c>
      <c r="D17" s="167">
        <v>510.15530000000001</v>
      </c>
      <c r="E17" s="167">
        <v>504.76049999999998</v>
      </c>
      <c r="F17" s="167">
        <v>517.93140000000005</v>
      </c>
      <c r="G17" s="167">
        <v>517.94669999999996</v>
      </c>
      <c r="H17" s="167">
        <v>516.53689999999995</v>
      </c>
      <c r="I17" s="168"/>
      <c r="J17" s="167">
        <v>506.7638</v>
      </c>
      <c r="K17" s="167">
        <v>499.96260000000001</v>
      </c>
      <c r="L17" s="167">
        <v>485.46030000000002</v>
      </c>
      <c r="M17" s="167">
        <v>506.65350000000001</v>
      </c>
      <c r="N17" s="167">
        <v>491.98649999999998</v>
      </c>
      <c r="O17" s="167">
        <v>223.16489999999999</v>
      </c>
      <c r="P17" s="167">
        <v>225.4111</v>
      </c>
      <c r="Q17" s="167">
        <v>226.9785</v>
      </c>
      <c r="R17" s="167">
        <v>224.86320000000001</v>
      </c>
      <c r="S17" s="167">
        <v>222.00810000000001</v>
      </c>
      <c r="T17" s="167">
        <v>221.44399999999999</v>
      </c>
      <c r="U17" s="167">
        <v>225</v>
      </c>
      <c r="V17" s="168"/>
      <c r="W17" s="167">
        <v>225.4</v>
      </c>
      <c r="X17" s="167">
        <v>138.7097</v>
      </c>
      <c r="Y17" s="167">
        <v>140.5224</v>
      </c>
      <c r="Z17" s="168"/>
      <c r="AA17" s="167">
        <v>137.8905</v>
      </c>
      <c r="AB17" s="167">
        <v>136.2612</v>
      </c>
      <c r="AC17" s="168"/>
      <c r="AD17" s="167">
        <v>142.48320000000001</v>
      </c>
      <c r="AE17" s="167">
        <v>129.60570000000001</v>
      </c>
      <c r="AF17" s="167">
        <v>138.55250000000001</v>
      </c>
    </row>
    <row r="18" spans="1:32" ht="18" customHeight="1" x14ac:dyDescent="0.3">
      <c r="A18" s="162" t="s">
        <v>71</v>
      </c>
      <c r="B18" s="162" t="s">
        <v>843</v>
      </c>
      <c r="C18" s="163">
        <v>504.26799999999997</v>
      </c>
      <c r="D18" s="163">
        <v>509.99770000000001</v>
      </c>
      <c r="E18" s="164"/>
      <c r="F18" s="163">
        <v>518.41200000000003</v>
      </c>
      <c r="G18" s="163">
        <v>519.07920000000001</v>
      </c>
      <c r="H18" s="163">
        <v>517.74149999999997</v>
      </c>
      <c r="I18" s="164"/>
      <c r="J18" s="163">
        <v>507.83499999999998</v>
      </c>
      <c r="K18" s="163">
        <v>500.49849999999998</v>
      </c>
      <c r="L18" s="163">
        <v>486.22300000000001</v>
      </c>
      <c r="M18" s="163">
        <v>507.0829</v>
      </c>
      <c r="N18" s="163">
        <v>492.52249999999998</v>
      </c>
      <c r="O18" s="163">
        <v>223.17740000000001</v>
      </c>
      <c r="P18" s="163">
        <v>225.31190000000001</v>
      </c>
      <c r="Q18" s="163">
        <v>227.44470000000001</v>
      </c>
      <c r="R18" s="163">
        <v>225.42230000000001</v>
      </c>
      <c r="S18" s="163">
        <v>222.42160000000001</v>
      </c>
      <c r="T18" s="163">
        <v>222.09479999999999</v>
      </c>
      <c r="U18" s="163">
        <v>225.6</v>
      </c>
      <c r="V18" s="164"/>
      <c r="W18" s="163">
        <v>225.6</v>
      </c>
      <c r="X18" s="163">
        <v>139.25</v>
      </c>
      <c r="Y18" s="163">
        <v>140.93039999999999</v>
      </c>
      <c r="Z18" s="164"/>
      <c r="AA18" s="163">
        <v>137.96680000000001</v>
      </c>
      <c r="AB18" s="163">
        <v>136.09559999999999</v>
      </c>
      <c r="AC18" s="164"/>
      <c r="AD18" s="163">
        <v>142.8638</v>
      </c>
      <c r="AE18" s="163">
        <v>129.89080000000001</v>
      </c>
      <c r="AF18" s="163">
        <v>138.1645</v>
      </c>
    </row>
    <row r="19" spans="1:32" ht="18" customHeight="1" x14ac:dyDescent="0.3">
      <c r="A19" s="162" t="s">
        <v>71</v>
      </c>
      <c r="B19" s="162" t="s">
        <v>844</v>
      </c>
      <c r="C19" s="165">
        <v>502.85169999999999</v>
      </c>
      <c r="D19" s="165">
        <v>508.57979999999998</v>
      </c>
      <c r="E19" s="165">
        <v>502.76479999999998</v>
      </c>
      <c r="F19" s="165">
        <v>518.73609999999996</v>
      </c>
      <c r="G19" s="165">
        <v>518.59879999999998</v>
      </c>
      <c r="H19" s="165">
        <v>517.47519999999997</v>
      </c>
      <c r="I19" s="166"/>
      <c r="J19" s="165">
        <v>508.17959999999999</v>
      </c>
      <c r="K19" s="165">
        <v>501.51299999999998</v>
      </c>
      <c r="L19" s="165">
        <v>485.91070000000002</v>
      </c>
      <c r="M19" s="165">
        <v>506.89359999999999</v>
      </c>
      <c r="N19" s="165">
        <v>493.14640000000003</v>
      </c>
      <c r="O19" s="165">
        <v>223.44810000000001</v>
      </c>
      <c r="P19" s="165">
        <v>224.60159999999999</v>
      </c>
      <c r="Q19" s="165">
        <v>227.20519999999999</v>
      </c>
      <c r="R19" s="165">
        <v>225.08590000000001</v>
      </c>
      <c r="S19" s="165">
        <v>222.82759999999999</v>
      </c>
      <c r="T19" s="165">
        <v>221.9468</v>
      </c>
      <c r="U19" s="165">
        <v>226.3</v>
      </c>
      <c r="V19" s="166"/>
      <c r="W19" s="165">
        <v>225.8</v>
      </c>
      <c r="X19" s="165">
        <v>139.19560000000001</v>
      </c>
      <c r="Y19" s="165">
        <v>141.26740000000001</v>
      </c>
      <c r="Z19" s="166"/>
      <c r="AA19" s="165">
        <v>138.11369999999999</v>
      </c>
      <c r="AB19" s="165">
        <v>136.41300000000001</v>
      </c>
      <c r="AC19" s="166"/>
      <c r="AD19" s="165">
        <v>143.0394</v>
      </c>
      <c r="AE19" s="165">
        <v>130.2097</v>
      </c>
      <c r="AF19" s="165">
        <v>138.8793</v>
      </c>
    </row>
    <row r="20" spans="1:32" ht="18" customHeight="1" x14ac:dyDescent="0.3">
      <c r="A20" s="162" t="s">
        <v>71</v>
      </c>
      <c r="B20" s="162" t="s">
        <v>845</v>
      </c>
      <c r="C20" s="165">
        <v>503.58609999999999</v>
      </c>
      <c r="D20" s="165">
        <v>508.94740000000002</v>
      </c>
      <c r="E20" s="165">
        <v>506.17849999999999</v>
      </c>
      <c r="F20" s="165">
        <v>518.89620000000002</v>
      </c>
      <c r="G20" s="165">
        <v>519.79</v>
      </c>
      <c r="H20" s="165">
        <v>517.92460000000005</v>
      </c>
      <c r="I20" s="166"/>
      <c r="J20" s="165">
        <v>507.69349999999997</v>
      </c>
      <c r="K20" s="165">
        <v>499.96530000000001</v>
      </c>
      <c r="L20" s="165">
        <v>484.51780000000002</v>
      </c>
      <c r="M20" s="165">
        <v>505.4366</v>
      </c>
      <c r="N20" s="165">
        <v>492.0172</v>
      </c>
      <c r="O20" s="165">
        <v>223.5462</v>
      </c>
      <c r="P20" s="165">
        <v>225.6884</v>
      </c>
      <c r="Q20" s="165">
        <v>227.97569999999999</v>
      </c>
      <c r="R20" s="165">
        <v>225.64439999999999</v>
      </c>
      <c r="S20" s="165">
        <v>222.92359999999999</v>
      </c>
      <c r="T20" s="165">
        <v>221.66650000000001</v>
      </c>
      <c r="U20" s="165">
        <v>225</v>
      </c>
      <c r="V20" s="166"/>
      <c r="W20" s="165">
        <v>225.6</v>
      </c>
      <c r="X20" s="165">
        <v>140.13749999999999</v>
      </c>
      <c r="Y20" s="165">
        <v>141.1858</v>
      </c>
      <c r="Z20" s="166"/>
      <c r="AA20" s="165">
        <v>138.14529999999999</v>
      </c>
      <c r="AB20" s="165">
        <v>135.95760000000001</v>
      </c>
      <c r="AC20" s="166"/>
      <c r="AD20" s="165">
        <v>143.0394</v>
      </c>
      <c r="AE20" s="165">
        <v>130.0752</v>
      </c>
      <c r="AF20" s="165">
        <v>138.55250000000001</v>
      </c>
    </row>
    <row r="21" spans="1:32" ht="18" customHeight="1" x14ac:dyDescent="0.3">
      <c r="A21" s="162" t="s">
        <v>71</v>
      </c>
      <c r="B21" s="162" t="s">
        <v>846</v>
      </c>
      <c r="C21" s="165">
        <v>503.58609999999999</v>
      </c>
      <c r="D21" s="165">
        <v>507.4769</v>
      </c>
      <c r="E21" s="165">
        <v>505.60090000000002</v>
      </c>
      <c r="F21" s="165">
        <v>516.37710000000004</v>
      </c>
      <c r="G21" s="165">
        <v>517.3057</v>
      </c>
      <c r="H21" s="165">
        <v>516.36689999999999</v>
      </c>
      <c r="I21" s="166"/>
      <c r="J21" s="165">
        <v>507.22370000000001</v>
      </c>
      <c r="K21" s="165">
        <v>500.97699999999998</v>
      </c>
      <c r="L21" s="165">
        <v>485.2647</v>
      </c>
      <c r="M21" s="165">
        <v>506.68009999999998</v>
      </c>
      <c r="N21" s="165">
        <v>492.17189999999999</v>
      </c>
      <c r="O21" s="165">
        <v>222.8526</v>
      </c>
      <c r="P21" s="165">
        <v>224.5513</v>
      </c>
      <c r="Q21" s="165">
        <v>226.74299999999999</v>
      </c>
      <c r="R21" s="165">
        <v>224.48560000000001</v>
      </c>
      <c r="S21" s="165">
        <v>221.61680000000001</v>
      </c>
      <c r="T21" s="165">
        <v>222.2603</v>
      </c>
      <c r="U21" s="165">
        <v>225</v>
      </c>
      <c r="V21" s="166"/>
      <c r="W21" s="165">
        <v>225.2</v>
      </c>
      <c r="X21" s="165">
        <v>138.58580000000001</v>
      </c>
      <c r="Y21" s="165">
        <v>140.94489999999999</v>
      </c>
      <c r="Z21" s="166"/>
      <c r="AA21" s="165">
        <v>138.065</v>
      </c>
      <c r="AB21" s="165">
        <v>136.16460000000001</v>
      </c>
      <c r="AC21" s="166"/>
      <c r="AD21" s="165">
        <v>142.3954</v>
      </c>
      <c r="AE21" s="165">
        <v>130.1293</v>
      </c>
      <c r="AF21" s="165">
        <v>138.1849</v>
      </c>
    </row>
    <row r="22" spans="1:32" ht="18" customHeight="1" x14ac:dyDescent="0.3">
      <c r="A22" s="162" t="s">
        <v>71</v>
      </c>
      <c r="B22" s="162" t="s">
        <v>847</v>
      </c>
      <c r="C22" s="165">
        <v>502.01240000000001</v>
      </c>
      <c r="D22" s="165">
        <v>505.6388</v>
      </c>
      <c r="E22" s="165">
        <v>507.17649999999998</v>
      </c>
      <c r="F22" s="165">
        <v>516.54129999999998</v>
      </c>
      <c r="G22" s="165">
        <v>518.16629999999998</v>
      </c>
      <c r="H22" s="165">
        <v>517.29349999999999</v>
      </c>
      <c r="I22" s="165">
        <v>518.69380000000001</v>
      </c>
      <c r="J22" s="165">
        <v>510.16739999999999</v>
      </c>
      <c r="K22" s="165">
        <v>503.17099999999999</v>
      </c>
      <c r="L22" s="165">
        <v>488.13249999999999</v>
      </c>
      <c r="M22" s="165">
        <v>509.27330000000001</v>
      </c>
      <c r="N22" s="165">
        <v>494.79700000000003</v>
      </c>
      <c r="O22" s="165">
        <v>222.9716</v>
      </c>
      <c r="P22" s="165">
        <v>223.58930000000001</v>
      </c>
      <c r="Q22" s="165">
        <v>226.00540000000001</v>
      </c>
      <c r="R22" s="165">
        <v>225.00129999999999</v>
      </c>
      <c r="S22" s="165">
        <v>221.81620000000001</v>
      </c>
      <c r="T22" s="165">
        <v>222.3313</v>
      </c>
      <c r="U22" s="165">
        <v>226.3</v>
      </c>
      <c r="V22" s="166"/>
      <c r="W22" s="165">
        <v>226</v>
      </c>
      <c r="X22" s="165">
        <v>139.5506</v>
      </c>
      <c r="Y22" s="165">
        <v>141.47380000000001</v>
      </c>
      <c r="Z22" s="166"/>
      <c r="AA22" s="165">
        <v>138.3177</v>
      </c>
      <c r="AB22" s="165">
        <v>136.42679999999999</v>
      </c>
      <c r="AC22" s="166"/>
      <c r="AD22" s="165">
        <v>143.11259999999999</v>
      </c>
      <c r="AE22" s="165">
        <v>131.06129999999999</v>
      </c>
      <c r="AF22" s="165">
        <v>138.94059999999999</v>
      </c>
    </row>
    <row r="23" spans="1:32" ht="18" customHeight="1" x14ac:dyDescent="0.3">
      <c r="A23" s="162" t="s">
        <v>71</v>
      </c>
      <c r="B23" s="162" t="s">
        <v>848</v>
      </c>
      <c r="C23" s="165">
        <v>502.16980000000001</v>
      </c>
      <c r="D23" s="165">
        <v>505.58629999999999</v>
      </c>
      <c r="E23" s="165">
        <v>504.3929</v>
      </c>
      <c r="F23" s="165">
        <v>515.52530000000002</v>
      </c>
      <c r="G23" s="165">
        <v>516.76549999999997</v>
      </c>
      <c r="H23" s="165">
        <v>515.86779999999999</v>
      </c>
      <c r="I23" s="165">
        <v>518.67250000000001</v>
      </c>
      <c r="J23" s="165">
        <v>510.07010000000002</v>
      </c>
      <c r="K23" s="165">
        <v>502.84899999999999</v>
      </c>
      <c r="L23" s="165">
        <v>483.7484</v>
      </c>
      <c r="M23" s="165">
        <v>508.19279999999998</v>
      </c>
      <c r="N23" s="165">
        <v>493.16820000000001</v>
      </c>
      <c r="O23" s="165">
        <v>222.41829999999999</v>
      </c>
      <c r="P23" s="165">
        <v>223.00120000000001</v>
      </c>
      <c r="Q23" s="165">
        <v>225.804</v>
      </c>
      <c r="R23" s="165">
        <v>224.29310000000001</v>
      </c>
      <c r="S23" s="165">
        <v>221.10740000000001</v>
      </c>
      <c r="T23" s="165">
        <v>222.28620000000001</v>
      </c>
      <c r="U23" s="165">
        <v>225.6</v>
      </c>
      <c r="V23" s="166"/>
      <c r="W23" s="165">
        <v>225.5</v>
      </c>
      <c r="X23" s="165">
        <v>139.52340000000001</v>
      </c>
      <c r="Y23" s="165">
        <v>139.56610000000001</v>
      </c>
      <c r="Z23" s="166"/>
      <c r="AA23" s="165">
        <v>138.3732</v>
      </c>
      <c r="AB23" s="165">
        <v>136.2336</v>
      </c>
      <c r="AC23" s="166"/>
      <c r="AD23" s="165">
        <v>141.32679999999999</v>
      </c>
      <c r="AE23" s="165">
        <v>131.36519999999999</v>
      </c>
      <c r="AF23" s="165">
        <v>138.96100000000001</v>
      </c>
    </row>
    <row r="24" spans="1:32" ht="18" customHeight="1" x14ac:dyDescent="0.3">
      <c r="A24" s="162" t="s">
        <v>71</v>
      </c>
      <c r="B24" s="162" t="s">
        <v>849</v>
      </c>
      <c r="C24" s="165">
        <v>500.54360000000003</v>
      </c>
      <c r="D24" s="165">
        <v>499.7568</v>
      </c>
      <c r="E24" s="165">
        <v>499.5086</v>
      </c>
      <c r="F24" s="165">
        <v>510.87009999999998</v>
      </c>
      <c r="G24" s="165">
        <v>512.17579999999998</v>
      </c>
      <c r="H24" s="165">
        <v>512.52</v>
      </c>
      <c r="I24" s="165">
        <v>518.29750000000001</v>
      </c>
      <c r="J24" s="165">
        <v>508.93709999999999</v>
      </c>
      <c r="K24" s="165">
        <v>503.75799999999998</v>
      </c>
      <c r="L24" s="165">
        <v>485.11439999999999</v>
      </c>
      <c r="M24" s="165">
        <v>510.28489999999999</v>
      </c>
      <c r="N24" s="165">
        <v>494.55889999999999</v>
      </c>
      <c r="O24" s="165">
        <v>219.70169999999999</v>
      </c>
      <c r="P24" s="165">
        <v>220.84520000000001</v>
      </c>
      <c r="Q24" s="165">
        <v>223.51900000000001</v>
      </c>
      <c r="R24" s="165">
        <v>221.72229999999999</v>
      </c>
      <c r="S24" s="165">
        <v>218.64160000000001</v>
      </c>
      <c r="T24" s="165">
        <v>222.6223</v>
      </c>
      <c r="U24" s="165">
        <v>225.7</v>
      </c>
      <c r="V24" s="166"/>
      <c r="W24" s="165">
        <v>225.5</v>
      </c>
      <c r="X24" s="165">
        <v>139.57220000000001</v>
      </c>
      <c r="Y24" s="165">
        <v>140.00239999999999</v>
      </c>
      <c r="Z24" s="166"/>
      <c r="AA24" s="165">
        <v>138.70099999999999</v>
      </c>
      <c r="AB24" s="165">
        <v>135.86099999999999</v>
      </c>
      <c r="AC24" s="166"/>
      <c r="AD24" s="165">
        <v>141.31219999999999</v>
      </c>
      <c r="AE24" s="165">
        <v>130.625</v>
      </c>
      <c r="AF24" s="165">
        <v>138.96100000000001</v>
      </c>
    </row>
    <row r="25" spans="1:32" ht="18" customHeight="1" x14ac:dyDescent="0.3">
      <c r="A25" s="162" t="s">
        <v>71</v>
      </c>
      <c r="B25" s="162" t="s">
        <v>850</v>
      </c>
      <c r="C25" s="167">
        <v>502.37959999999998</v>
      </c>
      <c r="D25" s="167">
        <v>506.32150000000001</v>
      </c>
      <c r="E25" s="167">
        <v>508.75200000000001</v>
      </c>
      <c r="F25" s="167">
        <v>508.67079999999999</v>
      </c>
      <c r="G25" s="167">
        <v>510.23820000000001</v>
      </c>
      <c r="H25" s="167">
        <v>510.505</v>
      </c>
      <c r="I25" s="167">
        <v>518.78160000000003</v>
      </c>
      <c r="J25" s="167">
        <v>507.28410000000002</v>
      </c>
      <c r="K25" s="167">
        <v>503.76690000000002</v>
      </c>
      <c r="L25" s="167">
        <v>485.03160000000003</v>
      </c>
      <c r="M25" s="167">
        <v>510.24689999999998</v>
      </c>
      <c r="N25" s="167">
        <v>494.42930000000001</v>
      </c>
      <c r="O25" s="167">
        <v>223.47540000000001</v>
      </c>
      <c r="P25" s="167">
        <v>221.86160000000001</v>
      </c>
      <c r="Q25" s="167">
        <v>222.57149999999999</v>
      </c>
      <c r="R25" s="167">
        <v>219.989</v>
      </c>
      <c r="S25" s="167">
        <v>216.7294</v>
      </c>
      <c r="T25" s="167">
        <v>222.39779999999999</v>
      </c>
      <c r="U25" s="167">
        <v>226.3</v>
      </c>
      <c r="V25" s="168"/>
      <c r="W25" s="167">
        <v>224.8</v>
      </c>
      <c r="X25" s="167">
        <v>139.31110000000001</v>
      </c>
      <c r="Y25" s="167">
        <v>140.3578</v>
      </c>
      <c r="Z25" s="168"/>
      <c r="AA25" s="167">
        <v>138.3486</v>
      </c>
      <c r="AB25" s="167">
        <v>135.52979999999999</v>
      </c>
      <c r="AC25" s="168"/>
      <c r="AD25" s="167">
        <v>141.3561</v>
      </c>
      <c r="AE25" s="167">
        <v>130.61160000000001</v>
      </c>
      <c r="AF25" s="167">
        <v>138.55250000000001</v>
      </c>
    </row>
    <row r="26" spans="1:32" ht="18" customHeight="1" x14ac:dyDescent="0.3">
      <c r="A26" s="162" t="s">
        <v>71</v>
      </c>
      <c r="B26" s="162" t="s">
        <v>851</v>
      </c>
      <c r="C26" s="163">
        <v>500.43869999999998</v>
      </c>
      <c r="D26" s="163">
        <v>502.48770000000002</v>
      </c>
      <c r="E26" s="163">
        <v>501.39929999999998</v>
      </c>
      <c r="F26" s="163">
        <v>502.40190000000001</v>
      </c>
      <c r="G26" s="163">
        <v>505.28629999999998</v>
      </c>
      <c r="H26" s="163">
        <v>506.7097</v>
      </c>
      <c r="I26" s="163">
        <v>513.55489999999998</v>
      </c>
      <c r="J26" s="163">
        <v>505.28879999999998</v>
      </c>
      <c r="K26" s="163">
        <v>502.57549999999998</v>
      </c>
      <c r="L26" s="163">
        <v>483.83390000000003</v>
      </c>
      <c r="M26" s="163">
        <v>508.8297</v>
      </c>
      <c r="N26" s="163">
        <v>493.3716</v>
      </c>
      <c r="O26" s="163">
        <v>224.02209999999999</v>
      </c>
      <c r="P26" s="163">
        <v>225.69049999999999</v>
      </c>
      <c r="Q26" s="163">
        <v>225.21</v>
      </c>
      <c r="R26" s="163">
        <v>219.02889999999999</v>
      </c>
      <c r="S26" s="163">
        <v>214.52940000000001</v>
      </c>
      <c r="T26" s="163">
        <v>222.02119999999999</v>
      </c>
      <c r="U26" s="163">
        <v>225</v>
      </c>
      <c r="V26" s="164"/>
      <c r="W26" s="163">
        <v>224</v>
      </c>
      <c r="X26" s="163">
        <v>138.37180000000001</v>
      </c>
      <c r="Y26" s="163">
        <v>139.50450000000001</v>
      </c>
      <c r="Z26" s="164"/>
      <c r="AA26" s="163">
        <v>137.78819999999999</v>
      </c>
      <c r="AB26" s="163">
        <v>135.04679999999999</v>
      </c>
      <c r="AC26" s="164"/>
      <c r="AD26" s="163">
        <v>140.65350000000001</v>
      </c>
      <c r="AE26" s="163">
        <v>129.5558</v>
      </c>
      <c r="AF26" s="163">
        <v>137.7765</v>
      </c>
    </row>
    <row r="27" spans="1:32" ht="18" customHeight="1" x14ac:dyDescent="0.3">
      <c r="A27" s="162" t="s">
        <v>71</v>
      </c>
      <c r="B27" s="162" t="s">
        <v>852</v>
      </c>
      <c r="C27" s="165">
        <v>498.0256</v>
      </c>
      <c r="D27" s="165">
        <v>494.19</v>
      </c>
      <c r="E27" s="165">
        <v>497.56540000000001</v>
      </c>
      <c r="F27" s="165">
        <v>496.33139999999997</v>
      </c>
      <c r="G27" s="165">
        <v>498.0548</v>
      </c>
      <c r="H27" s="165">
        <v>501.22500000000002</v>
      </c>
      <c r="I27" s="166"/>
      <c r="J27" s="165">
        <v>503.01729999999998</v>
      </c>
      <c r="K27" s="165">
        <v>499.50119999999998</v>
      </c>
      <c r="L27" s="165">
        <v>481.49470000000002</v>
      </c>
      <c r="M27" s="165">
        <v>507.08940000000001</v>
      </c>
      <c r="N27" s="165">
        <v>491.25909999999999</v>
      </c>
      <c r="O27" s="165">
        <v>223.28360000000001</v>
      </c>
      <c r="P27" s="165">
        <v>222.79750000000001</v>
      </c>
      <c r="Q27" s="165">
        <v>223.2594</v>
      </c>
      <c r="R27" s="165">
        <v>217.44069999999999</v>
      </c>
      <c r="S27" s="165">
        <v>212.95679999999999</v>
      </c>
      <c r="T27" s="165">
        <v>221.75380000000001</v>
      </c>
      <c r="U27" s="165">
        <v>224.4</v>
      </c>
      <c r="V27" s="166"/>
      <c r="W27" s="165">
        <v>222.5</v>
      </c>
      <c r="X27" s="165">
        <v>137.68889999999999</v>
      </c>
      <c r="Y27" s="165">
        <v>140.03829999999999</v>
      </c>
      <c r="Z27" s="166"/>
      <c r="AA27" s="165">
        <v>137.4648</v>
      </c>
      <c r="AB27" s="165">
        <v>134.82599999999999</v>
      </c>
      <c r="AC27" s="166"/>
      <c r="AD27" s="165">
        <v>141.8245</v>
      </c>
      <c r="AE27" s="165">
        <v>128.68510000000001</v>
      </c>
      <c r="AF27" s="165">
        <v>137.36799999999999</v>
      </c>
    </row>
    <row r="28" spans="1:32" ht="18" customHeight="1" x14ac:dyDescent="0.3">
      <c r="A28" s="162" t="s">
        <v>71</v>
      </c>
      <c r="B28" s="162" t="s">
        <v>853</v>
      </c>
      <c r="C28" s="165">
        <v>497.34370000000001</v>
      </c>
      <c r="D28" s="165">
        <v>494.24250000000001</v>
      </c>
      <c r="E28" s="165">
        <v>491.10559999999998</v>
      </c>
      <c r="F28" s="165">
        <v>493.67200000000003</v>
      </c>
      <c r="G28" s="165">
        <v>496.10890000000001</v>
      </c>
      <c r="H28" s="165">
        <v>499.4402</v>
      </c>
      <c r="I28" s="166"/>
      <c r="J28" s="165">
        <v>502.77120000000002</v>
      </c>
      <c r="K28" s="165">
        <v>500.33850000000001</v>
      </c>
      <c r="L28" s="165">
        <v>482.2011</v>
      </c>
      <c r="M28" s="165">
        <v>506.35649999999998</v>
      </c>
      <c r="N28" s="165">
        <v>491.9221</v>
      </c>
      <c r="O28" s="165">
        <v>222.20009999999999</v>
      </c>
      <c r="P28" s="165">
        <v>221.38050000000001</v>
      </c>
      <c r="Q28" s="165">
        <v>221.75919999999999</v>
      </c>
      <c r="R28" s="165">
        <v>215.92</v>
      </c>
      <c r="S28" s="165">
        <v>211.79769999999999</v>
      </c>
      <c r="T28" s="165">
        <v>221.77549999999999</v>
      </c>
      <c r="U28" s="165">
        <v>224.3</v>
      </c>
      <c r="V28" s="166"/>
      <c r="W28" s="165">
        <v>222.3</v>
      </c>
      <c r="X28" s="165">
        <v>137.74109999999999</v>
      </c>
      <c r="Y28" s="165">
        <v>139.71209999999999</v>
      </c>
      <c r="Z28" s="166"/>
      <c r="AA28" s="165">
        <v>137.35079999999999</v>
      </c>
      <c r="AB28" s="165">
        <v>134.56379999999999</v>
      </c>
      <c r="AC28" s="166"/>
      <c r="AD28" s="165">
        <v>141.5318</v>
      </c>
      <c r="AE28" s="165">
        <v>128.05959999999999</v>
      </c>
      <c r="AF28" s="165">
        <v>137.40889999999999</v>
      </c>
    </row>
    <row r="29" spans="1:32" ht="18" customHeight="1" x14ac:dyDescent="0.3">
      <c r="A29" s="162" t="s">
        <v>71</v>
      </c>
      <c r="B29" s="162" t="s">
        <v>854</v>
      </c>
      <c r="C29" s="165">
        <v>501.17309999999998</v>
      </c>
      <c r="D29" s="165">
        <v>494.0324</v>
      </c>
      <c r="E29" s="165">
        <v>495.3596</v>
      </c>
      <c r="F29" s="165">
        <v>493.78289999999998</v>
      </c>
      <c r="G29" s="165">
        <v>496.68549999999999</v>
      </c>
      <c r="H29" s="165">
        <v>499.49630000000002</v>
      </c>
      <c r="I29" s="166"/>
      <c r="J29" s="165">
        <v>502.5505</v>
      </c>
      <c r="K29" s="165">
        <v>500.2115</v>
      </c>
      <c r="L29" s="165">
        <v>480.95069999999998</v>
      </c>
      <c r="M29" s="165">
        <v>506.57299999999998</v>
      </c>
      <c r="N29" s="165">
        <v>490.83760000000001</v>
      </c>
      <c r="O29" s="165">
        <v>223.32599999999999</v>
      </c>
      <c r="P29" s="165">
        <v>221.4024</v>
      </c>
      <c r="Q29" s="165">
        <v>222.81469999999999</v>
      </c>
      <c r="R29" s="165">
        <v>216.73349999999999</v>
      </c>
      <c r="S29" s="165">
        <v>213.29640000000001</v>
      </c>
      <c r="T29" s="165">
        <v>221.97229999999999</v>
      </c>
      <c r="U29" s="165">
        <v>223.7</v>
      </c>
      <c r="V29" s="166"/>
      <c r="W29" s="165">
        <v>222.1</v>
      </c>
      <c r="X29" s="165">
        <v>137.90010000000001</v>
      </c>
      <c r="Y29" s="165">
        <v>139.7337</v>
      </c>
      <c r="Z29" s="166"/>
      <c r="AA29" s="165">
        <v>137.80070000000001</v>
      </c>
      <c r="AB29" s="165">
        <v>134.8536</v>
      </c>
      <c r="AC29" s="166"/>
      <c r="AD29" s="165">
        <v>141.29750000000001</v>
      </c>
      <c r="AE29" s="165">
        <v>127.968</v>
      </c>
      <c r="AF29" s="165">
        <v>137.756</v>
      </c>
    </row>
    <row r="30" spans="1:32" ht="18" customHeight="1" x14ac:dyDescent="0.3">
      <c r="A30" s="162" t="s">
        <v>71</v>
      </c>
      <c r="B30" s="162" t="s">
        <v>855</v>
      </c>
      <c r="C30" s="165">
        <v>500.54360000000003</v>
      </c>
      <c r="D30" s="165">
        <v>492.35180000000003</v>
      </c>
      <c r="E30" s="165">
        <v>491.3682</v>
      </c>
      <c r="F30" s="165">
        <v>494.00549999999998</v>
      </c>
      <c r="G30" s="165">
        <v>497.14449999999999</v>
      </c>
      <c r="H30" s="165">
        <v>501.05849999999998</v>
      </c>
      <c r="I30" s="166"/>
      <c r="J30" s="165">
        <v>502.63679999999999</v>
      </c>
      <c r="K30" s="165">
        <v>499.36630000000002</v>
      </c>
      <c r="L30" s="165">
        <v>481.95389999999998</v>
      </c>
      <c r="M30" s="165">
        <v>506.89510000000001</v>
      </c>
      <c r="N30" s="165">
        <v>490.89060000000001</v>
      </c>
      <c r="O30" s="165">
        <v>221.66720000000001</v>
      </c>
      <c r="P30" s="165">
        <v>221.3032</v>
      </c>
      <c r="Q30" s="165">
        <v>222.9811</v>
      </c>
      <c r="R30" s="165">
        <v>216.46039999999999</v>
      </c>
      <c r="S30" s="165">
        <v>214.32259999999999</v>
      </c>
      <c r="T30" s="165">
        <v>221.5675</v>
      </c>
      <c r="U30" s="165">
        <v>223.7</v>
      </c>
      <c r="V30" s="166"/>
      <c r="W30" s="165">
        <v>221.7</v>
      </c>
      <c r="X30" s="165">
        <v>138.1</v>
      </c>
      <c r="Y30" s="165">
        <v>139.53739999999999</v>
      </c>
      <c r="Z30" s="166"/>
      <c r="AA30" s="165">
        <v>137.60900000000001</v>
      </c>
      <c r="AB30" s="165">
        <v>134.21879999999999</v>
      </c>
      <c r="AC30" s="166"/>
      <c r="AD30" s="165">
        <v>141.42930000000001</v>
      </c>
      <c r="AE30" s="165">
        <v>127.6133</v>
      </c>
      <c r="AF30" s="165">
        <v>137.36799999999999</v>
      </c>
    </row>
    <row r="31" spans="1:32" ht="18" customHeight="1" x14ac:dyDescent="0.3">
      <c r="A31" s="162" t="s">
        <v>71</v>
      </c>
      <c r="B31" s="162" t="s">
        <v>856</v>
      </c>
      <c r="C31" s="165">
        <v>499.70429999999999</v>
      </c>
      <c r="D31" s="165">
        <v>492.1943</v>
      </c>
      <c r="E31" s="165">
        <v>492.5761</v>
      </c>
      <c r="F31" s="165">
        <v>492.97370000000001</v>
      </c>
      <c r="G31" s="165">
        <v>495.81150000000002</v>
      </c>
      <c r="H31" s="165">
        <v>499.42720000000003</v>
      </c>
      <c r="I31" s="166"/>
      <c r="J31" s="165">
        <v>503.05399999999997</v>
      </c>
      <c r="K31" s="165">
        <v>499.69909999999999</v>
      </c>
      <c r="L31" s="165">
        <v>481.45490000000001</v>
      </c>
      <c r="M31" s="165">
        <v>506.7765</v>
      </c>
      <c r="N31" s="165">
        <v>491.48739999999998</v>
      </c>
      <c r="O31" s="165">
        <v>220.50919999999999</v>
      </c>
      <c r="P31" s="165">
        <v>221.6532</v>
      </c>
      <c r="Q31" s="165">
        <v>222.7296</v>
      </c>
      <c r="R31" s="165">
        <v>215.78890000000001</v>
      </c>
      <c r="S31" s="165">
        <v>213.2595</v>
      </c>
      <c r="T31" s="165">
        <v>221.63480000000001</v>
      </c>
      <c r="U31" s="165">
        <v>223.7</v>
      </c>
      <c r="V31" s="166"/>
      <c r="W31" s="165">
        <v>222</v>
      </c>
      <c r="X31" s="165">
        <v>138.34899999999999</v>
      </c>
      <c r="Y31" s="165">
        <v>139.9409</v>
      </c>
      <c r="Z31" s="166"/>
      <c r="AA31" s="165">
        <v>138.05709999999999</v>
      </c>
      <c r="AB31" s="165">
        <v>134.0256</v>
      </c>
      <c r="AC31" s="166"/>
      <c r="AD31" s="165">
        <v>141.6635</v>
      </c>
      <c r="AE31" s="165">
        <v>128.97900000000001</v>
      </c>
      <c r="AF31" s="165">
        <v>137.69479999999999</v>
      </c>
    </row>
    <row r="32" spans="1:32" ht="18" customHeight="1" x14ac:dyDescent="0.3">
      <c r="A32" s="162" t="s">
        <v>71</v>
      </c>
      <c r="B32" s="162" t="s">
        <v>857</v>
      </c>
      <c r="C32" s="165">
        <v>500.01900000000001</v>
      </c>
      <c r="D32" s="165">
        <v>491.66910000000001</v>
      </c>
      <c r="E32" s="165">
        <v>488.11200000000002</v>
      </c>
      <c r="F32" s="165">
        <v>488.9128</v>
      </c>
      <c r="G32" s="165">
        <v>492.7867</v>
      </c>
      <c r="H32" s="165">
        <v>496.7867</v>
      </c>
      <c r="I32" s="166"/>
      <c r="J32" s="165">
        <v>500.78519999999997</v>
      </c>
      <c r="K32" s="165">
        <v>499.44839999999999</v>
      </c>
      <c r="L32" s="165">
        <v>480.8295</v>
      </c>
      <c r="M32" s="165">
        <v>506.142</v>
      </c>
      <c r="N32" s="165">
        <v>491.61739999999998</v>
      </c>
      <c r="O32" s="165">
        <v>220.34819999999999</v>
      </c>
      <c r="P32" s="165">
        <v>222.54519999999999</v>
      </c>
      <c r="Q32" s="165">
        <v>223.02260000000001</v>
      </c>
      <c r="R32" s="165">
        <v>216.3227</v>
      </c>
      <c r="S32" s="165">
        <v>213.4736</v>
      </c>
      <c r="T32" s="165">
        <v>221.84530000000001</v>
      </c>
      <c r="U32" s="165">
        <v>223.7</v>
      </c>
      <c r="V32" s="166"/>
      <c r="W32" s="165">
        <v>221.6</v>
      </c>
      <c r="X32" s="165">
        <v>138.51070000000001</v>
      </c>
      <c r="Y32" s="165">
        <v>139.673</v>
      </c>
      <c r="Z32" s="166"/>
      <c r="AA32" s="165">
        <v>137.63939999999999</v>
      </c>
      <c r="AB32" s="165">
        <v>134.89500000000001</v>
      </c>
      <c r="AC32" s="166"/>
      <c r="AD32" s="165">
        <v>141.63419999999999</v>
      </c>
      <c r="AE32" s="165">
        <v>129.32339999999999</v>
      </c>
      <c r="AF32" s="165">
        <v>137.756</v>
      </c>
    </row>
    <row r="33" spans="1:32" ht="18" customHeight="1" x14ac:dyDescent="0.3">
      <c r="A33" s="162" t="s">
        <v>71</v>
      </c>
      <c r="B33" s="162" t="s">
        <v>858</v>
      </c>
      <c r="C33" s="167">
        <v>499.07479999999998</v>
      </c>
      <c r="D33" s="167">
        <v>488.41309999999999</v>
      </c>
      <c r="E33" s="167">
        <v>489.53</v>
      </c>
      <c r="F33" s="167">
        <v>488.30540000000002</v>
      </c>
      <c r="G33" s="167">
        <v>492.09660000000002</v>
      </c>
      <c r="H33" s="167">
        <v>496.97430000000003</v>
      </c>
      <c r="I33" s="168"/>
      <c r="J33" s="167">
        <v>500.40629999999999</v>
      </c>
      <c r="K33" s="167">
        <v>500.19130000000001</v>
      </c>
      <c r="L33" s="167">
        <v>481.70359999999999</v>
      </c>
      <c r="M33" s="167">
        <v>507.73180000000002</v>
      </c>
      <c r="N33" s="167">
        <v>491.79759999999999</v>
      </c>
      <c r="O33" s="167">
        <v>220.19130000000001</v>
      </c>
      <c r="P33" s="167">
        <v>221.85919999999999</v>
      </c>
      <c r="Q33" s="167">
        <v>223.06909999999999</v>
      </c>
      <c r="R33" s="167">
        <v>216.4308</v>
      </c>
      <c r="S33" s="167">
        <v>213.4958</v>
      </c>
      <c r="T33" s="167">
        <v>222.09979999999999</v>
      </c>
      <c r="U33" s="167">
        <v>224.3</v>
      </c>
      <c r="V33" s="168"/>
      <c r="W33" s="167">
        <v>222.5</v>
      </c>
      <c r="X33" s="167">
        <v>138.5026</v>
      </c>
      <c r="Y33" s="167">
        <v>140.43549999999999</v>
      </c>
      <c r="Z33" s="168"/>
      <c r="AA33" s="167">
        <v>137.87620000000001</v>
      </c>
      <c r="AB33" s="167">
        <v>134.57759999999999</v>
      </c>
      <c r="AC33" s="168"/>
      <c r="AD33" s="167">
        <v>141.92699999999999</v>
      </c>
      <c r="AE33" s="167">
        <v>129.19290000000001</v>
      </c>
      <c r="AF33" s="167">
        <v>137.7765</v>
      </c>
    </row>
    <row r="34" spans="1:32" ht="18" customHeight="1" x14ac:dyDescent="0.3">
      <c r="A34" s="162" t="s">
        <v>71</v>
      </c>
      <c r="B34" s="162" t="s">
        <v>859</v>
      </c>
      <c r="C34" s="163">
        <v>501.43529999999998</v>
      </c>
      <c r="D34" s="163">
        <v>493.34969999999998</v>
      </c>
      <c r="E34" s="163">
        <v>488.05939999999998</v>
      </c>
      <c r="F34" s="163">
        <v>489.6309</v>
      </c>
      <c r="G34" s="163">
        <v>492.48880000000003</v>
      </c>
      <c r="H34" s="163">
        <v>497.81310000000002</v>
      </c>
      <c r="I34" s="164"/>
      <c r="J34" s="163">
        <v>500.4631</v>
      </c>
      <c r="K34" s="163">
        <v>500.90859999999998</v>
      </c>
      <c r="L34" s="163">
        <v>482.24770000000001</v>
      </c>
      <c r="M34" s="163">
        <v>508.42520000000002</v>
      </c>
      <c r="N34" s="163">
        <v>492.20600000000002</v>
      </c>
      <c r="O34" s="163">
        <v>220.96709999999999</v>
      </c>
      <c r="P34" s="163">
        <v>222.77600000000001</v>
      </c>
      <c r="Q34" s="163">
        <v>222.84440000000001</v>
      </c>
      <c r="R34" s="163">
        <v>216.69409999999999</v>
      </c>
      <c r="S34" s="163">
        <v>213.577</v>
      </c>
      <c r="T34" s="163">
        <v>222.16229999999999</v>
      </c>
      <c r="U34" s="163">
        <v>224.4</v>
      </c>
      <c r="V34" s="164"/>
      <c r="W34" s="163">
        <v>222.5</v>
      </c>
      <c r="X34" s="163">
        <v>138.7372</v>
      </c>
      <c r="Y34" s="163">
        <v>140.24549999999999</v>
      </c>
      <c r="Z34" s="164"/>
      <c r="AA34" s="163">
        <v>138.3553</v>
      </c>
      <c r="AB34" s="163">
        <v>135.22620000000001</v>
      </c>
      <c r="AC34" s="164"/>
      <c r="AD34" s="163">
        <v>141.8099</v>
      </c>
      <c r="AE34" s="163">
        <v>130.0351</v>
      </c>
      <c r="AF34" s="163">
        <v>138.1645</v>
      </c>
    </row>
    <row r="35" spans="1:32" ht="18" customHeight="1" x14ac:dyDescent="0.3">
      <c r="A35" s="162" t="s">
        <v>71</v>
      </c>
      <c r="B35" s="162" t="s">
        <v>860</v>
      </c>
      <c r="C35" s="165">
        <v>500.9633</v>
      </c>
      <c r="D35" s="165">
        <v>493.03460000000001</v>
      </c>
      <c r="E35" s="165">
        <v>491.52569999999997</v>
      </c>
      <c r="F35" s="165">
        <v>491.4228</v>
      </c>
      <c r="G35" s="165">
        <v>494.22890000000001</v>
      </c>
      <c r="H35" s="165">
        <v>498.08319999999998</v>
      </c>
      <c r="I35" s="166"/>
      <c r="J35" s="165">
        <v>501.29660000000001</v>
      </c>
      <c r="K35" s="165">
        <v>500.51940000000002</v>
      </c>
      <c r="L35" s="165">
        <v>482.39299999999997</v>
      </c>
      <c r="M35" s="165">
        <v>508.5686</v>
      </c>
      <c r="N35" s="165">
        <v>492.25709999999998</v>
      </c>
      <c r="O35" s="165">
        <v>221.42930000000001</v>
      </c>
      <c r="P35" s="165">
        <v>223.91499999999999</v>
      </c>
      <c r="Q35" s="165">
        <v>224.5813</v>
      </c>
      <c r="R35" s="165">
        <v>217.56829999999999</v>
      </c>
      <c r="S35" s="165">
        <v>215.06829999999999</v>
      </c>
      <c r="T35" s="165">
        <v>221.94829999999999</v>
      </c>
      <c r="U35" s="165">
        <v>224.4</v>
      </c>
      <c r="V35" s="166"/>
      <c r="W35" s="165">
        <v>222.5</v>
      </c>
      <c r="X35" s="165">
        <v>138.84020000000001</v>
      </c>
      <c r="Y35" s="165">
        <v>140.1987</v>
      </c>
      <c r="Z35" s="166"/>
      <c r="AA35" s="165">
        <v>138.50640000000001</v>
      </c>
      <c r="AB35" s="165">
        <v>135.48840000000001</v>
      </c>
      <c r="AC35" s="166"/>
      <c r="AD35" s="165">
        <v>141.78059999999999</v>
      </c>
      <c r="AE35" s="165">
        <v>129.99940000000001</v>
      </c>
      <c r="AF35" s="165">
        <v>138.3279</v>
      </c>
    </row>
    <row r="36" spans="1:32" ht="18" customHeight="1" x14ac:dyDescent="0.3">
      <c r="A36" s="162" t="s">
        <v>71</v>
      </c>
      <c r="B36" s="162" t="s">
        <v>861</v>
      </c>
      <c r="C36" s="165">
        <v>502.2747</v>
      </c>
      <c r="D36" s="165">
        <v>497.60359999999997</v>
      </c>
      <c r="E36" s="165">
        <v>494.46679999999998</v>
      </c>
      <c r="F36" s="165">
        <v>494.31259999999997</v>
      </c>
      <c r="G36" s="165">
        <v>497.22829999999999</v>
      </c>
      <c r="H36" s="165">
        <v>500.7518</v>
      </c>
      <c r="I36" s="166"/>
      <c r="J36" s="165">
        <v>502.43810000000002</v>
      </c>
      <c r="K36" s="165">
        <v>501.20119999999997</v>
      </c>
      <c r="L36" s="165">
        <v>481.79640000000001</v>
      </c>
      <c r="M36" s="165">
        <v>508.37079999999997</v>
      </c>
      <c r="N36" s="165">
        <v>492.78059999999999</v>
      </c>
      <c r="O36" s="165">
        <v>221.63489999999999</v>
      </c>
      <c r="P36" s="165">
        <v>225.614</v>
      </c>
      <c r="Q36" s="165">
        <v>225.15270000000001</v>
      </c>
      <c r="R36" s="165">
        <v>218.8075</v>
      </c>
      <c r="S36" s="165">
        <v>0</v>
      </c>
      <c r="T36" s="165">
        <v>221.7681</v>
      </c>
      <c r="U36" s="165">
        <v>225</v>
      </c>
      <c r="V36" s="166"/>
      <c r="W36" s="165">
        <v>223</v>
      </c>
      <c r="X36" s="165">
        <v>138.73349999999999</v>
      </c>
      <c r="Y36" s="165">
        <v>141.20189999999999</v>
      </c>
      <c r="Z36" s="166"/>
      <c r="AA36" s="165">
        <v>137.86510000000001</v>
      </c>
      <c r="AB36" s="165">
        <v>134.90880000000001</v>
      </c>
      <c r="AC36" s="166"/>
      <c r="AD36" s="165">
        <v>142.3954</v>
      </c>
      <c r="AE36" s="165">
        <v>129.81780000000001</v>
      </c>
      <c r="AF36" s="165">
        <v>138.14410000000001</v>
      </c>
    </row>
    <row r="37" spans="1:32" ht="18" customHeight="1" x14ac:dyDescent="0.3">
      <c r="A37" s="162" t="s">
        <v>71</v>
      </c>
      <c r="B37" s="162" t="s">
        <v>862</v>
      </c>
      <c r="C37" s="165">
        <v>501.69760000000002</v>
      </c>
      <c r="D37" s="165">
        <v>496.23820000000001</v>
      </c>
      <c r="E37" s="165">
        <v>495.5172</v>
      </c>
      <c r="F37" s="165">
        <v>493.2099</v>
      </c>
      <c r="G37" s="165">
        <v>495.7122</v>
      </c>
      <c r="H37" s="165">
        <v>499.79759999999999</v>
      </c>
      <c r="I37" s="166"/>
      <c r="J37" s="165">
        <v>501.95339999999999</v>
      </c>
      <c r="K37" s="165">
        <v>500.5985</v>
      </c>
      <c r="L37" s="165">
        <v>481.92869999999999</v>
      </c>
      <c r="M37" s="165">
        <v>507.60289999999998</v>
      </c>
      <c r="N37" s="165">
        <v>492.22140000000002</v>
      </c>
      <c r="O37" s="165">
        <v>221.76349999999999</v>
      </c>
      <c r="P37" s="165">
        <v>224.90860000000001</v>
      </c>
      <c r="Q37" s="165">
        <v>224.8759</v>
      </c>
      <c r="R37" s="165">
        <v>218.46639999999999</v>
      </c>
      <c r="S37" s="166"/>
      <c r="T37" s="165">
        <v>221.74369999999999</v>
      </c>
      <c r="U37" s="165">
        <v>224.4</v>
      </c>
      <c r="V37" s="166"/>
      <c r="W37" s="165">
        <v>222.6</v>
      </c>
      <c r="X37" s="165">
        <v>138.85040000000001</v>
      </c>
      <c r="Y37" s="165">
        <v>140.86969999999999</v>
      </c>
      <c r="Z37" s="166"/>
      <c r="AA37" s="165">
        <v>137.6397</v>
      </c>
      <c r="AB37" s="165">
        <v>134.7294</v>
      </c>
      <c r="AC37" s="166"/>
      <c r="AD37" s="165">
        <v>142.02940000000001</v>
      </c>
      <c r="AE37" s="165">
        <v>129.39449999999999</v>
      </c>
      <c r="AF37" s="165">
        <v>137.756</v>
      </c>
    </row>
    <row r="38" spans="1:32" ht="18" customHeight="1" x14ac:dyDescent="0.3">
      <c r="A38" s="162" t="s">
        <v>71</v>
      </c>
      <c r="B38" s="162" t="s">
        <v>863</v>
      </c>
      <c r="C38" s="165">
        <v>500.1764</v>
      </c>
      <c r="D38" s="165">
        <v>490.3562</v>
      </c>
      <c r="E38" s="165">
        <v>485.11840000000001</v>
      </c>
      <c r="F38" s="165">
        <v>488.28820000000002</v>
      </c>
      <c r="G38" s="165">
        <v>491.63389999999998</v>
      </c>
      <c r="H38" s="165">
        <v>496.85820000000001</v>
      </c>
      <c r="I38" s="166"/>
      <c r="J38" s="165">
        <v>499.36360000000002</v>
      </c>
      <c r="K38" s="165">
        <v>499.85390000000001</v>
      </c>
      <c r="L38" s="165">
        <v>481.20249999999999</v>
      </c>
      <c r="M38" s="165">
        <v>507.49360000000001</v>
      </c>
      <c r="N38" s="165">
        <v>491.72859999999997</v>
      </c>
      <c r="O38" s="165">
        <v>221.22239999999999</v>
      </c>
      <c r="P38" s="165">
        <v>222.16300000000001</v>
      </c>
      <c r="Q38" s="165">
        <v>223.75749999999999</v>
      </c>
      <c r="R38" s="165">
        <v>216.40389999999999</v>
      </c>
      <c r="S38" s="166"/>
      <c r="T38" s="165">
        <v>221.5727</v>
      </c>
      <c r="U38" s="165">
        <v>224.3</v>
      </c>
      <c r="V38" s="166"/>
      <c r="W38" s="165">
        <v>222.3</v>
      </c>
      <c r="X38" s="165">
        <v>138.18049999999999</v>
      </c>
      <c r="Y38" s="165">
        <v>139.95939999999999</v>
      </c>
      <c r="Z38" s="166"/>
      <c r="AA38" s="165">
        <v>137.61510000000001</v>
      </c>
      <c r="AB38" s="165">
        <v>134.31540000000001</v>
      </c>
      <c r="AC38" s="166"/>
      <c r="AD38" s="165">
        <v>141.6635</v>
      </c>
      <c r="AE38" s="165">
        <v>129.00700000000001</v>
      </c>
      <c r="AF38" s="165">
        <v>137.756</v>
      </c>
    </row>
    <row r="39" spans="1:32" ht="18" customHeight="1" x14ac:dyDescent="0.3">
      <c r="A39" s="162" t="s">
        <v>71</v>
      </c>
      <c r="B39" s="162" t="s">
        <v>864</v>
      </c>
      <c r="C39" s="165">
        <v>499.65190000000001</v>
      </c>
      <c r="D39" s="165">
        <v>490.8288</v>
      </c>
      <c r="E39" s="165">
        <v>490.10770000000002</v>
      </c>
      <c r="F39" s="165">
        <v>487.63709999999998</v>
      </c>
      <c r="G39" s="165">
        <v>490.81729999999999</v>
      </c>
      <c r="H39" s="165">
        <v>496.44569999999999</v>
      </c>
      <c r="I39" s="165">
        <v>508.35809999999998</v>
      </c>
      <c r="J39" s="165">
        <v>499.58620000000002</v>
      </c>
      <c r="K39" s="165">
        <v>500.45359999999999</v>
      </c>
      <c r="L39" s="165">
        <v>481.00979999999998</v>
      </c>
      <c r="M39" s="165">
        <v>507.30110000000002</v>
      </c>
      <c r="N39" s="165">
        <v>491.4461</v>
      </c>
      <c r="O39" s="165">
        <v>221.21799999999999</v>
      </c>
      <c r="P39" s="165">
        <v>222.75559999999999</v>
      </c>
      <c r="Q39" s="165">
        <v>224.167</v>
      </c>
      <c r="R39" s="165">
        <v>216.3896</v>
      </c>
      <c r="S39" s="166"/>
      <c r="T39" s="165">
        <v>221.7569</v>
      </c>
      <c r="U39" s="165">
        <v>224</v>
      </c>
      <c r="V39" s="166"/>
      <c r="W39" s="165">
        <v>222</v>
      </c>
      <c r="X39" s="165">
        <v>138.3246</v>
      </c>
      <c r="Y39" s="165">
        <v>139.8527</v>
      </c>
      <c r="Z39" s="166"/>
      <c r="AA39" s="165">
        <v>138.34190000000001</v>
      </c>
      <c r="AB39" s="165">
        <v>135.59880000000001</v>
      </c>
      <c r="AC39" s="166"/>
      <c r="AD39" s="165">
        <v>141.70740000000001</v>
      </c>
      <c r="AE39" s="165">
        <v>129.1978</v>
      </c>
      <c r="AF39" s="165">
        <v>138.14410000000001</v>
      </c>
    </row>
    <row r="40" spans="1:32" ht="18" customHeight="1" x14ac:dyDescent="0.3">
      <c r="A40" s="162" t="s">
        <v>71</v>
      </c>
      <c r="B40" s="162" t="s">
        <v>865</v>
      </c>
      <c r="C40" s="165">
        <v>500.38619999999997</v>
      </c>
      <c r="D40" s="165">
        <v>492.66699999999997</v>
      </c>
      <c r="E40" s="165">
        <v>490.26530000000002</v>
      </c>
      <c r="F40" s="165">
        <v>488.65980000000002</v>
      </c>
      <c r="G40" s="165">
        <v>491.3005</v>
      </c>
      <c r="H40" s="165">
        <v>496.2079</v>
      </c>
      <c r="I40" s="166"/>
      <c r="J40" s="165">
        <v>499.2491</v>
      </c>
      <c r="K40" s="165">
        <v>500.20490000000001</v>
      </c>
      <c r="L40" s="165">
        <v>480.50959999999998</v>
      </c>
      <c r="M40" s="165">
        <v>506.4135</v>
      </c>
      <c r="N40" s="165">
        <v>491.27519999999998</v>
      </c>
      <c r="O40" s="165">
        <v>221.31180000000001</v>
      </c>
      <c r="P40" s="165">
        <v>223.3672</v>
      </c>
      <c r="Q40" s="165">
        <v>223.85300000000001</v>
      </c>
      <c r="R40" s="165">
        <v>215.9426</v>
      </c>
      <c r="S40" s="166"/>
      <c r="T40" s="165">
        <v>221.9751</v>
      </c>
      <c r="U40" s="165">
        <v>224.3</v>
      </c>
      <c r="V40" s="166"/>
      <c r="W40" s="165">
        <v>222.1</v>
      </c>
      <c r="X40" s="165">
        <v>138.37639999999999</v>
      </c>
      <c r="Y40" s="165">
        <v>139.92160000000001</v>
      </c>
      <c r="Z40" s="166"/>
      <c r="AA40" s="165">
        <v>138.10839999999999</v>
      </c>
      <c r="AB40" s="165">
        <v>135.72300000000001</v>
      </c>
      <c r="AC40" s="166"/>
      <c r="AD40" s="165">
        <v>141.5025</v>
      </c>
      <c r="AE40" s="165">
        <v>129.01179999999999</v>
      </c>
      <c r="AF40" s="165">
        <v>137.7765</v>
      </c>
    </row>
    <row r="41" spans="1:32" ht="18" customHeight="1" x14ac:dyDescent="0.3">
      <c r="A41" s="162" t="s">
        <v>71</v>
      </c>
      <c r="B41" s="162" t="s">
        <v>866</v>
      </c>
      <c r="C41" s="167">
        <v>499.96660000000003</v>
      </c>
      <c r="D41" s="167">
        <v>490.1986</v>
      </c>
      <c r="E41" s="167">
        <v>489.8451</v>
      </c>
      <c r="F41" s="167">
        <v>488.7704</v>
      </c>
      <c r="G41" s="167">
        <v>492.56650000000002</v>
      </c>
      <c r="H41" s="167">
        <v>497.0369</v>
      </c>
      <c r="I41" s="168"/>
      <c r="J41" s="167">
        <v>499.23849999999999</v>
      </c>
      <c r="K41" s="167">
        <v>500.37060000000002</v>
      </c>
      <c r="L41" s="167">
        <v>481.20209999999997</v>
      </c>
      <c r="M41" s="167">
        <v>507.76330000000002</v>
      </c>
      <c r="N41" s="167">
        <v>491.6397</v>
      </c>
      <c r="O41" s="167">
        <v>221.2921</v>
      </c>
      <c r="P41" s="167">
        <v>222.36150000000001</v>
      </c>
      <c r="Q41" s="167">
        <v>223.95529999999999</v>
      </c>
      <c r="R41" s="167">
        <v>216.6497</v>
      </c>
      <c r="S41" s="168"/>
      <c r="T41" s="167">
        <v>222.10769999999999</v>
      </c>
      <c r="U41" s="167">
        <v>224.3</v>
      </c>
      <c r="V41" s="168"/>
      <c r="W41" s="167">
        <v>222.9</v>
      </c>
      <c r="X41" s="167">
        <v>138.56180000000001</v>
      </c>
      <c r="Y41" s="167">
        <v>140.23920000000001</v>
      </c>
      <c r="Z41" s="168"/>
      <c r="AA41" s="167">
        <v>138.69839999999999</v>
      </c>
      <c r="AB41" s="167">
        <v>135.95760000000001</v>
      </c>
      <c r="AC41" s="168"/>
      <c r="AD41" s="167">
        <v>141.89769999999999</v>
      </c>
      <c r="AE41" s="167">
        <v>128.84540000000001</v>
      </c>
      <c r="AF41" s="167">
        <v>138.14410000000001</v>
      </c>
    </row>
    <row r="42" spans="1:32" ht="18" customHeight="1" x14ac:dyDescent="0.3">
      <c r="A42" s="162" t="s">
        <v>71</v>
      </c>
      <c r="B42" s="162" t="s">
        <v>867</v>
      </c>
      <c r="C42" s="163">
        <v>500.64850000000001</v>
      </c>
      <c r="D42" s="163">
        <v>491.77420000000001</v>
      </c>
      <c r="E42" s="163">
        <v>489.74009999999998</v>
      </c>
      <c r="F42" s="163">
        <v>491.49369999999999</v>
      </c>
      <c r="G42" s="163">
        <v>494.45100000000002</v>
      </c>
      <c r="H42" s="163">
        <v>499.41160000000002</v>
      </c>
      <c r="I42" s="164"/>
      <c r="J42" s="163">
        <v>502.21780000000001</v>
      </c>
      <c r="K42" s="163">
        <v>501.09460000000001</v>
      </c>
      <c r="L42" s="163">
        <v>481.42270000000002</v>
      </c>
      <c r="M42" s="163">
        <v>507.6506</v>
      </c>
      <c r="N42" s="163">
        <v>491.32740000000001</v>
      </c>
      <c r="O42" s="163">
        <v>221.12129999999999</v>
      </c>
      <c r="P42" s="163">
        <v>223.86240000000001</v>
      </c>
      <c r="Q42" s="163">
        <v>224.26169999999999</v>
      </c>
      <c r="R42" s="163">
        <v>217.95830000000001</v>
      </c>
      <c r="S42" s="164"/>
      <c r="T42" s="163">
        <v>222.06229999999999</v>
      </c>
      <c r="U42" s="163">
        <v>224.4</v>
      </c>
      <c r="V42" s="164"/>
      <c r="W42" s="163">
        <v>222.8</v>
      </c>
      <c r="X42" s="163">
        <v>138.81549999999999</v>
      </c>
      <c r="Y42" s="163">
        <v>140.51499999999999</v>
      </c>
      <c r="Z42" s="164"/>
      <c r="AA42" s="163">
        <v>138.505</v>
      </c>
      <c r="AB42" s="163">
        <v>135.58500000000001</v>
      </c>
      <c r="AC42" s="164"/>
      <c r="AD42" s="163">
        <v>142.19040000000001</v>
      </c>
      <c r="AE42" s="163">
        <v>129.16550000000001</v>
      </c>
      <c r="AF42" s="163">
        <v>138.1645</v>
      </c>
    </row>
    <row r="43" spans="1:32" ht="18" customHeight="1" x14ac:dyDescent="0.3">
      <c r="A43" s="162" t="s">
        <v>71</v>
      </c>
      <c r="B43" s="162" t="s">
        <v>868</v>
      </c>
      <c r="C43" s="165">
        <v>502.06479999999999</v>
      </c>
      <c r="D43" s="165">
        <v>497.4461</v>
      </c>
      <c r="E43" s="165">
        <v>495.5172</v>
      </c>
      <c r="F43" s="165">
        <v>496.63869999999997</v>
      </c>
      <c r="G43" s="165">
        <v>499.31380000000001</v>
      </c>
      <c r="H43" s="165">
        <v>501.39429999999999</v>
      </c>
      <c r="I43" s="166"/>
      <c r="J43" s="165">
        <v>504.83890000000002</v>
      </c>
      <c r="K43" s="165">
        <v>500.72030000000001</v>
      </c>
      <c r="L43" s="165">
        <v>480.85230000000001</v>
      </c>
      <c r="M43" s="165">
        <v>507.4837</v>
      </c>
      <c r="N43" s="165">
        <v>491.22739999999999</v>
      </c>
      <c r="O43" s="165">
        <v>222.2508</v>
      </c>
      <c r="P43" s="165">
        <v>225.84100000000001</v>
      </c>
      <c r="Q43" s="165">
        <v>225.21610000000001</v>
      </c>
      <c r="R43" s="165">
        <v>220.7294</v>
      </c>
      <c r="S43" s="165">
        <v>218.69329999999999</v>
      </c>
      <c r="T43" s="165">
        <v>221.81729999999999</v>
      </c>
      <c r="U43" s="165">
        <v>224.4</v>
      </c>
      <c r="V43" s="166"/>
      <c r="W43" s="165">
        <v>223.2</v>
      </c>
      <c r="X43" s="166"/>
      <c r="Y43" s="165">
        <v>140.52780000000001</v>
      </c>
      <c r="Z43" s="166"/>
      <c r="AA43" s="165">
        <v>138.63829999999999</v>
      </c>
      <c r="AB43" s="165">
        <v>135.64019999999999</v>
      </c>
      <c r="AC43" s="166"/>
      <c r="AD43" s="165">
        <v>142.1319</v>
      </c>
      <c r="AE43" s="165">
        <v>130.5532</v>
      </c>
      <c r="AF43" s="165">
        <v>138.53210000000001</v>
      </c>
    </row>
    <row r="44" spans="1:32" ht="18" customHeight="1" x14ac:dyDescent="0.3">
      <c r="A44" s="162" t="s">
        <v>71</v>
      </c>
      <c r="B44" s="162" t="s">
        <v>869</v>
      </c>
      <c r="C44" s="165">
        <v>502.64179999999999</v>
      </c>
      <c r="D44" s="165">
        <v>498.81150000000002</v>
      </c>
      <c r="E44" s="166"/>
      <c r="F44" s="165">
        <v>497.97590000000002</v>
      </c>
      <c r="G44" s="165">
        <v>501.03649999999999</v>
      </c>
      <c r="H44" s="165">
        <v>503.44650000000001</v>
      </c>
      <c r="I44" s="166"/>
      <c r="J44" s="165">
        <v>503.02409999999998</v>
      </c>
      <c r="K44" s="165">
        <v>496.21629999999999</v>
      </c>
      <c r="L44" s="165">
        <v>476.7396</v>
      </c>
      <c r="M44" s="165">
        <v>502.7885</v>
      </c>
      <c r="N44" s="165">
        <v>487.00420000000003</v>
      </c>
      <c r="O44" s="165">
        <v>223.02950000000001</v>
      </c>
      <c r="P44" s="165">
        <v>225.66759999999999</v>
      </c>
      <c r="Q44" s="165">
        <v>226.21360000000001</v>
      </c>
      <c r="R44" s="165">
        <v>221.77520000000001</v>
      </c>
      <c r="S44" s="165">
        <v>219.749</v>
      </c>
      <c r="T44" s="165">
        <v>221.0898</v>
      </c>
      <c r="U44" s="165">
        <v>223.1</v>
      </c>
      <c r="V44" s="166"/>
      <c r="W44" s="165">
        <v>222</v>
      </c>
      <c r="X44" s="165">
        <v>138.81970000000001</v>
      </c>
      <c r="Y44" s="165">
        <v>139.70230000000001</v>
      </c>
      <c r="Z44" s="166"/>
      <c r="AA44" s="165">
        <v>138.21119999999999</v>
      </c>
      <c r="AB44" s="165">
        <v>136.10939999999999</v>
      </c>
      <c r="AC44" s="166"/>
      <c r="AD44" s="165">
        <v>140.94630000000001</v>
      </c>
      <c r="AE44" s="165">
        <v>130.58099999999999</v>
      </c>
      <c r="AF44" s="165">
        <v>138.14410000000001</v>
      </c>
    </row>
    <row r="45" spans="1:32" ht="18" customHeight="1" x14ac:dyDescent="0.3">
      <c r="A45" s="162" t="s">
        <v>71</v>
      </c>
      <c r="B45" s="162" t="s">
        <v>870</v>
      </c>
      <c r="C45" s="165">
        <v>505.52699999999999</v>
      </c>
      <c r="D45" s="165">
        <v>504.01069999999999</v>
      </c>
      <c r="E45" s="165">
        <v>502.3972</v>
      </c>
      <c r="F45" s="165">
        <v>501.64510000000001</v>
      </c>
      <c r="G45" s="165">
        <v>503.78410000000002</v>
      </c>
      <c r="H45" s="165">
        <v>505.36340000000001</v>
      </c>
      <c r="I45" s="166"/>
      <c r="J45" s="165">
        <v>502.40589999999997</v>
      </c>
      <c r="K45" s="165">
        <v>496.79520000000002</v>
      </c>
      <c r="L45" s="165">
        <v>481.70499999999998</v>
      </c>
      <c r="M45" s="165">
        <v>503.67070000000001</v>
      </c>
      <c r="N45" s="165">
        <v>489.0453</v>
      </c>
      <c r="O45" s="165">
        <v>223.7174</v>
      </c>
      <c r="P45" s="165">
        <v>226.16149999999999</v>
      </c>
      <c r="Q45" s="165">
        <v>226.48419999999999</v>
      </c>
      <c r="R45" s="165">
        <v>223.82149999999999</v>
      </c>
      <c r="S45" s="165">
        <v>222.39940000000001</v>
      </c>
      <c r="T45" s="165">
        <v>221.63319999999999</v>
      </c>
      <c r="U45" s="165">
        <v>223.7</v>
      </c>
      <c r="V45" s="166"/>
      <c r="W45" s="165">
        <v>223.2</v>
      </c>
      <c r="X45" s="165">
        <v>138.91480000000001</v>
      </c>
      <c r="Y45" s="165">
        <v>140.387</v>
      </c>
      <c r="Z45" s="166"/>
      <c r="AA45" s="165">
        <v>138.5027</v>
      </c>
      <c r="AB45" s="165">
        <v>136.20599999999999</v>
      </c>
      <c r="AC45" s="166"/>
      <c r="AD45" s="165">
        <v>141.79519999999999</v>
      </c>
      <c r="AE45" s="165">
        <v>131.10980000000001</v>
      </c>
      <c r="AF45" s="165">
        <v>138.1645</v>
      </c>
    </row>
    <row r="46" spans="1:32" ht="18" customHeight="1" x14ac:dyDescent="0.3">
      <c r="A46" s="162" t="s">
        <v>71</v>
      </c>
      <c r="B46" s="162" t="s">
        <v>871</v>
      </c>
      <c r="C46" s="165">
        <v>508.46460000000002</v>
      </c>
      <c r="D46" s="165">
        <v>510.4178</v>
      </c>
      <c r="E46" s="165">
        <v>507.96420000000001</v>
      </c>
      <c r="F46" s="165">
        <v>505.17250000000001</v>
      </c>
      <c r="G46" s="165">
        <v>507.05880000000002</v>
      </c>
      <c r="H46" s="165">
        <v>507.4162</v>
      </c>
      <c r="I46" s="166"/>
      <c r="J46" s="165">
        <v>501.01440000000002</v>
      </c>
      <c r="K46" s="165">
        <v>496.76170000000002</v>
      </c>
      <c r="L46" s="165">
        <v>481.10300000000001</v>
      </c>
      <c r="M46" s="165">
        <v>503.43090000000001</v>
      </c>
      <c r="N46" s="165">
        <v>488.17259999999999</v>
      </c>
      <c r="O46" s="165">
        <v>223.52510000000001</v>
      </c>
      <c r="P46" s="165">
        <v>224.68010000000001</v>
      </c>
      <c r="Q46" s="165">
        <v>225.55779999999999</v>
      </c>
      <c r="R46" s="165">
        <v>221.71</v>
      </c>
      <c r="S46" s="165">
        <v>220.251</v>
      </c>
      <c r="T46" s="165">
        <v>221.18049999999999</v>
      </c>
      <c r="U46" s="165">
        <v>223.7</v>
      </c>
      <c r="V46" s="166"/>
      <c r="W46" s="165">
        <v>222.6</v>
      </c>
      <c r="X46" s="165">
        <v>138.89150000000001</v>
      </c>
      <c r="Y46" s="165">
        <v>139.85730000000001</v>
      </c>
      <c r="Z46" s="166"/>
      <c r="AA46" s="165">
        <v>138.4913</v>
      </c>
      <c r="AB46" s="165">
        <v>137.35140000000001</v>
      </c>
      <c r="AC46" s="166"/>
      <c r="AD46" s="165">
        <v>141.47319999999999</v>
      </c>
      <c r="AE46" s="165">
        <v>130.3528</v>
      </c>
      <c r="AF46" s="165">
        <v>137.756</v>
      </c>
    </row>
    <row r="47" spans="1:32" ht="18" customHeight="1" x14ac:dyDescent="0.3">
      <c r="A47" s="162" t="s">
        <v>71</v>
      </c>
      <c r="B47" s="162" t="s">
        <v>872</v>
      </c>
      <c r="C47" s="165">
        <v>505.8417</v>
      </c>
      <c r="D47" s="165">
        <v>502.69779999999997</v>
      </c>
      <c r="E47" s="165">
        <v>502.3972</v>
      </c>
      <c r="F47" s="165">
        <v>500.13529999999997</v>
      </c>
      <c r="G47" s="165">
        <v>502.61349999999999</v>
      </c>
      <c r="H47" s="165">
        <v>504.06580000000002</v>
      </c>
      <c r="I47" s="166"/>
      <c r="J47" s="165">
        <v>497.8775</v>
      </c>
      <c r="K47" s="165">
        <v>495.93119999999999</v>
      </c>
      <c r="L47" s="165">
        <v>480.26229999999998</v>
      </c>
      <c r="M47" s="165">
        <v>502.62200000000001</v>
      </c>
      <c r="N47" s="165">
        <v>487.38130000000001</v>
      </c>
      <c r="O47" s="165">
        <v>221.3023</v>
      </c>
      <c r="P47" s="165">
        <v>221.20339999999999</v>
      </c>
      <c r="Q47" s="165">
        <v>223.26079999999999</v>
      </c>
      <c r="R47" s="165">
        <v>219.4905</v>
      </c>
      <c r="S47" s="165">
        <v>218.30930000000001</v>
      </c>
      <c r="T47" s="165">
        <v>221.0411</v>
      </c>
      <c r="U47" s="165">
        <v>223.1</v>
      </c>
      <c r="V47" s="166"/>
      <c r="W47" s="165">
        <v>222.5</v>
      </c>
      <c r="X47" s="165">
        <v>138.0932</v>
      </c>
      <c r="Y47" s="165">
        <v>140.01130000000001</v>
      </c>
      <c r="Z47" s="166"/>
      <c r="AA47" s="165">
        <v>138.50739999999999</v>
      </c>
      <c r="AB47" s="165">
        <v>137.0478</v>
      </c>
      <c r="AC47" s="166"/>
      <c r="AD47" s="165">
        <v>141.48779999999999</v>
      </c>
      <c r="AE47" s="165">
        <v>129.57990000000001</v>
      </c>
      <c r="AF47" s="165">
        <v>137.73560000000001</v>
      </c>
    </row>
    <row r="48" spans="1:32" ht="18" customHeight="1" x14ac:dyDescent="0.3">
      <c r="A48" s="162" t="s">
        <v>71</v>
      </c>
      <c r="B48" s="162" t="s">
        <v>873</v>
      </c>
      <c r="C48" s="165">
        <v>505.15980000000002</v>
      </c>
      <c r="D48" s="165">
        <v>503.22300000000001</v>
      </c>
      <c r="E48" s="165">
        <v>502.2396</v>
      </c>
      <c r="F48" s="165">
        <v>501.41210000000001</v>
      </c>
      <c r="G48" s="165">
        <v>503.82339999999999</v>
      </c>
      <c r="H48" s="165">
        <v>504.44819999999999</v>
      </c>
      <c r="I48" s="166"/>
      <c r="J48" s="165">
        <v>498.30689999999998</v>
      </c>
      <c r="K48" s="165">
        <v>496.71690000000001</v>
      </c>
      <c r="L48" s="165">
        <v>481.12869999999998</v>
      </c>
      <c r="M48" s="165">
        <v>502.88249999999999</v>
      </c>
      <c r="N48" s="165">
        <v>489.1508</v>
      </c>
      <c r="O48" s="165">
        <v>221.00200000000001</v>
      </c>
      <c r="P48" s="165">
        <v>221.60169999999999</v>
      </c>
      <c r="Q48" s="165">
        <v>223.1489</v>
      </c>
      <c r="R48" s="165">
        <v>220.44220000000001</v>
      </c>
      <c r="S48" s="165">
        <v>219.38720000000001</v>
      </c>
      <c r="T48" s="165">
        <v>221.07570000000001</v>
      </c>
      <c r="U48" s="165">
        <v>224.3</v>
      </c>
      <c r="V48" s="166"/>
      <c r="W48" s="165">
        <v>223.4</v>
      </c>
      <c r="X48" s="165">
        <v>138.89609999999999</v>
      </c>
      <c r="Y48" s="165">
        <v>141.0044</v>
      </c>
      <c r="Z48" s="166"/>
      <c r="AA48" s="165">
        <v>139.0942</v>
      </c>
      <c r="AB48" s="165">
        <v>137.08920000000001</v>
      </c>
      <c r="AC48" s="166"/>
      <c r="AD48" s="165">
        <v>142.16120000000001</v>
      </c>
      <c r="AE48" s="165">
        <v>129.16980000000001</v>
      </c>
      <c r="AF48" s="165">
        <v>138.14410000000001</v>
      </c>
    </row>
    <row r="49" spans="1:32" ht="18" customHeight="1" x14ac:dyDescent="0.3">
      <c r="A49" s="162" t="s">
        <v>71</v>
      </c>
      <c r="B49" s="162" t="s">
        <v>874</v>
      </c>
      <c r="C49" s="167">
        <v>505.89420000000001</v>
      </c>
      <c r="D49" s="167">
        <v>503.69569999999999</v>
      </c>
      <c r="E49" s="168"/>
      <c r="F49" s="167">
        <v>501.72489999999999</v>
      </c>
      <c r="G49" s="167">
        <v>503.71050000000002</v>
      </c>
      <c r="H49" s="168"/>
      <c r="I49" s="168"/>
      <c r="J49" s="167">
        <v>498.49680000000001</v>
      </c>
      <c r="K49" s="167">
        <v>496.87450000000001</v>
      </c>
      <c r="L49" s="167">
        <v>480.12720000000002</v>
      </c>
      <c r="M49" s="167">
        <v>503.57600000000002</v>
      </c>
      <c r="N49" s="167">
        <v>488.75420000000003</v>
      </c>
      <c r="O49" s="167">
        <v>221.28270000000001</v>
      </c>
      <c r="P49" s="167">
        <v>222.1301</v>
      </c>
      <c r="Q49" s="167">
        <v>224.03890000000001</v>
      </c>
      <c r="R49" s="167">
        <v>220.52869999999999</v>
      </c>
      <c r="S49" s="167">
        <v>219.59389999999999</v>
      </c>
      <c r="T49" s="167">
        <v>221.2</v>
      </c>
      <c r="U49" s="167">
        <v>224.2</v>
      </c>
      <c r="V49" s="168"/>
      <c r="W49" s="167">
        <v>223.4</v>
      </c>
      <c r="X49" s="167">
        <v>138.8552</v>
      </c>
      <c r="Y49" s="167">
        <v>140.56960000000001</v>
      </c>
      <c r="Z49" s="168"/>
      <c r="AA49" s="167">
        <v>138.7567</v>
      </c>
      <c r="AB49" s="167">
        <v>136.5924</v>
      </c>
      <c r="AC49" s="168"/>
      <c r="AD49" s="167">
        <v>141.8245</v>
      </c>
      <c r="AE49" s="167">
        <v>129.2825</v>
      </c>
      <c r="AF49" s="167">
        <v>137.756</v>
      </c>
    </row>
    <row r="50" spans="1:32" ht="18" customHeight="1" x14ac:dyDescent="0.3">
      <c r="A50" s="162" t="s">
        <v>71</v>
      </c>
      <c r="B50" s="162" t="s">
        <v>875</v>
      </c>
      <c r="C50" s="163">
        <v>506.36619999999999</v>
      </c>
      <c r="D50" s="163">
        <v>504.851</v>
      </c>
      <c r="E50" s="164"/>
      <c r="F50" s="163">
        <v>504.05349999999999</v>
      </c>
      <c r="G50" s="163">
        <v>506.51209999999998</v>
      </c>
      <c r="H50" s="163">
        <v>505.6379</v>
      </c>
      <c r="I50" s="164"/>
      <c r="J50" s="163">
        <v>499.6943</v>
      </c>
      <c r="K50" s="163">
        <v>497.1841</v>
      </c>
      <c r="L50" s="163">
        <v>481.185</v>
      </c>
      <c r="M50" s="163">
        <v>502.66820000000001</v>
      </c>
      <c r="N50" s="163">
        <v>489.29730000000001</v>
      </c>
      <c r="O50" s="163">
        <v>221.81219999999999</v>
      </c>
      <c r="P50" s="163">
        <v>222.4984</v>
      </c>
      <c r="Q50" s="163">
        <v>224.4588</v>
      </c>
      <c r="R50" s="163">
        <v>221.51140000000001</v>
      </c>
      <c r="S50" s="163">
        <v>220.6866</v>
      </c>
      <c r="T50" s="163">
        <v>221.37729999999999</v>
      </c>
      <c r="U50" s="163">
        <v>224.3</v>
      </c>
      <c r="V50" s="164"/>
      <c r="W50" s="163">
        <v>223.9</v>
      </c>
      <c r="X50" s="163">
        <v>138.8604</v>
      </c>
      <c r="Y50" s="163">
        <v>140.57910000000001</v>
      </c>
      <c r="Z50" s="164"/>
      <c r="AA50" s="163">
        <v>138.75450000000001</v>
      </c>
      <c r="AB50" s="163">
        <v>136.90979999999999</v>
      </c>
      <c r="AC50" s="164"/>
      <c r="AD50" s="163">
        <v>141.92699999999999</v>
      </c>
      <c r="AE50" s="163">
        <v>129.5378</v>
      </c>
      <c r="AF50" s="163">
        <v>138.14410000000001</v>
      </c>
    </row>
    <row r="51" spans="1:32" ht="18" customHeight="1" x14ac:dyDescent="0.3">
      <c r="A51" s="162" t="s">
        <v>71</v>
      </c>
      <c r="B51" s="162" t="s">
        <v>876</v>
      </c>
      <c r="C51" s="165">
        <v>506.36619999999999</v>
      </c>
      <c r="D51" s="165">
        <v>504.74599999999998</v>
      </c>
      <c r="E51" s="166"/>
      <c r="F51" s="165">
        <v>502.9556</v>
      </c>
      <c r="G51" s="165">
        <v>505.75729999999999</v>
      </c>
      <c r="H51" s="166"/>
      <c r="I51" s="166"/>
      <c r="J51" s="165">
        <v>498.2987</v>
      </c>
      <c r="K51" s="165">
        <v>497.1277</v>
      </c>
      <c r="L51" s="165">
        <v>480.50569999999999</v>
      </c>
      <c r="M51" s="165">
        <v>504.30500000000001</v>
      </c>
      <c r="N51" s="165">
        <v>489.26089999999999</v>
      </c>
      <c r="O51" s="165">
        <v>221.9742</v>
      </c>
      <c r="P51" s="165">
        <v>222.37110000000001</v>
      </c>
      <c r="Q51" s="165">
        <v>224.5419</v>
      </c>
      <c r="R51" s="165">
        <v>220.9375</v>
      </c>
      <c r="S51" s="165">
        <v>220.5094</v>
      </c>
      <c r="T51" s="165">
        <v>221.10230000000001</v>
      </c>
      <c r="U51" s="165">
        <v>223.7</v>
      </c>
      <c r="V51" s="166"/>
      <c r="W51" s="165">
        <v>223.6</v>
      </c>
      <c r="X51" s="166"/>
      <c r="Y51" s="165">
        <v>139.85149999999999</v>
      </c>
      <c r="Z51" s="166"/>
      <c r="AA51" s="165">
        <v>138.29400000000001</v>
      </c>
      <c r="AB51" s="165">
        <v>137.03399999999999</v>
      </c>
      <c r="AC51" s="166"/>
      <c r="AD51" s="165">
        <v>141.61959999999999</v>
      </c>
      <c r="AE51" s="165">
        <v>129.148</v>
      </c>
      <c r="AF51" s="165">
        <v>138.14410000000001</v>
      </c>
    </row>
    <row r="52" spans="1:32" ht="18" customHeight="1" x14ac:dyDescent="0.3">
      <c r="A52" s="162" t="s">
        <v>71</v>
      </c>
      <c r="B52" s="162" t="s">
        <v>877</v>
      </c>
      <c r="C52" s="165">
        <v>505.78919999999999</v>
      </c>
      <c r="D52" s="165">
        <v>502.54020000000003</v>
      </c>
      <c r="E52" s="166"/>
      <c r="F52" s="165">
        <v>503.27440000000001</v>
      </c>
      <c r="G52" s="165">
        <v>505.86540000000002</v>
      </c>
      <c r="H52" s="165">
        <v>506.65390000000002</v>
      </c>
      <c r="I52" s="166"/>
      <c r="J52" s="165">
        <v>498.64519999999999</v>
      </c>
      <c r="K52" s="165">
        <v>496.71510000000001</v>
      </c>
      <c r="L52" s="165">
        <v>480.58479999999997</v>
      </c>
      <c r="M52" s="165">
        <v>503.43180000000001</v>
      </c>
      <c r="N52" s="165">
        <v>488.06950000000001</v>
      </c>
      <c r="O52" s="165">
        <v>222.0642</v>
      </c>
      <c r="P52" s="165">
        <v>221.3588</v>
      </c>
      <c r="Q52" s="165">
        <v>224.756</v>
      </c>
      <c r="R52" s="165">
        <v>221.2679</v>
      </c>
      <c r="S52" s="165">
        <v>220.9598</v>
      </c>
      <c r="T52" s="165">
        <v>221.1131</v>
      </c>
      <c r="U52" s="165">
        <v>223.7</v>
      </c>
      <c r="V52" s="166"/>
      <c r="W52" s="165">
        <v>223.9</v>
      </c>
      <c r="X52" s="166"/>
      <c r="Y52" s="165">
        <v>139.7782</v>
      </c>
      <c r="Z52" s="166"/>
      <c r="AA52" s="165">
        <v>138.38570000000001</v>
      </c>
      <c r="AB52" s="165">
        <v>136.89599999999999</v>
      </c>
      <c r="AC52" s="166"/>
      <c r="AD52" s="165">
        <v>141.48779999999999</v>
      </c>
      <c r="AE52" s="165">
        <v>128.73699999999999</v>
      </c>
      <c r="AF52" s="165">
        <v>138.1645</v>
      </c>
    </row>
    <row r="53" spans="1:32" ht="18" customHeight="1" x14ac:dyDescent="0.3">
      <c r="A53" s="162" t="s">
        <v>71</v>
      </c>
      <c r="B53" s="162" t="s">
        <v>878</v>
      </c>
      <c r="C53" s="165">
        <v>506.20890000000003</v>
      </c>
      <c r="D53" s="165">
        <v>504.79849999999999</v>
      </c>
      <c r="E53" s="165">
        <v>506.33609999999999</v>
      </c>
      <c r="F53" s="165">
        <v>502.99270000000001</v>
      </c>
      <c r="G53" s="165">
        <v>505.15940000000001</v>
      </c>
      <c r="H53" s="165">
        <v>506.4366</v>
      </c>
      <c r="I53" s="166"/>
      <c r="J53" s="165">
        <v>498.16149999999999</v>
      </c>
      <c r="K53" s="165">
        <v>497.37520000000001</v>
      </c>
      <c r="L53" s="165">
        <v>481.39659999999998</v>
      </c>
      <c r="M53" s="165">
        <v>503.67059999999998</v>
      </c>
      <c r="N53" s="165">
        <v>489.34780000000001</v>
      </c>
      <c r="O53" s="165">
        <v>223.2655</v>
      </c>
      <c r="P53" s="165">
        <v>222.44829999999999</v>
      </c>
      <c r="Q53" s="165">
        <v>225.5581</v>
      </c>
      <c r="R53" s="165">
        <v>220.9948</v>
      </c>
      <c r="S53" s="165">
        <v>220.70140000000001</v>
      </c>
      <c r="T53" s="165">
        <v>221.18199999999999</v>
      </c>
      <c r="U53" s="165">
        <v>224.1</v>
      </c>
      <c r="V53" s="166"/>
      <c r="W53" s="165">
        <v>224.5</v>
      </c>
      <c r="X53" s="165">
        <v>139.57689999999999</v>
      </c>
      <c r="Y53" s="165">
        <v>139.9676</v>
      </c>
      <c r="Z53" s="166"/>
      <c r="AA53" s="165">
        <v>138.58519999999999</v>
      </c>
      <c r="AB53" s="165">
        <v>137.0754</v>
      </c>
      <c r="AC53" s="166"/>
      <c r="AD53" s="165">
        <v>141.94159999999999</v>
      </c>
      <c r="AE53" s="165">
        <v>129.167</v>
      </c>
      <c r="AF53" s="165">
        <v>138.96100000000001</v>
      </c>
    </row>
    <row r="54" spans="1:32" ht="18" customHeight="1" x14ac:dyDescent="0.3">
      <c r="A54" s="162" t="s">
        <v>71</v>
      </c>
      <c r="B54" s="162" t="s">
        <v>879</v>
      </c>
      <c r="C54" s="165">
        <v>507.94</v>
      </c>
      <c r="D54" s="165">
        <v>504.06330000000003</v>
      </c>
      <c r="E54" s="166"/>
      <c r="F54" s="165">
        <v>505.2192</v>
      </c>
      <c r="G54" s="165">
        <v>506.8347</v>
      </c>
      <c r="H54" s="165">
        <v>506.50259999999997</v>
      </c>
      <c r="I54" s="166"/>
      <c r="J54" s="165">
        <v>498.79820000000001</v>
      </c>
      <c r="K54" s="165">
        <v>497.3723</v>
      </c>
      <c r="L54" s="165">
        <v>482.10739999999998</v>
      </c>
      <c r="M54" s="165">
        <v>503.20830000000001</v>
      </c>
      <c r="N54" s="165">
        <v>490.06700000000001</v>
      </c>
      <c r="O54" s="165">
        <v>223.68989999999999</v>
      </c>
      <c r="P54" s="165">
        <v>223.04040000000001</v>
      </c>
      <c r="Q54" s="165">
        <v>225.37790000000001</v>
      </c>
      <c r="R54" s="165">
        <v>221.30439999999999</v>
      </c>
      <c r="S54" s="165">
        <v>220.18459999999999</v>
      </c>
      <c r="T54" s="165">
        <v>221.2312</v>
      </c>
      <c r="U54" s="165">
        <v>224.3</v>
      </c>
      <c r="V54" s="166"/>
      <c r="W54" s="165">
        <v>224.9</v>
      </c>
      <c r="X54" s="165">
        <v>139.4391</v>
      </c>
      <c r="Y54" s="165">
        <v>140.2217</v>
      </c>
      <c r="Z54" s="166"/>
      <c r="AA54" s="165">
        <v>138.60560000000001</v>
      </c>
      <c r="AB54" s="165">
        <v>137.24100000000001</v>
      </c>
      <c r="AC54" s="166"/>
      <c r="AD54" s="165">
        <v>142.00020000000001</v>
      </c>
      <c r="AE54" s="165">
        <v>129.35130000000001</v>
      </c>
      <c r="AF54" s="165">
        <v>138.92009999999999</v>
      </c>
    </row>
    <row r="55" spans="1:32" ht="18" customHeight="1" x14ac:dyDescent="0.3">
      <c r="A55" s="162" t="s">
        <v>71</v>
      </c>
      <c r="B55" s="162" t="s">
        <v>880</v>
      </c>
      <c r="C55" s="165">
        <v>508.93669999999997</v>
      </c>
      <c r="D55" s="165">
        <v>511.04809999999998</v>
      </c>
      <c r="E55" s="165">
        <v>512.2183</v>
      </c>
      <c r="F55" s="165">
        <v>506.9366</v>
      </c>
      <c r="G55" s="165">
        <v>508.37729999999999</v>
      </c>
      <c r="H55" s="165">
        <v>508.6103</v>
      </c>
      <c r="I55" s="166"/>
      <c r="J55" s="165">
        <v>500.01839999999999</v>
      </c>
      <c r="K55" s="165">
        <v>497.37900000000002</v>
      </c>
      <c r="L55" s="165">
        <v>482.58679999999998</v>
      </c>
      <c r="M55" s="165">
        <v>504.36009999999999</v>
      </c>
      <c r="N55" s="165">
        <v>489.39299999999997</v>
      </c>
      <c r="O55" s="165">
        <v>224.33670000000001</v>
      </c>
      <c r="P55" s="165">
        <v>225.15530000000001</v>
      </c>
      <c r="Q55" s="165">
        <v>226.1266</v>
      </c>
      <c r="R55" s="165">
        <v>221.81569999999999</v>
      </c>
      <c r="S55" s="165">
        <v>220.3913</v>
      </c>
      <c r="T55" s="165">
        <v>221.3458</v>
      </c>
      <c r="U55" s="165">
        <v>224.3</v>
      </c>
      <c r="V55" s="166"/>
      <c r="W55" s="165">
        <v>225.2</v>
      </c>
      <c r="X55" s="165">
        <v>139.55350000000001</v>
      </c>
      <c r="Y55" s="165">
        <v>140.09870000000001</v>
      </c>
      <c r="Z55" s="166"/>
      <c r="AA55" s="165">
        <v>138.5104</v>
      </c>
      <c r="AB55" s="165">
        <v>137.03399999999999</v>
      </c>
      <c r="AC55" s="166"/>
      <c r="AD55" s="165">
        <v>142.02940000000001</v>
      </c>
      <c r="AE55" s="165">
        <v>130.16419999999999</v>
      </c>
      <c r="AF55" s="165">
        <v>138.94059999999999</v>
      </c>
    </row>
    <row r="56" spans="1:32" ht="18" customHeight="1" x14ac:dyDescent="0.3">
      <c r="A56" s="162" t="s">
        <v>71</v>
      </c>
      <c r="B56" s="162" t="s">
        <v>881</v>
      </c>
      <c r="C56" s="165">
        <v>509.77600000000001</v>
      </c>
      <c r="D56" s="165">
        <v>513.67399999999998</v>
      </c>
      <c r="E56" s="165">
        <v>512.84839999999997</v>
      </c>
      <c r="F56" s="165">
        <v>507.09320000000002</v>
      </c>
      <c r="G56" s="165">
        <v>508.0326</v>
      </c>
      <c r="H56" s="165">
        <v>507.25069999999999</v>
      </c>
      <c r="I56" s="166"/>
      <c r="J56" s="165">
        <v>501.78890000000001</v>
      </c>
      <c r="K56" s="165">
        <v>499.12880000000001</v>
      </c>
      <c r="L56" s="165">
        <v>485.00920000000002</v>
      </c>
      <c r="M56" s="165">
        <v>506.714</v>
      </c>
      <c r="N56" s="165">
        <v>490.596</v>
      </c>
      <c r="O56" s="165">
        <v>224.9128</v>
      </c>
      <c r="P56" s="165">
        <v>226.5352</v>
      </c>
      <c r="Q56" s="165">
        <v>227.50069999999999</v>
      </c>
      <c r="R56" s="165">
        <v>222.52670000000001</v>
      </c>
      <c r="S56" s="165">
        <v>220.9229</v>
      </c>
      <c r="T56" s="165">
        <v>221.40280000000001</v>
      </c>
      <c r="U56" s="165">
        <v>224.3</v>
      </c>
      <c r="V56" s="166"/>
      <c r="W56" s="165">
        <v>225.6</v>
      </c>
      <c r="X56" s="165">
        <v>139.52119999999999</v>
      </c>
      <c r="Y56" s="165">
        <v>140.8749</v>
      </c>
      <c r="Z56" s="166"/>
      <c r="AA56" s="165">
        <v>138.99180000000001</v>
      </c>
      <c r="AB56" s="165">
        <v>137.00640000000001</v>
      </c>
      <c r="AC56" s="166"/>
      <c r="AD56" s="165">
        <v>142.3954</v>
      </c>
      <c r="AE56" s="165">
        <v>130.62710000000001</v>
      </c>
      <c r="AF56" s="165">
        <v>139.0222</v>
      </c>
    </row>
    <row r="57" spans="1:32" ht="18" customHeight="1" x14ac:dyDescent="0.3">
      <c r="A57" s="162" t="s">
        <v>882</v>
      </c>
      <c r="B57" s="162" t="s">
        <v>72</v>
      </c>
      <c r="C57" s="167">
        <v>506.62860000000001</v>
      </c>
      <c r="D57" s="167">
        <v>505.84890000000001</v>
      </c>
      <c r="E57" s="167">
        <v>500.71660000000003</v>
      </c>
      <c r="F57" s="167">
        <v>509.80239999999998</v>
      </c>
      <c r="G57" s="167">
        <v>510.85539999999997</v>
      </c>
      <c r="H57" s="167">
        <v>509.0985</v>
      </c>
      <c r="I57" s="168"/>
      <c r="J57" s="167">
        <v>501.94330000000002</v>
      </c>
      <c r="K57" s="167">
        <v>499.54270000000002</v>
      </c>
      <c r="L57" s="167">
        <v>484.6173</v>
      </c>
      <c r="M57" s="167">
        <v>506.15039999999999</v>
      </c>
      <c r="N57" s="167">
        <v>490.59730000000002</v>
      </c>
      <c r="O57" s="167">
        <v>223.84059999999999</v>
      </c>
      <c r="P57" s="167">
        <v>222.99379999999999</v>
      </c>
      <c r="Q57" s="167">
        <v>227.51079999999999</v>
      </c>
      <c r="R57" s="167">
        <v>221.4717</v>
      </c>
      <c r="S57" s="167">
        <v>221.34370000000001</v>
      </c>
      <c r="T57" s="167">
        <v>221.78960000000001</v>
      </c>
      <c r="U57" s="167">
        <v>224.3</v>
      </c>
      <c r="V57" s="168"/>
      <c r="W57" s="167">
        <v>225.2</v>
      </c>
      <c r="X57" s="167">
        <v>139.6105</v>
      </c>
      <c r="Y57" s="167">
        <v>140.2372</v>
      </c>
      <c r="Z57" s="168"/>
      <c r="AA57" s="167">
        <v>138.82079999999999</v>
      </c>
      <c r="AB57" s="167">
        <v>136.75800000000001</v>
      </c>
      <c r="AC57" s="168"/>
      <c r="AD57" s="167">
        <v>142.01480000000001</v>
      </c>
      <c r="AE57" s="167">
        <v>130.17599999999999</v>
      </c>
      <c r="AF57" s="167">
        <v>138.94059999999999</v>
      </c>
    </row>
    <row r="58" spans="1:32" x14ac:dyDescent="0.3">
      <c r="A58" s="229" t="s">
        <v>894</v>
      </c>
      <c r="B58" s="229"/>
      <c r="C58" s="169">
        <v>509.77600000000001</v>
      </c>
      <c r="D58" s="169">
        <v>513.67399999999998</v>
      </c>
      <c r="E58" s="169">
        <v>512.84839999999997</v>
      </c>
      <c r="F58" s="169">
        <v>518.91909999999996</v>
      </c>
      <c r="G58" s="169">
        <v>519.79</v>
      </c>
      <c r="H58" s="169">
        <v>518.48289999999997</v>
      </c>
      <c r="I58" s="169">
        <v>518.78160000000003</v>
      </c>
      <c r="J58" s="169">
        <v>510.16739999999999</v>
      </c>
      <c r="K58" s="169">
        <v>503.76690000000002</v>
      </c>
      <c r="L58" s="169">
        <v>488.13249999999999</v>
      </c>
      <c r="M58" s="169">
        <v>510.28489999999999</v>
      </c>
      <c r="N58" s="169">
        <v>494.79700000000003</v>
      </c>
      <c r="O58" s="169">
        <v>227.92750000000001</v>
      </c>
      <c r="P58" s="169">
        <v>226.5352</v>
      </c>
      <c r="Q58" s="169">
        <v>228.3518</v>
      </c>
      <c r="R58" s="169">
        <v>225.64439999999999</v>
      </c>
      <c r="S58" s="169">
        <v>222.92359999999999</v>
      </c>
      <c r="T58" s="169">
        <v>222.6223</v>
      </c>
      <c r="U58" s="169">
        <v>226.3</v>
      </c>
      <c r="V58" s="169">
        <v>0</v>
      </c>
      <c r="W58" s="169">
        <v>226.3</v>
      </c>
      <c r="X58" s="169">
        <v>140.13749999999999</v>
      </c>
      <c r="Y58" s="169">
        <v>141.49109999999999</v>
      </c>
      <c r="Z58" s="169">
        <v>0</v>
      </c>
      <c r="AA58" s="169">
        <v>139.0942</v>
      </c>
      <c r="AB58" s="169">
        <v>137.35140000000001</v>
      </c>
      <c r="AC58" s="169">
        <v>0</v>
      </c>
      <c r="AD58" s="169">
        <v>143.11259999999999</v>
      </c>
      <c r="AE58" s="169">
        <v>131.36519999999999</v>
      </c>
      <c r="AF58" s="169">
        <v>139.0222</v>
      </c>
    </row>
    <row r="59" spans="1:32" x14ac:dyDescent="0.3">
      <c r="A59" s="229" t="s">
        <v>895</v>
      </c>
      <c r="B59" s="229"/>
      <c r="C59" s="169">
        <v>497.34370000000001</v>
      </c>
      <c r="D59" s="169">
        <v>488.41309999999999</v>
      </c>
      <c r="E59" s="169">
        <v>485.11840000000001</v>
      </c>
      <c r="F59" s="169">
        <v>487.63709999999998</v>
      </c>
      <c r="G59" s="169">
        <v>490.81729999999999</v>
      </c>
      <c r="H59" s="169">
        <v>496.2079</v>
      </c>
      <c r="I59" s="169">
        <v>508.35809999999998</v>
      </c>
      <c r="J59" s="169">
        <v>497.8775</v>
      </c>
      <c r="K59" s="169">
        <v>495.93119999999999</v>
      </c>
      <c r="L59" s="169">
        <v>476.7396</v>
      </c>
      <c r="M59" s="169">
        <v>502.62200000000001</v>
      </c>
      <c r="N59" s="169">
        <v>487.00420000000003</v>
      </c>
      <c r="O59" s="169">
        <v>219.70169999999999</v>
      </c>
      <c r="P59" s="169">
        <v>220.84520000000001</v>
      </c>
      <c r="Q59" s="169">
        <v>221.75919999999999</v>
      </c>
      <c r="R59" s="169">
        <v>215.78890000000001</v>
      </c>
      <c r="S59" s="169">
        <v>0</v>
      </c>
      <c r="T59" s="169">
        <v>221.0411</v>
      </c>
      <c r="U59" s="169">
        <v>223.1</v>
      </c>
      <c r="V59" s="169">
        <v>0</v>
      </c>
      <c r="W59" s="169">
        <v>221.6</v>
      </c>
      <c r="X59" s="169">
        <v>137.68889999999999</v>
      </c>
      <c r="Y59" s="169">
        <v>139.50450000000001</v>
      </c>
      <c r="Z59" s="169">
        <v>0</v>
      </c>
      <c r="AA59" s="169">
        <v>137.35079999999999</v>
      </c>
      <c r="AB59" s="169">
        <v>134.0256</v>
      </c>
      <c r="AC59" s="169">
        <v>0</v>
      </c>
      <c r="AD59" s="169">
        <v>140.65350000000001</v>
      </c>
      <c r="AE59" s="169">
        <v>127.6133</v>
      </c>
      <c r="AF59" s="169">
        <v>137.36799999999999</v>
      </c>
    </row>
    <row r="60" spans="1:32" x14ac:dyDescent="0.3">
      <c r="A60" s="229" t="s">
        <v>896</v>
      </c>
      <c r="B60" s="229"/>
      <c r="C60" s="169">
        <v>503.20467916666661</v>
      </c>
      <c r="D60" s="169">
        <v>501.69560000000001</v>
      </c>
      <c r="E60" s="169">
        <v>499.4722692307692</v>
      </c>
      <c r="F60" s="169">
        <v>503.51651458333333</v>
      </c>
      <c r="G60" s="169">
        <v>505.54452500000002</v>
      </c>
      <c r="H60" s="169">
        <v>506.86930652173913</v>
      </c>
      <c r="I60" s="169">
        <v>515.7085571428571</v>
      </c>
      <c r="J60" s="169">
        <v>503.26822499999997</v>
      </c>
      <c r="K60" s="169">
        <v>499.767225</v>
      </c>
      <c r="L60" s="169">
        <v>482.81143750000001</v>
      </c>
      <c r="M60" s="169">
        <v>506.31913958333331</v>
      </c>
      <c r="N60" s="169">
        <v>491.27865000000003</v>
      </c>
      <c r="O60" s="169">
        <v>222.97891874999999</v>
      </c>
      <c r="P60" s="169">
        <v>223.58612291666668</v>
      </c>
      <c r="Q60" s="169">
        <v>225.14685208333333</v>
      </c>
      <c r="R60" s="169">
        <v>220.77477083333332</v>
      </c>
      <c r="S60" s="169">
        <v>213.88634523809523</v>
      </c>
      <c r="T60" s="169">
        <v>221.76571666666666</v>
      </c>
      <c r="U60" s="169">
        <v>224.55833333333331</v>
      </c>
      <c r="V60" s="169">
        <v>0</v>
      </c>
      <c r="W60" s="169">
        <v>223.91458333333333</v>
      </c>
      <c r="X60" s="169">
        <v>138.8880311111111</v>
      </c>
      <c r="Y60" s="169">
        <v>140.376025</v>
      </c>
      <c r="Z60" s="169">
        <v>0</v>
      </c>
      <c r="AA60" s="169">
        <v>138.22284999999999</v>
      </c>
      <c r="AB60" s="169">
        <v>135.9573125</v>
      </c>
      <c r="AC60" s="169">
        <v>0</v>
      </c>
      <c r="AD60" s="169">
        <v>141.98552291666667</v>
      </c>
      <c r="AE60" s="169">
        <v>129.61511666666667</v>
      </c>
      <c r="AF60" s="169">
        <v>138.28150625000001</v>
      </c>
    </row>
    <row r="61" spans="1:32" x14ac:dyDescent="0.3">
      <c r="A61" s="229" t="s">
        <v>2481</v>
      </c>
      <c r="B61" s="229"/>
      <c r="C61" s="160" t="s">
        <v>202</v>
      </c>
      <c r="D61" s="160" t="s">
        <v>202</v>
      </c>
      <c r="E61" s="160" t="s">
        <v>202</v>
      </c>
      <c r="F61" s="160" t="s">
        <v>2482</v>
      </c>
      <c r="G61" s="160" t="s">
        <v>2482</v>
      </c>
      <c r="H61" s="160" t="s">
        <v>2482</v>
      </c>
      <c r="I61" s="160" t="s">
        <v>2483</v>
      </c>
      <c r="J61" s="160" t="s">
        <v>2483</v>
      </c>
      <c r="K61" s="160" t="s">
        <v>2483</v>
      </c>
      <c r="L61" s="160" t="s">
        <v>2483</v>
      </c>
      <c r="M61" s="160" t="s">
        <v>2483</v>
      </c>
      <c r="N61" s="160" t="s">
        <v>2483</v>
      </c>
      <c r="O61" s="160" t="s">
        <v>202</v>
      </c>
      <c r="P61" s="160" t="s">
        <v>202</v>
      </c>
      <c r="Q61" s="160" t="s">
        <v>202</v>
      </c>
      <c r="R61" s="160" t="s">
        <v>2482</v>
      </c>
      <c r="S61" s="160" t="s">
        <v>2482</v>
      </c>
      <c r="T61" s="160" t="s">
        <v>2483</v>
      </c>
      <c r="U61" s="160" t="s">
        <v>2483</v>
      </c>
      <c r="V61" s="160" t="s">
        <v>2483</v>
      </c>
      <c r="W61" s="160" t="s">
        <v>2483</v>
      </c>
      <c r="X61" s="160" t="s">
        <v>2483</v>
      </c>
      <c r="Y61" s="160" t="s">
        <v>2483</v>
      </c>
      <c r="Z61" s="160" t="s">
        <v>2483</v>
      </c>
      <c r="AA61" s="160" t="s">
        <v>2483</v>
      </c>
      <c r="AB61" s="160" t="s">
        <v>2483</v>
      </c>
      <c r="AC61" s="160" t="s">
        <v>2483</v>
      </c>
      <c r="AD61" s="160" t="s">
        <v>2483</v>
      </c>
      <c r="AE61" s="160" t="s">
        <v>2483</v>
      </c>
      <c r="AF61" s="160" t="s">
        <v>2483</v>
      </c>
    </row>
    <row r="62" spans="1:32" ht="27" customHeight="1" x14ac:dyDescent="0.3">
      <c r="A62" s="229" t="s">
        <v>3</v>
      </c>
      <c r="B62" s="229"/>
      <c r="C62" s="230" t="s">
        <v>557</v>
      </c>
      <c r="D62" s="230"/>
      <c r="E62" s="230"/>
      <c r="F62" s="230"/>
      <c r="G62" s="230"/>
      <c r="H62" s="230"/>
      <c r="I62" s="230" t="s">
        <v>194</v>
      </c>
      <c r="J62" s="230" t="s">
        <v>557</v>
      </c>
      <c r="K62" s="230" t="s">
        <v>194</v>
      </c>
      <c r="L62" s="230" t="s">
        <v>557</v>
      </c>
      <c r="M62" s="230" t="s">
        <v>385</v>
      </c>
      <c r="N62" s="230" t="s">
        <v>194</v>
      </c>
      <c r="O62" s="230" t="s">
        <v>55</v>
      </c>
      <c r="P62" s="230"/>
      <c r="Q62" s="230"/>
      <c r="R62" s="230"/>
      <c r="S62" s="230"/>
      <c r="T62" s="230" t="s">
        <v>557</v>
      </c>
      <c r="U62" s="230" t="s">
        <v>2493</v>
      </c>
      <c r="V62" s="230"/>
      <c r="W62" s="230"/>
      <c r="X62" s="230" t="s">
        <v>55</v>
      </c>
      <c r="Y62" s="230" t="s">
        <v>541</v>
      </c>
      <c r="Z62" s="230" t="s">
        <v>55</v>
      </c>
      <c r="AA62" s="230" t="s">
        <v>2494</v>
      </c>
      <c r="AB62" s="230" t="s">
        <v>626</v>
      </c>
      <c r="AC62" s="230" t="s">
        <v>55</v>
      </c>
      <c r="AD62" s="230" t="s">
        <v>97</v>
      </c>
      <c r="AE62" s="230" t="s">
        <v>55</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2850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2497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2498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3" t="s">
        <v>2851</v>
      </c>
      <c r="C5" s="1"/>
      <c r="D5" s="1"/>
      <c r="E5" s="1"/>
      <c r="F5" s="1"/>
      <c r="G5" s="1"/>
    </row>
    <row r="6" spans="1:7" ht="34.950000000000003" customHeight="1" x14ac:dyDescent="0.3">
      <c r="A6" s="1"/>
      <c r="B6" s="3" t="s">
        <v>3</v>
      </c>
      <c r="C6" s="3" t="s">
        <v>4</v>
      </c>
      <c r="D6" s="3" t="s">
        <v>6</v>
      </c>
      <c r="E6" s="3" t="s">
        <v>7</v>
      </c>
      <c r="F6" s="3" t="s">
        <v>8</v>
      </c>
      <c r="G6" s="3" t="s">
        <v>2852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3" t="s">
        <v>2853</v>
      </c>
      <c r="C5" s="1"/>
      <c r="D5" s="1"/>
      <c r="E5" s="1"/>
      <c r="F5" s="1"/>
      <c r="G5" s="1"/>
      <c r="H5" s="1"/>
      <c r="I5" s="1"/>
    </row>
    <row r="6" spans="1:9" ht="34.950000000000003" customHeight="1" x14ac:dyDescent="0.3">
      <c r="A6" s="1"/>
      <c r="B6" s="3" t="s">
        <v>4</v>
      </c>
      <c r="C6" s="3" t="s">
        <v>2854</v>
      </c>
      <c r="D6" s="3" t="s">
        <v>2855</v>
      </c>
      <c r="E6" s="3" t="s">
        <v>7</v>
      </c>
      <c r="F6" s="3" t="s">
        <v>8</v>
      </c>
      <c r="G6" s="3" t="s">
        <v>2856</v>
      </c>
      <c r="H6" s="3" t="s">
        <v>2852</v>
      </c>
      <c r="I6" s="3" t="s">
        <v>2857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2858</v>
      </c>
      <c r="C5" s="1"/>
      <c r="D5" s="1"/>
      <c r="E5" s="1"/>
      <c r="F5" s="1"/>
      <c r="G5" s="1"/>
      <c r="H5" s="1"/>
      <c r="I5" s="1"/>
    </row>
    <row r="6" spans="1:9" ht="30" customHeight="1" x14ac:dyDescent="0.3">
      <c r="A6" s="1"/>
      <c r="B6" s="198" t="s">
        <v>2859</v>
      </c>
      <c r="C6" s="198"/>
      <c r="D6" s="198"/>
      <c r="E6" s="198"/>
      <c r="F6" s="198"/>
      <c r="G6" s="198"/>
      <c r="H6" s="198"/>
      <c r="I6" s="198"/>
    </row>
    <row r="7" spans="1:9" ht="19.95" customHeight="1" x14ac:dyDescent="0.3">
      <c r="A7" s="1"/>
      <c r="B7" s="198" t="s">
        <v>2860</v>
      </c>
      <c r="C7" s="198" t="s">
        <v>2861</v>
      </c>
      <c r="D7" s="198"/>
      <c r="E7" s="198" t="s">
        <v>2862</v>
      </c>
      <c r="F7" s="198"/>
      <c r="G7" s="198" t="s">
        <v>2863</v>
      </c>
      <c r="H7" s="198"/>
      <c r="I7" s="198"/>
    </row>
    <row r="8" spans="1:9" ht="19.95" customHeight="1" x14ac:dyDescent="0.3">
      <c r="A8" s="1"/>
      <c r="B8" s="198"/>
      <c r="C8" s="3" t="s">
        <v>2864</v>
      </c>
      <c r="D8" s="3" t="s">
        <v>2865</v>
      </c>
      <c r="E8" s="3" t="s">
        <v>2864</v>
      </c>
      <c r="F8" s="3" t="s">
        <v>2865</v>
      </c>
      <c r="G8" s="3" t="s">
        <v>2864</v>
      </c>
      <c r="H8" s="3" t="s">
        <v>2865</v>
      </c>
      <c r="I8" s="3" t="s">
        <v>2866</v>
      </c>
    </row>
    <row r="9" spans="1:9" ht="26.4" x14ac:dyDescent="0.3">
      <c r="A9" s="1"/>
      <c r="B9" s="9" t="s">
        <v>2867</v>
      </c>
      <c r="C9" s="9" t="s">
        <v>2868</v>
      </c>
      <c r="D9" s="9" t="s">
        <v>2868</v>
      </c>
      <c r="E9" s="9" t="s">
        <v>2868</v>
      </c>
      <c r="F9" s="9" t="s">
        <v>2868</v>
      </c>
      <c r="G9" s="9" t="s">
        <v>2868</v>
      </c>
      <c r="H9" s="9" t="s">
        <v>2868</v>
      </c>
      <c r="I9" s="9" t="s">
        <v>2869</v>
      </c>
    </row>
    <row r="10" spans="1:9" ht="26.4" x14ac:dyDescent="0.3">
      <c r="A10" s="1"/>
      <c r="B10" s="9" t="s">
        <v>2870</v>
      </c>
      <c r="C10" s="9" t="s">
        <v>2868</v>
      </c>
      <c r="D10" s="9" t="s">
        <v>2868</v>
      </c>
      <c r="E10" s="9" t="s">
        <v>2868</v>
      </c>
      <c r="F10" s="9" t="s">
        <v>2868</v>
      </c>
      <c r="G10" s="9" t="s">
        <v>2868</v>
      </c>
      <c r="H10" s="9" t="s">
        <v>2868</v>
      </c>
      <c r="I10" s="9" t="s">
        <v>2869</v>
      </c>
    </row>
    <row r="11" spans="1:9" ht="26.4" x14ac:dyDescent="0.3">
      <c r="A11" s="1"/>
      <c r="B11" s="9" t="s">
        <v>2871</v>
      </c>
      <c r="C11" s="9" t="s">
        <v>2872</v>
      </c>
      <c r="D11" s="9" t="s">
        <v>2873</v>
      </c>
      <c r="E11" s="9" t="s">
        <v>2874</v>
      </c>
      <c r="F11" s="9" t="s">
        <v>2875</v>
      </c>
      <c r="G11" s="9" t="s">
        <v>989</v>
      </c>
      <c r="H11" s="9" t="s">
        <v>989</v>
      </c>
      <c r="I11" s="9" t="s">
        <v>989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2876</v>
      </c>
      <c r="C14" s="198"/>
      <c r="D14" s="198"/>
      <c r="E14" s="198"/>
      <c r="F14" s="198"/>
      <c r="G14" s="198"/>
      <c r="H14" s="198"/>
      <c r="I14" s="198"/>
    </row>
    <row r="15" spans="1:9" ht="19.95" customHeight="1" x14ac:dyDescent="0.3">
      <c r="A15" s="1"/>
      <c r="B15" s="198" t="s">
        <v>2860</v>
      </c>
      <c r="C15" s="198" t="s">
        <v>2861</v>
      </c>
      <c r="D15" s="198"/>
      <c r="E15" s="198" t="s">
        <v>2862</v>
      </c>
      <c r="F15" s="198"/>
      <c r="G15" s="198" t="s">
        <v>2863</v>
      </c>
      <c r="H15" s="198"/>
      <c r="I15" s="198"/>
    </row>
    <row r="16" spans="1:9" ht="19.95" customHeight="1" x14ac:dyDescent="0.3">
      <c r="A16" s="1"/>
      <c r="B16" s="198"/>
      <c r="C16" s="3" t="s">
        <v>2864</v>
      </c>
      <c r="D16" s="3" t="s">
        <v>2865</v>
      </c>
      <c r="E16" s="3" t="s">
        <v>2864</v>
      </c>
      <c r="F16" s="3" t="s">
        <v>2865</v>
      </c>
      <c r="G16" s="3" t="s">
        <v>2864</v>
      </c>
      <c r="H16" s="3" t="s">
        <v>2865</v>
      </c>
      <c r="I16" s="3" t="s">
        <v>2866</v>
      </c>
    </row>
    <row r="17" spans="1:9" ht="26.4" x14ac:dyDescent="0.3">
      <c r="A17" s="1"/>
      <c r="B17" s="9" t="s">
        <v>2867</v>
      </c>
      <c r="C17" s="9" t="s">
        <v>2868</v>
      </c>
      <c r="D17" s="9" t="s">
        <v>2868</v>
      </c>
      <c r="E17" s="9" t="s">
        <v>2868</v>
      </c>
      <c r="F17" s="9" t="s">
        <v>2868</v>
      </c>
      <c r="G17" s="9" t="s">
        <v>2868</v>
      </c>
      <c r="H17" s="9" t="s">
        <v>2868</v>
      </c>
      <c r="I17" s="9" t="s">
        <v>2869</v>
      </c>
    </row>
    <row r="18" spans="1:9" ht="26.4" x14ac:dyDescent="0.3">
      <c r="A18" s="1"/>
      <c r="B18" s="9" t="s">
        <v>2870</v>
      </c>
      <c r="C18" s="9" t="s">
        <v>2868</v>
      </c>
      <c r="D18" s="9" t="s">
        <v>2868</v>
      </c>
      <c r="E18" s="9" t="s">
        <v>2868</v>
      </c>
      <c r="F18" s="9" t="s">
        <v>2868</v>
      </c>
      <c r="G18" s="9" t="s">
        <v>2868</v>
      </c>
      <c r="H18" s="9" t="s">
        <v>2868</v>
      </c>
      <c r="I18" s="9" t="s">
        <v>2869</v>
      </c>
    </row>
    <row r="19" spans="1:9" ht="26.4" x14ac:dyDescent="0.3">
      <c r="A19" s="1"/>
      <c r="B19" s="9" t="s">
        <v>2871</v>
      </c>
      <c r="C19" s="9" t="s">
        <v>2872</v>
      </c>
      <c r="D19" s="9" t="s">
        <v>2873</v>
      </c>
      <c r="E19" s="9" t="s">
        <v>2874</v>
      </c>
      <c r="F19" s="9" t="s">
        <v>2875</v>
      </c>
      <c r="G19" s="9" t="s">
        <v>989</v>
      </c>
      <c r="H19" s="9" t="s">
        <v>989</v>
      </c>
      <c r="I19" s="9" t="s">
        <v>989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821</v>
      </c>
      <c r="C22" s="198"/>
      <c r="D22" s="198"/>
      <c r="E22" s="198"/>
      <c r="F22" s="198"/>
      <c r="G22" s="198"/>
      <c r="H22" s="198"/>
      <c r="I22" s="198"/>
    </row>
    <row r="23" spans="1:9" ht="19.95" customHeight="1" x14ac:dyDescent="0.3">
      <c r="A23" s="1"/>
      <c r="B23" s="198" t="s">
        <v>2860</v>
      </c>
      <c r="C23" s="198" t="s">
        <v>2861</v>
      </c>
      <c r="D23" s="198"/>
      <c r="E23" s="198" t="s">
        <v>2862</v>
      </c>
      <c r="F23" s="198"/>
      <c r="G23" s="198" t="s">
        <v>2863</v>
      </c>
      <c r="H23" s="198"/>
      <c r="I23" s="198"/>
    </row>
    <row r="24" spans="1:9" ht="19.95" customHeight="1" x14ac:dyDescent="0.3">
      <c r="A24" s="1"/>
      <c r="B24" s="198"/>
      <c r="C24" s="3" t="s">
        <v>2864</v>
      </c>
      <c r="D24" s="3" t="s">
        <v>2865</v>
      </c>
      <c r="E24" s="3" t="s">
        <v>2864</v>
      </c>
      <c r="F24" s="3" t="s">
        <v>2865</v>
      </c>
      <c r="G24" s="3" t="s">
        <v>2864</v>
      </c>
      <c r="H24" s="3" t="s">
        <v>2865</v>
      </c>
      <c r="I24" s="3" t="s">
        <v>2866</v>
      </c>
    </row>
    <row r="25" spans="1:9" ht="26.4" x14ac:dyDescent="0.3">
      <c r="A25" s="1"/>
      <c r="B25" s="9" t="s">
        <v>2867</v>
      </c>
      <c r="C25" s="9" t="s">
        <v>2868</v>
      </c>
      <c r="D25" s="9" t="s">
        <v>2868</v>
      </c>
      <c r="E25" s="9" t="s">
        <v>2868</v>
      </c>
      <c r="F25" s="9" t="s">
        <v>2868</v>
      </c>
      <c r="G25" s="9" t="s">
        <v>2868</v>
      </c>
      <c r="H25" s="9" t="s">
        <v>2868</v>
      </c>
      <c r="I25" s="9" t="s">
        <v>2869</v>
      </c>
    </row>
    <row r="26" spans="1:9" ht="26.4" x14ac:dyDescent="0.3">
      <c r="A26" s="1"/>
      <c r="B26" s="9" t="s">
        <v>2870</v>
      </c>
      <c r="C26" s="9" t="s">
        <v>2868</v>
      </c>
      <c r="D26" s="9" t="s">
        <v>2868</v>
      </c>
      <c r="E26" s="9" t="s">
        <v>2868</v>
      </c>
      <c r="F26" s="9" t="s">
        <v>2868</v>
      </c>
      <c r="G26" s="9" t="s">
        <v>2868</v>
      </c>
      <c r="H26" s="9" t="s">
        <v>2868</v>
      </c>
      <c r="I26" s="9" t="s">
        <v>2869</v>
      </c>
    </row>
    <row r="27" spans="1:9" x14ac:dyDescent="0.3">
      <c r="A27" s="1"/>
      <c r="B27" s="9" t="s">
        <v>2871</v>
      </c>
      <c r="C27" s="9" t="s">
        <v>2868</v>
      </c>
      <c r="D27" s="9" t="s">
        <v>2868</v>
      </c>
      <c r="E27" s="9" t="s">
        <v>2868</v>
      </c>
      <c r="F27" s="9" t="s">
        <v>2868</v>
      </c>
      <c r="G27" s="9" t="s">
        <v>989</v>
      </c>
      <c r="H27" s="9" t="s">
        <v>989</v>
      </c>
      <c r="I27" s="9" t="s">
        <v>989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2877</v>
      </c>
      <c r="C30" s="198"/>
      <c r="D30" s="198"/>
      <c r="E30" s="198"/>
      <c r="F30" s="198"/>
      <c r="G30" s="198"/>
      <c r="H30" s="198"/>
      <c r="I30" s="198"/>
    </row>
    <row r="31" spans="1:9" ht="19.95" customHeight="1" x14ac:dyDescent="0.3">
      <c r="A31" s="1"/>
      <c r="B31" s="198" t="s">
        <v>2860</v>
      </c>
      <c r="C31" s="198" t="s">
        <v>2861</v>
      </c>
      <c r="D31" s="198"/>
      <c r="E31" s="198" t="s">
        <v>2862</v>
      </c>
      <c r="F31" s="198"/>
      <c r="G31" s="198" t="s">
        <v>2863</v>
      </c>
      <c r="H31" s="198"/>
      <c r="I31" s="198"/>
    </row>
    <row r="32" spans="1:9" ht="19.95" customHeight="1" x14ac:dyDescent="0.3">
      <c r="A32" s="1"/>
      <c r="B32" s="198"/>
      <c r="C32" s="3" t="s">
        <v>2864</v>
      </c>
      <c r="D32" s="3" t="s">
        <v>2865</v>
      </c>
      <c r="E32" s="3" t="s">
        <v>2864</v>
      </c>
      <c r="F32" s="3" t="s">
        <v>2865</v>
      </c>
      <c r="G32" s="3" t="s">
        <v>2864</v>
      </c>
      <c r="H32" s="3" t="s">
        <v>2865</v>
      </c>
      <c r="I32" s="3" t="s">
        <v>2866</v>
      </c>
    </row>
    <row r="33" spans="1:9" ht="26.4" x14ac:dyDescent="0.3">
      <c r="A33" s="1"/>
      <c r="B33" s="9" t="s">
        <v>2867</v>
      </c>
      <c r="C33" s="9" t="s">
        <v>2868</v>
      </c>
      <c r="D33" s="9" t="s">
        <v>2868</v>
      </c>
      <c r="E33" s="9" t="s">
        <v>2868</v>
      </c>
      <c r="F33" s="9" t="s">
        <v>2868</v>
      </c>
      <c r="G33" s="9" t="s">
        <v>2868</v>
      </c>
      <c r="H33" s="9" t="s">
        <v>2868</v>
      </c>
      <c r="I33" s="9" t="s">
        <v>2869</v>
      </c>
    </row>
    <row r="34" spans="1:9" ht="26.4" x14ac:dyDescent="0.3">
      <c r="A34" s="1"/>
      <c r="B34" s="9" t="s">
        <v>2870</v>
      </c>
      <c r="C34" s="9" t="s">
        <v>2868</v>
      </c>
      <c r="D34" s="9" t="s">
        <v>2868</v>
      </c>
      <c r="E34" s="9" t="s">
        <v>2868</v>
      </c>
      <c r="F34" s="9" t="s">
        <v>2868</v>
      </c>
      <c r="G34" s="9" t="s">
        <v>2868</v>
      </c>
      <c r="H34" s="9" t="s">
        <v>2868</v>
      </c>
      <c r="I34" s="9" t="s">
        <v>2869</v>
      </c>
    </row>
    <row r="35" spans="1:9" ht="26.4" x14ac:dyDescent="0.3">
      <c r="A35" s="1"/>
      <c r="B35" s="9" t="s">
        <v>2871</v>
      </c>
      <c r="C35" s="9" t="s">
        <v>2872</v>
      </c>
      <c r="D35" s="9" t="s">
        <v>2873</v>
      </c>
      <c r="E35" s="9" t="s">
        <v>2874</v>
      </c>
      <c r="F35" s="9" t="s">
        <v>2875</v>
      </c>
      <c r="G35" s="9" t="s">
        <v>989</v>
      </c>
      <c r="H35" s="9" t="s">
        <v>989</v>
      </c>
      <c r="I35" s="9" t="s">
        <v>989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2838</v>
      </c>
      <c r="C38" s="198"/>
      <c r="D38" s="198"/>
      <c r="E38" s="198"/>
      <c r="F38" s="198"/>
      <c r="G38" s="198"/>
      <c r="H38" s="198"/>
      <c r="I38" s="198"/>
    </row>
    <row r="39" spans="1:9" ht="19.95" customHeight="1" x14ac:dyDescent="0.3">
      <c r="A39" s="1"/>
      <c r="B39" s="198" t="s">
        <v>2860</v>
      </c>
      <c r="C39" s="198" t="s">
        <v>2861</v>
      </c>
      <c r="D39" s="198"/>
      <c r="E39" s="198" t="s">
        <v>2862</v>
      </c>
      <c r="F39" s="198"/>
      <c r="G39" s="198" t="s">
        <v>2863</v>
      </c>
      <c r="H39" s="198"/>
      <c r="I39" s="198"/>
    </row>
    <row r="40" spans="1:9" ht="19.95" customHeight="1" x14ac:dyDescent="0.3">
      <c r="A40" s="1"/>
      <c r="B40" s="198"/>
      <c r="C40" s="3" t="s">
        <v>2864</v>
      </c>
      <c r="D40" s="3" t="s">
        <v>2865</v>
      </c>
      <c r="E40" s="3" t="s">
        <v>2864</v>
      </c>
      <c r="F40" s="3" t="s">
        <v>2865</v>
      </c>
      <c r="G40" s="3" t="s">
        <v>2864</v>
      </c>
      <c r="H40" s="3" t="s">
        <v>2865</v>
      </c>
      <c r="I40" s="3" t="s">
        <v>2866</v>
      </c>
    </row>
    <row r="41" spans="1:9" ht="26.4" x14ac:dyDescent="0.3">
      <c r="A41" s="1"/>
      <c r="B41" s="9" t="s">
        <v>2867</v>
      </c>
      <c r="C41" s="9" t="s">
        <v>2868</v>
      </c>
      <c r="D41" s="9" t="s">
        <v>2868</v>
      </c>
      <c r="E41" s="9" t="s">
        <v>2868</v>
      </c>
      <c r="F41" s="9" t="s">
        <v>2868</v>
      </c>
      <c r="G41" s="9" t="s">
        <v>2868</v>
      </c>
      <c r="H41" s="9" t="s">
        <v>2868</v>
      </c>
      <c r="I41" s="9" t="s">
        <v>2869</v>
      </c>
    </row>
    <row r="42" spans="1:9" ht="26.4" x14ac:dyDescent="0.3">
      <c r="A42" s="1"/>
      <c r="B42" s="9" t="s">
        <v>2870</v>
      </c>
      <c r="C42" s="9" t="s">
        <v>2868</v>
      </c>
      <c r="D42" s="9" t="s">
        <v>2868</v>
      </c>
      <c r="E42" s="9" t="s">
        <v>2868</v>
      </c>
      <c r="F42" s="9" t="s">
        <v>2868</v>
      </c>
      <c r="G42" s="9" t="s">
        <v>2868</v>
      </c>
      <c r="H42" s="9" t="s">
        <v>2868</v>
      </c>
      <c r="I42" s="9" t="s">
        <v>2869</v>
      </c>
    </row>
    <row r="43" spans="1:9" ht="26.4" x14ac:dyDescent="0.3">
      <c r="A43" s="1"/>
      <c r="B43" s="9" t="s">
        <v>2871</v>
      </c>
      <c r="C43" s="9" t="s">
        <v>2872</v>
      </c>
      <c r="D43" s="9" t="s">
        <v>2873</v>
      </c>
      <c r="E43" s="9" t="s">
        <v>2874</v>
      </c>
      <c r="F43" s="9" t="s">
        <v>2878</v>
      </c>
      <c r="G43" s="9" t="s">
        <v>989</v>
      </c>
      <c r="H43" s="9" t="s">
        <v>989</v>
      </c>
      <c r="I43" s="9" t="s">
        <v>989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2879</v>
      </c>
      <c r="C46" s="198"/>
      <c r="D46" s="198"/>
      <c r="E46" s="198"/>
      <c r="F46" s="198"/>
      <c r="G46" s="198"/>
      <c r="H46" s="198"/>
      <c r="I46" s="198"/>
    </row>
    <row r="47" spans="1:9" ht="19.95" customHeight="1" x14ac:dyDescent="0.3">
      <c r="A47" s="1"/>
      <c r="B47" s="198" t="s">
        <v>2860</v>
      </c>
      <c r="C47" s="198" t="s">
        <v>2861</v>
      </c>
      <c r="D47" s="198"/>
      <c r="E47" s="198" t="s">
        <v>2862</v>
      </c>
      <c r="F47" s="198"/>
      <c r="G47" s="198" t="s">
        <v>2863</v>
      </c>
      <c r="H47" s="198"/>
      <c r="I47" s="198"/>
    </row>
    <row r="48" spans="1:9" ht="19.95" customHeight="1" x14ac:dyDescent="0.3">
      <c r="A48" s="1"/>
      <c r="B48" s="198"/>
      <c r="C48" s="3" t="s">
        <v>2864</v>
      </c>
      <c r="D48" s="3" t="s">
        <v>2865</v>
      </c>
      <c r="E48" s="3" t="s">
        <v>2864</v>
      </c>
      <c r="F48" s="3" t="s">
        <v>2865</v>
      </c>
      <c r="G48" s="3" t="s">
        <v>2864</v>
      </c>
      <c r="H48" s="3" t="s">
        <v>2865</v>
      </c>
      <c r="I48" s="3" t="s">
        <v>2866</v>
      </c>
    </row>
    <row r="49" spans="1:9" ht="26.4" x14ac:dyDescent="0.3">
      <c r="A49" s="1"/>
      <c r="B49" s="9" t="s">
        <v>2867</v>
      </c>
      <c r="C49" s="9" t="s">
        <v>2868</v>
      </c>
      <c r="D49" s="9" t="s">
        <v>2868</v>
      </c>
      <c r="E49" s="9" t="s">
        <v>2868</v>
      </c>
      <c r="F49" s="9" t="s">
        <v>2868</v>
      </c>
      <c r="G49" s="9" t="s">
        <v>2868</v>
      </c>
      <c r="H49" s="9" t="s">
        <v>2868</v>
      </c>
      <c r="I49" s="9" t="s">
        <v>2869</v>
      </c>
    </row>
    <row r="50" spans="1:9" ht="26.4" x14ac:dyDescent="0.3">
      <c r="A50" s="1"/>
      <c r="B50" s="9" t="s">
        <v>2870</v>
      </c>
      <c r="C50" s="9" t="s">
        <v>2868</v>
      </c>
      <c r="D50" s="9" t="s">
        <v>2868</v>
      </c>
      <c r="E50" s="9" t="s">
        <v>2868</v>
      </c>
      <c r="F50" s="9" t="s">
        <v>2868</v>
      </c>
      <c r="G50" s="9" t="s">
        <v>2868</v>
      </c>
      <c r="H50" s="9" t="s">
        <v>2868</v>
      </c>
      <c r="I50" s="9" t="s">
        <v>2869</v>
      </c>
    </row>
    <row r="51" spans="1:9" ht="26.4" x14ac:dyDescent="0.3">
      <c r="A51" s="1"/>
      <c r="B51" s="9" t="s">
        <v>2871</v>
      </c>
      <c r="C51" s="9" t="s">
        <v>2872</v>
      </c>
      <c r="D51" s="9" t="s">
        <v>2873</v>
      </c>
      <c r="E51" s="9" t="s">
        <v>2874</v>
      </c>
      <c r="F51" s="9" t="s">
        <v>2875</v>
      </c>
      <c r="G51" s="9" t="s">
        <v>989</v>
      </c>
      <c r="H51" s="9" t="s">
        <v>989</v>
      </c>
      <c r="I51" s="9" t="s">
        <v>989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534</v>
      </c>
      <c r="C54" s="198"/>
      <c r="D54" s="198"/>
      <c r="E54" s="198"/>
      <c r="F54" s="198"/>
      <c r="G54" s="198"/>
      <c r="H54" s="198"/>
      <c r="I54" s="198"/>
    </row>
    <row r="55" spans="1:9" ht="19.95" customHeight="1" x14ac:dyDescent="0.3">
      <c r="A55" s="1"/>
      <c r="B55" s="198" t="s">
        <v>2860</v>
      </c>
      <c r="C55" s="198" t="s">
        <v>2861</v>
      </c>
      <c r="D55" s="198"/>
      <c r="E55" s="198" t="s">
        <v>2862</v>
      </c>
      <c r="F55" s="198"/>
      <c r="G55" s="198" t="s">
        <v>2863</v>
      </c>
      <c r="H55" s="198"/>
      <c r="I55" s="198"/>
    </row>
    <row r="56" spans="1:9" ht="19.95" customHeight="1" x14ac:dyDescent="0.3">
      <c r="A56" s="1"/>
      <c r="B56" s="198"/>
      <c r="C56" s="3" t="s">
        <v>2864</v>
      </c>
      <c r="D56" s="3" t="s">
        <v>2865</v>
      </c>
      <c r="E56" s="3" t="s">
        <v>2864</v>
      </c>
      <c r="F56" s="3" t="s">
        <v>2865</v>
      </c>
      <c r="G56" s="3" t="s">
        <v>2864</v>
      </c>
      <c r="H56" s="3" t="s">
        <v>2865</v>
      </c>
      <c r="I56" s="3" t="s">
        <v>2866</v>
      </c>
    </row>
    <row r="57" spans="1:9" ht="26.4" x14ac:dyDescent="0.3">
      <c r="A57" s="1"/>
      <c r="B57" s="9" t="s">
        <v>2867</v>
      </c>
      <c r="C57" s="9" t="s">
        <v>2868</v>
      </c>
      <c r="D57" s="9" t="s">
        <v>2868</v>
      </c>
      <c r="E57" s="9" t="s">
        <v>2868</v>
      </c>
      <c r="F57" s="9" t="s">
        <v>2868</v>
      </c>
      <c r="G57" s="9" t="s">
        <v>2868</v>
      </c>
      <c r="H57" s="9" t="s">
        <v>2868</v>
      </c>
      <c r="I57" s="9" t="s">
        <v>2869</v>
      </c>
    </row>
    <row r="58" spans="1:9" ht="26.4" x14ac:dyDescent="0.3">
      <c r="A58" s="1"/>
      <c r="B58" s="9" t="s">
        <v>2870</v>
      </c>
      <c r="C58" s="9" t="s">
        <v>2868</v>
      </c>
      <c r="D58" s="9" t="s">
        <v>2868</v>
      </c>
      <c r="E58" s="9" t="s">
        <v>2868</v>
      </c>
      <c r="F58" s="9" t="s">
        <v>2868</v>
      </c>
      <c r="G58" s="9" t="s">
        <v>2868</v>
      </c>
      <c r="H58" s="9" t="s">
        <v>2868</v>
      </c>
      <c r="I58" s="9" t="s">
        <v>2869</v>
      </c>
    </row>
    <row r="59" spans="1:9" ht="26.4" x14ac:dyDescent="0.3">
      <c r="A59" s="1"/>
      <c r="B59" s="9" t="s">
        <v>2871</v>
      </c>
      <c r="C59" s="9" t="s">
        <v>2872</v>
      </c>
      <c r="D59" s="9" t="s">
        <v>2880</v>
      </c>
      <c r="E59" s="9" t="s">
        <v>2874</v>
      </c>
      <c r="F59" s="9" t="s">
        <v>2878</v>
      </c>
      <c r="G59" s="9" t="s">
        <v>989</v>
      </c>
      <c r="H59" s="9" t="s">
        <v>989</v>
      </c>
      <c r="I59" s="9" t="s">
        <v>989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2881</v>
      </c>
      <c r="C62" s="198"/>
      <c r="D62" s="198"/>
      <c r="E62" s="198"/>
      <c r="F62" s="198"/>
      <c r="G62" s="198"/>
      <c r="H62" s="198"/>
      <c r="I62" s="198"/>
    </row>
    <row r="63" spans="1:9" ht="19.95" customHeight="1" x14ac:dyDescent="0.3">
      <c r="A63" s="1"/>
      <c r="B63" s="198" t="s">
        <v>2860</v>
      </c>
      <c r="C63" s="198" t="s">
        <v>2861</v>
      </c>
      <c r="D63" s="198"/>
      <c r="E63" s="198" t="s">
        <v>2862</v>
      </c>
      <c r="F63" s="198"/>
      <c r="G63" s="198" t="s">
        <v>2863</v>
      </c>
      <c r="H63" s="198"/>
      <c r="I63" s="198"/>
    </row>
    <row r="64" spans="1:9" ht="19.95" customHeight="1" x14ac:dyDescent="0.3">
      <c r="A64" s="1"/>
      <c r="B64" s="198"/>
      <c r="C64" s="3" t="s">
        <v>2864</v>
      </c>
      <c r="D64" s="3" t="s">
        <v>2865</v>
      </c>
      <c r="E64" s="3" t="s">
        <v>2864</v>
      </c>
      <c r="F64" s="3" t="s">
        <v>2865</v>
      </c>
      <c r="G64" s="3" t="s">
        <v>2864</v>
      </c>
      <c r="H64" s="3" t="s">
        <v>2865</v>
      </c>
      <c r="I64" s="3" t="s">
        <v>2866</v>
      </c>
    </row>
    <row r="65" spans="1:9" ht="26.4" x14ac:dyDescent="0.3">
      <c r="A65" s="1"/>
      <c r="B65" s="9" t="s">
        <v>2867</v>
      </c>
      <c r="C65" s="9" t="s">
        <v>2868</v>
      </c>
      <c r="D65" s="9" t="s">
        <v>2868</v>
      </c>
      <c r="E65" s="9" t="s">
        <v>2868</v>
      </c>
      <c r="F65" s="9" t="s">
        <v>2868</v>
      </c>
      <c r="G65" s="9" t="s">
        <v>2868</v>
      </c>
      <c r="H65" s="9" t="s">
        <v>2868</v>
      </c>
      <c r="I65" s="9" t="s">
        <v>2869</v>
      </c>
    </row>
    <row r="66" spans="1:9" ht="26.4" x14ac:dyDescent="0.3">
      <c r="A66" s="1"/>
      <c r="B66" s="9" t="s">
        <v>2870</v>
      </c>
      <c r="C66" s="9" t="s">
        <v>2868</v>
      </c>
      <c r="D66" s="9" t="s">
        <v>2868</v>
      </c>
      <c r="E66" s="9" t="s">
        <v>2868</v>
      </c>
      <c r="F66" s="9" t="s">
        <v>2868</v>
      </c>
      <c r="G66" s="9" t="s">
        <v>2868</v>
      </c>
      <c r="H66" s="9" t="s">
        <v>2868</v>
      </c>
      <c r="I66" s="9" t="s">
        <v>2869</v>
      </c>
    </row>
    <row r="67" spans="1:9" ht="26.4" x14ac:dyDescent="0.3">
      <c r="A67" s="1"/>
      <c r="B67" s="9" t="s">
        <v>2871</v>
      </c>
      <c r="C67" s="9" t="s">
        <v>2882</v>
      </c>
      <c r="D67" s="9" t="s">
        <v>2883</v>
      </c>
      <c r="E67" s="9" t="s">
        <v>2884</v>
      </c>
      <c r="F67" s="9" t="s">
        <v>2885</v>
      </c>
      <c r="G67" s="9" t="s">
        <v>989</v>
      </c>
      <c r="H67" s="9" t="s">
        <v>989</v>
      </c>
      <c r="I67" s="9" t="s">
        <v>989</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8" t="s">
        <v>521</v>
      </c>
      <c r="C70" s="198"/>
      <c r="D70" s="198"/>
      <c r="E70" s="198"/>
      <c r="F70" s="198"/>
      <c r="G70" s="198"/>
      <c r="H70" s="198"/>
      <c r="I70" s="198"/>
    </row>
    <row r="71" spans="1:9" ht="19.95" customHeight="1" x14ac:dyDescent="0.3">
      <c r="A71" s="1"/>
      <c r="B71" s="198" t="s">
        <v>2860</v>
      </c>
      <c r="C71" s="198" t="s">
        <v>2861</v>
      </c>
      <c r="D71" s="198"/>
      <c r="E71" s="198" t="s">
        <v>2862</v>
      </c>
      <c r="F71" s="198"/>
      <c r="G71" s="198" t="s">
        <v>2863</v>
      </c>
      <c r="H71" s="198"/>
      <c r="I71" s="198"/>
    </row>
    <row r="72" spans="1:9" ht="19.95" customHeight="1" x14ac:dyDescent="0.3">
      <c r="A72" s="1"/>
      <c r="B72" s="198"/>
      <c r="C72" s="3" t="s">
        <v>2864</v>
      </c>
      <c r="D72" s="3" t="s">
        <v>2865</v>
      </c>
      <c r="E72" s="3" t="s">
        <v>2864</v>
      </c>
      <c r="F72" s="3" t="s">
        <v>2865</v>
      </c>
      <c r="G72" s="3" t="s">
        <v>2864</v>
      </c>
      <c r="H72" s="3" t="s">
        <v>2865</v>
      </c>
      <c r="I72" s="3" t="s">
        <v>2866</v>
      </c>
    </row>
    <row r="73" spans="1:9" ht="26.4" x14ac:dyDescent="0.3">
      <c r="A73" s="1"/>
      <c r="B73" s="9" t="s">
        <v>2867</v>
      </c>
      <c r="C73" s="9" t="s">
        <v>2868</v>
      </c>
      <c r="D73" s="9" t="s">
        <v>2868</v>
      </c>
      <c r="E73" s="9" t="s">
        <v>2868</v>
      </c>
      <c r="F73" s="9" t="s">
        <v>2868</v>
      </c>
      <c r="G73" s="9" t="s">
        <v>2868</v>
      </c>
      <c r="H73" s="9" t="s">
        <v>2868</v>
      </c>
      <c r="I73" s="9" t="s">
        <v>2869</v>
      </c>
    </row>
    <row r="74" spans="1:9" ht="26.4" x14ac:dyDescent="0.3">
      <c r="A74" s="1"/>
      <c r="B74" s="9" t="s">
        <v>2870</v>
      </c>
      <c r="C74" s="9" t="s">
        <v>2868</v>
      </c>
      <c r="D74" s="9" t="s">
        <v>2868</v>
      </c>
      <c r="E74" s="9" t="s">
        <v>2868</v>
      </c>
      <c r="F74" s="9" t="s">
        <v>2868</v>
      </c>
      <c r="G74" s="9" t="s">
        <v>2868</v>
      </c>
      <c r="H74" s="9" t="s">
        <v>2868</v>
      </c>
      <c r="I74" s="9" t="s">
        <v>2869</v>
      </c>
    </row>
    <row r="75" spans="1:9" ht="26.4" x14ac:dyDescent="0.3">
      <c r="A75" s="1"/>
      <c r="B75" s="9" t="s">
        <v>2871</v>
      </c>
      <c r="C75" s="9" t="s">
        <v>2872</v>
      </c>
      <c r="D75" s="9" t="s">
        <v>2873</v>
      </c>
      <c r="E75" s="9" t="s">
        <v>2874</v>
      </c>
      <c r="F75" s="9" t="s">
        <v>2878</v>
      </c>
      <c r="G75" s="9" t="s">
        <v>989</v>
      </c>
      <c r="H75" s="9" t="s">
        <v>989</v>
      </c>
      <c r="I75" s="9" t="s">
        <v>989</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98" t="s">
        <v>719</v>
      </c>
      <c r="C78" s="198"/>
      <c r="D78" s="198"/>
      <c r="E78" s="198"/>
      <c r="F78" s="198"/>
      <c r="G78" s="198"/>
      <c r="H78" s="198"/>
      <c r="I78" s="198"/>
    </row>
    <row r="79" spans="1:9" ht="19.95" customHeight="1" x14ac:dyDescent="0.3">
      <c r="A79" s="1"/>
      <c r="B79" s="198" t="s">
        <v>2860</v>
      </c>
      <c r="C79" s="198" t="s">
        <v>2861</v>
      </c>
      <c r="D79" s="198"/>
      <c r="E79" s="198" t="s">
        <v>2862</v>
      </c>
      <c r="F79" s="198"/>
      <c r="G79" s="198" t="s">
        <v>2863</v>
      </c>
      <c r="H79" s="198"/>
      <c r="I79" s="198"/>
    </row>
    <row r="80" spans="1:9" ht="19.95" customHeight="1" x14ac:dyDescent="0.3">
      <c r="A80" s="1"/>
      <c r="B80" s="198"/>
      <c r="C80" s="3" t="s">
        <v>2864</v>
      </c>
      <c r="D80" s="3" t="s">
        <v>2865</v>
      </c>
      <c r="E80" s="3" t="s">
        <v>2864</v>
      </c>
      <c r="F80" s="3" t="s">
        <v>2865</v>
      </c>
      <c r="G80" s="3" t="s">
        <v>2864</v>
      </c>
      <c r="H80" s="3" t="s">
        <v>2865</v>
      </c>
      <c r="I80" s="3" t="s">
        <v>2866</v>
      </c>
    </row>
    <row r="81" spans="1:9" ht="26.4" x14ac:dyDescent="0.3">
      <c r="A81" s="1"/>
      <c r="B81" s="9" t="s">
        <v>2867</v>
      </c>
      <c r="C81" s="9" t="s">
        <v>2868</v>
      </c>
      <c r="D81" s="9" t="s">
        <v>2868</v>
      </c>
      <c r="E81" s="9" t="s">
        <v>2868</v>
      </c>
      <c r="F81" s="9" t="s">
        <v>2868</v>
      </c>
      <c r="G81" s="9" t="s">
        <v>2868</v>
      </c>
      <c r="H81" s="9" t="s">
        <v>2868</v>
      </c>
      <c r="I81" s="9" t="s">
        <v>2869</v>
      </c>
    </row>
    <row r="82" spans="1:9" ht="26.4" x14ac:dyDescent="0.3">
      <c r="A82" s="1"/>
      <c r="B82" s="9" t="s">
        <v>2870</v>
      </c>
      <c r="C82" s="9" t="s">
        <v>2868</v>
      </c>
      <c r="D82" s="9" t="s">
        <v>2868</v>
      </c>
      <c r="E82" s="9" t="s">
        <v>2868</v>
      </c>
      <c r="F82" s="9" t="s">
        <v>2868</v>
      </c>
      <c r="G82" s="9" t="s">
        <v>2868</v>
      </c>
      <c r="H82" s="9" t="s">
        <v>2868</v>
      </c>
      <c r="I82" s="9" t="s">
        <v>2869</v>
      </c>
    </row>
    <row r="83" spans="1:9" ht="26.4" x14ac:dyDescent="0.3">
      <c r="A83" s="1"/>
      <c r="B83" s="9" t="s">
        <v>2871</v>
      </c>
      <c r="C83" s="9" t="s">
        <v>2872</v>
      </c>
      <c r="D83" s="9" t="s">
        <v>2873</v>
      </c>
      <c r="E83" s="9" t="s">
        <v>2874</v>
      </c>
      <c r="F83" s="9" t="s">
        <v>2875</v>
      </c>
      <c r="G83" s="9" t="s">
        <v>989</v>
      </c>
      <c r="H83" s="9" t="s">
        <v>989</v>
      </c>
      <c r="I83" s="9" t="s">
        <v>989</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2886</v>
      </c>
      <c r="C5" s="1"/>
      <c r="D5" s="1"/>
      <c r="E5" s="1"/>
      <c r="F5" s="1"/>
      <c r="G5" s="1"/>
    </row>
    <row r="6" spans="1:7" ht="30" customHeight="1" x14ac:dyDescent="0.3">
      <c r="A6" s="1"/>
      <c r="B6" s="198" t="s">
        <v>2859</v>
      </c>
      <c r="C6" s="198"/>
      <c r="D6" s="198"/>
      <c r="E6" s="198"/>
      <c r="F6" s="198"/>
      <c r="G6" s="198"/>
    </row>
    <row r="7" spans="1:7" x14ac:dyDescent="0.3">
      <c r="A7" s="1"/>
      <c r="B7" s="198" t="s">
        <v>2887</v>
      </c>
      <c r="C7" s="198" t="s">
        <v>2888</v>
      </c>
      <c r="D7" s="198" t="s">
        <v>2889</v>
      </c>
      <c r="E7" s="198" t="s">
        <v>2890</v>
      </c>
      <c r="F7" s="198" t="s">
        <v>2891</v>
      </c>
      <c r="G7" s="198"/>
    </row>
    <row r="8" spans="1:7" x14ac:dyDescent="0.3">
      <c r="A8" s="1"/>
      <c r="B8" s="198"/>
      <c r="C8" s="198"/>
      <c r="D8" s="198"/>
      <c r="E8" s="198"/>
      <c r="F8" s="198" t="s">
        <v>2865</v>
      </c>
      <c r="G8" s="198"/>
    </row>
    <row r="9" spans="1:7" x14ac:dyDescent="0.3">
      <c r="A9" s="1"/>
      <c r="B9" s="198"/>
      <c r="C9" s="198"/>
      <c r="D9" s="198"/>
      <c r="E9" s="198"/>
      <c r="F9" s="3" t="s">
        <v>2892</v>
      </c>
      <c r="G9" s="3" t="s">
        <v>2893</v>
      </c>
    </row>
    <row r="10" spans="1:7" x14ac:dyDescent="0.3">
      <c r="A10" s="1"/>
      <c r="B10" s="9" t="s">
        <v>2867</v>
      </c>
      <c r="C10" s="9" t="s">
        <v>2868</v>
      </c>
      <c r="D10" s="9" t="s">
        <v>2868</v>
      </c>
      <c r="E10" s="9">
        <v>0</v>
      </c>
      <c r="F10" s="9">
        <v>60.36</v>
      </c>
      <c r="G10" s="9">
        <v>59.64</v>
      </c>
    </row>
    <row r="11" spans="1:7" x14ac:dyDescent="0.3">
      <c r="A11" s="1"/>
      <c r="B11" s="9" t="s">
        <v>2894</v>
      </c>
      <c r="C11" s="9" t="s">
        <v>2868</v>
      </c>
      <c r="D11" s="9" t="s">
        <v>2868</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2876</v>
      </c>
      <c r="C14" s="198"/>
      <c r="D14" s="198"/>
      <c r="E14" s="198"/>
      <c r="F14" s="198"/>
      <c r="G14" s="198"/>
    </row>
    <row r="15" spans="1:7" x14ac:dyDescent="0.3">
      <c r="A15" s="1"/>
      <c r="B15" s="198" t="s">
        <v>2887</v>
      </c>
      <c r="C15" s="198" t="s">
        <v>2888</v>
      </c>
      <c r="D15" s="198" t="s">
        <v>2889</v>
      </c>
      <c r="E15" s="198" t="s">
        <v>2890</v>
      </c>
      <c r="F15" s="198" t="s">
        <v>2891</v>
      </c>
      <c r="G15" s="198"/>
    </row>
    <row r="16" spans="1:7" x14ac:dyDescent="0.3">
      <c r="A16" s="1"/>
      <c r="B16" s="198"/>
      <c r="C16" s="198"/>
      <c r="D16" s="198"/>
      <c r="E16" s="198"/>
      <c r="F16" s="198" t="s">
        <v>2865</v>
      </c>
      <c r="G16" s="198"/>
    </row>
    <row r="17" spans="1:7" x14ac:dyDescent="0.3">
      <c r="A17" s="1"/>
      <c r="B17" s="198"/>
      <c r="C17" s="198"/>
      <c r="D17" s="198"/>
      <c r="E17" s="198"/>
      <c r="F17" s="3" t="s">
        <v>2892</v>
      </c>
      <c r="G17" s="3" t="s">
        <v>2893</v>
      </c>
    </row>
    <row r="18" spans="1:7" x14ac:dyDescent="0.3">
      <c r="A18" s="1"/>
      <c r="B18" s="9" t="s">
        <v>2867</v>
      </c>
      <c r="C18" s="9" t="s">
        <v>2868</v>
      </c>
      <c r="D18" s="9" t="s">
        <v>2868</v>
      </c>
      <c r="E18" s="9">
        <v>0</v>
      </c>
      <c r="F18" s="9">
        <v>60.36</v>
      </c>
      <c r="G18" s="9">
        <v>59.64</v>
      </c>
    </row>
    <row r="19" spans="1:7" x14ac:dyDescent="0.3">
      <c r="A19" s="1"/>
      <c r="B19" s="9" t="s">
        <v>2894</v>
      </c>
      <c r="C19" s="9" t="s">
        <v>2868</v>
      </c>
      <c r="D19" s="9" t="s">
        <v>2868</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821</v>
      </c>
      <c r="C22" s="198"/>
      <c r="D22" s="198"/>
      <c r="E22" s="198"/>
      <c r="F22" s="198"/>
      <c r="G22" s="198"/>
    </row>
    <row r="23" spans="1:7" x14ac:dyDescent="0.3">
      <c r="A23" s="1"/>
      <c r="B23" s="198" t="s">
        <v>2887</v>
      </c>
      <c r="C23" s="198" t="s">
        <v>2888</v>
      </c>
      <c r="D23" s="198" t="s">
        <v>2889</v>
      </c>
      <c r="E23" s="198" t="s">
        <v>2890</v>
      </c>
      <c r="F23" s="198" t="s">
        <v>2891</v>
      </c>
      <c r="G23" s="198"/>
    </row>
    <row r="24" spans="1:7" x14ac:dyDescent="0.3">
      <c r="A24" s="1"/>
      <c r="B24" s="198"/>
      <c r="C24" s="198"/>
      <c r="D24" s="198"/>
      <c r="E24" s="198"/>
      <c r="F24" s="198" t="s">
        <v>2865</v>
      </c>
      <c r="G24" s="198"/>
    </row>
    <row r="25" spans="1:7" x14ac:dyDescent="0.3">
      <c r="A25" s="1"/>
      <c r="B25" s="198"/>
      <c r="C25" s="198"/>
      <c r="D25" s="198"/>
      <c r="E25" s="198"/>
      <c r="F25" s="3" t="s">
        <v>2892</v>
      </c>
      <c r="G25" s="3" t="s">
        <v>2893</v>
      </c>
    </row>
    <row r="26" spans="1:7" x14ac:dyDescent="0.3">
      <c r="A26" s="1"/>
      <c r="B26" s="9" t="s">
        <v>2867</v>
      </c>
      <c r="C26" s="9" t="s">
        <v>2868</v>
      </c>
      <c r="D26" s="9" t="s">
        <v>2868</v>
      </c>
      <c r="E26" s="9">
        <v>0</v>
      </c>
      <c r="F26" s="9">
        <v>60.36</v>
      </c>
      <c r="G26" s="9">
        <v>59.64</v>
      </c>
    </row>
    <row r="27" spans="1:7" x14ac:dyDescent="0.3">
      <c r="A27" s="1"/>
      <c r="B27" s="9" t="s">
        <v>2894</v>
      </c>
      <c r="C27" s="9" t="s">
        <v>2868</v>
      </c>
      <c r="D27" s="9" t="s">
        <v>2868</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2877</v>
      </c>
      <c r="C30" s="198"/>
      <c r="D30" s="198"/>
      <c r="E30" s="198"/>
      <c r="F30" s="198"/>
      <c r="G30" s="198"/>
    </row>
    <row r="31" spans="1:7" x14ac:dyDescent="0.3">
      <c r="A31" s="1"/>
      <c r="B31" s="198" t="s">
        <v>2887</v>
      </c>
      <c r="C31" s="198" t="s">
        <v>2888</v>
      </c>
      <c r="D31" s="198" t="s">
        <v>2889</v>
      </c>
      <c r="E31" s="198" t="s">
        <v>2890</v>
      </c>
      <c r="F31" s="198" t="s">
        <v>2891</v>
      </c>
      <c r="G31" s="198"/>
    </row>
    <row r="32" spans="1:7" x14ac:dyDescent="0.3">
      <c r="A32" s="1"/>
      <c r="B32" s="198"/>
      <c r="C32" s="198"/>
      <c r="D32" s="198"/>
      <c r="E32" s="198"/>
      <c r="F32" s="198" t="s">
        <v>2865</v>
      </c>
      <c r="G32" s="198"/>
    </row>
    <row r="33" spans="1:7" x14ac:dyDescent="0.3">
      <c r="A33" s="1"/>
      <c r="B33" s="198"/>
      <c r="C33" s="198"/>
      <c r="D33" s="198"/>
      <c r="E33" s="198"/>
      <c r="F33" s="3" t="s">
        <v>2892</v>
      </c>
      <c r="G33" s="3" t="s">
        <v>2893</v>
      </c>
    </row>
    <row r="34" spans="1:7" x14ac:dyDescent="0.3">
      <c r="A34" s="1"/>
      <c r="B34" s="9" t="s">
        <v>2867</v>
      </c>
      <c r="C34" s="9" t="s">
        <v>2868</v>
      </c>
      <c r="D34" s="9" t="s">
        <v>2868</v>
      </c>
      <c r="E34" s="9">
        <v>0</v>
      </c>
      <c r="F34" s="9">
        <v>60.36</v>
      </c>
      <c r="G34" s="9">
        <v>59.64</v>
      </c>
    </row>
    <row r="35" spans="1:7" x14ac:dyDescent="0.3">
      <c r="A35" s="1"/>
      <c r="B35" s="9" t="s">
        <v>2894</v>
      </c>
      <c r="C35" s="9" t="s">
        <v>2868</v>
      </c>
      <c r="D35" s="9" t="s">
        <v>2868</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2838</v>
      </c>
      <c r="C38" s="198"/>
      <c r="D38" s="198"/>
      <c r="E38" s="198"/>
      <c r="F38" s="198"/>
      <c r="G38" s="198"/>
    </row>
    <row r="39" spans="1:7" x14ac:dyDescent="0.3">
      <c r="A39" s="1"/>
      <c r="B39" s="198" t="s">
        <v>2887</v>
      </c>
      <c r="C39" s="198" t="s">
        <v>2888</v>
      </c>
      <c r="D39" s="198" t="s">
        <v>2889</v>
      </c>
      <c r="E39" s="198" t="s">
        <v>2890</v>
      </c>
      <c r="F39" s="198" t="s">
        <v>2891</v>
      </c>
      <c r="G39" s="198"/>
    </row>
    <row r="40" spans="1:7" x14ac:dyDescent="0.3">
      <c r="A40" s="1"/>
      <c r="B40" s="198"/>
      <c r="C40" s="198"/>
      <c r="D40" s="198"/>
      <c r="E40" s="198"/>
      <c r="F40" s="198" t="s">
        <v>2865</v>
      </c>
      <c r="G40" s="198"/>
    </row>
    <row r="41" spans="1:7" x14ac:dyDescent="0.3">
      <c r="A41" s="1"/>
      <c r="B41" s="198"/>
      <c r="C41" s="198"/>
      <c r="D41" s="198"/>
      <c r="E41" s="198"/>
      <c r="F41" s="3" t="s">
        <v>2892</v>
      </c>
      <c r="G41" s="3" t="s">
        <v>2893</v>
      </c>
    </row>
    <row r="42" spans="1:7" x14ac:dyDescent="0.3">
      <c r="A42" s="1"/>
      <c r="B42" s="9" t="s">
        <v>2867</v>
      </c>
      <c r="C42" s="9" t="s">
        <v>2868</v>
      </c>
      <c r="D42" s="9" t="s">
        <v>2868</v>
      </c>
      <c r="E42" s="9">
        <v>0</v>
      </c>
      <c r="F42" s="9">
        <v>60.36</v>
      </c>
      <c r="G42" s="9">
        <v>59.64</v>
      </c>
    </row>
    <row r="43" spans="1:7" x14ac:dyDescent="0.3">
      <c r="A43" s="1"/>
      <c r="B43" s="9" t="s">
        <v>2894</v>
      </c>
      <c r="C43" s="9" t="s">
        <v>2868</v>
      </c>
      <c r="D43" s="9" t="s">
        <v>2868</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2879</v>
      </c>
      <c r="C46" s="198"/>
      <c r="D46" s="198"/>
      <c r="E46" s="198"/>
      <c r="F46" s="198"/>
      <c r="G46" s="198"/>
    </row>
    <row r="47" spans="1:7" x14ac:dyDescent="0.3">
      <c r="A47" s="1"/>
      <c r="B47" s="198" t="s">
        <v>2887</v>
      </c>
      <c r="C47" s="198" t="s">
        <v>2888</v>
      </c>
      <c r="D47" s="198" t="s">
        <v>2889</v>
      </c>
      <c r="E47" s="198" t="s">
        <v>2890</v>
      </c>
      <c r="F47" s="198" t="s">
        <v>2891</v>
      </c>
      <c r="G47" s="198"/>
    </row>
    <row r="48" spans="1:7" x14ac:dyDescent="0.3">
      <c r="A48" s="1"/>
      <c r="B48" s="198"/>
      <c r="C48" s="198"/>
      <c r="D48" s="198"/>
      <c r="E48" s="198"/>
      <c r="F48" s="198" t="s">
        <v>2865</v>
      </c>
      <c r="G48" s="198"/>
    </row>
    <row r="49" spans="1:7" x14ac:dyDescent="0.3">
      <c r="A49" s="1"/>
      <c r="B49" s="198"/>
      <c r="C49" s="198"/>
      <c r="D49" s="198"/>
      <c r="E49" s="198"/>
      <c r="F49" s="3" t="s">
        <v>2892</v>
      </c>
      <c r="G49" s="3" t="s">
        <v>2893</v>
      </c>
    </row>
    <row r="50" spans="1:7" x14ac:dyDescent="0.3">
      <c r="A50" s="1"/>
      <c r="B50" s="9" t="s">
        <v>2867</v>
      </c>
      <c r="C50" s="9" t="s">
        <v>2868</v>
      </c>
      <c r="D50" s="9" t="s">
        <v>2868</v>
      </c>
      <c r="E50" s="9">
        <v>0</v>
      </c>
      <c r="F50" s="9">
        <v>60.36</v>
      </c>
      <c r="G50" s="9">
        <v>59.64</v>
      </c>
    </row>
    <row r="51" spans="1:7" x14ac:dyDescent="0.3">
      <c r="A51" s="1"/>
      <c r="B51" s="9" t="s">
        <v>2894</v>
      </c>
      <c r="C51" s="9" t="s">
        <v>2868</v>
      </c>
      <c r="D51" s="9" t="s">
        <v>2868</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534</v>
      </c>
      <c r="C54" s="198"/>
      <c r="D54" s="198"/>
      <c r="E54" s="198"/>
      <c r="F54" s="198"/>
      <c r="G54" s="198"/>
    </row>
    <row r="55" spans="1:7" x14ac:dyDescent="0.3">
      <c r="A55" s="1"/>
      <c r="B55" s="198" t="s">
        <v>2887</v>
      </c>
      <c r="C55" s="198" t="s">
        <v>2888</v>
      </c>
      <c r="D55" s="198" t="s">
        <v>2889</v>
      </c>
      <c r="E55" s="198" t="s">
        <v>2890</v>
      </c>
      <c r="F55" s="198" t="s">
        <v>2891</v>
      </c>
      <c r="G55" s="198"/>
    </row>
    <row r="56" spans="1:7" x14ac:dyDescent="0.3">
      <c r="A56" s="1"/>
      <c r="B56" s="198"/>
      <c r="C56" s="198"/>
      <c r="D56" s="198"/>
      <c r="E56" s="198"/>
      <c r="F56" s="198" t="s">
        <v>2865</v>
      </c>
      <c r="G56" s="198"/>
    </row>
    <row r="57" spans="1:7" x14ac:dyDescent="0.3">
      <c r="A57" s="1"/>
      <c r="B57" s="198"/>
      <c r="C57" s="198"/>
      <c r="D57" s="198"/>
      <c r="E57" s="198"/>
      <c r="F57" s="3" t="s">
        <v>2892</v>
      </c>
      <c r="G57" s="3" t="s">
        <v>2893</v>
      </c>
    </row>
    <row r="58" spans="1:7" x14ac:dyDescent="0.3">
      <c r="A58" s="1"/>
      <c r="B58" s="9" t="s">
        <v>2867</v>
      </c>
      <c r="C58" s="9" t="s">
        <v>2868</v>
      </c>
      <c r="D58" s="9" t="s">
        <v>2868</v>
      </c>
      <c r="E58" s="9">
        <v>0</v>
      </c>
      <c r="F58" s="9">
        <v>60.36</v>
      </c>
      <c r="G58" s="9">
        <v>59.64</v>
      </c>
    </row>
    <row r="59" spans="1:7" x14ac:dyDescent="0.3">
      <c r="A59" s="1"/>
      <c r="B59" s="9" t="s">
        <v>2894</v>
      </c>
      <c r="C59" s="9" t="s">
        <v>2868</v>
      </c>
      <c r="D59" s="9" t="s">
        <v>2868</v>
      </c>
      <c r="E59" s="9">
        <v>0</v>
      </c>
      <c r="F59" s="9">
        <v>61</v>
      </c>
      <c r="G59" s="9">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2881</v>
      </c>
      <c r="C62" s="198"/>
      <c r="D62" s="198"/>
      <c r="E62" s="198"/>
      <c r="F62" s="198"/>
      <c r="G62" s="198"/>
    </row>
    <row r="63" spans="1:7" x14ac:dyDescent="0.3">
      <c r="A63" s="1"/>
      <c r="B63" s="198" t="s">
        <v>2887</v>
      </c>
      <c r="C63" s="198" t="s">
        <v>2888</v>
      </c>
      <c r="D63" s="198" t="s">
        <v>2889</v>
      </c>
      <c r="E63" s="198" t="s">
        <v>2890</v>
      </c>
      <c r="F63" s="198" t="s">
        <v>2891</v>
      </c>
      <c r="G63" s="198"/>
    </row>
    <row r="64" spans="1:7" x14ac:dyDescent="0.3">
      <c r="A64" s="1"/>
      <c r="B64" s="198"/>
      <c r="C64" s="198"/>
      <c r="D64" s="198"/>
      <c r="E64" s="198"/>
      <c r="F64" s="198" t="s">
        <v>2865</v>
      </c>
      <c r="G64" s="198"/>
    </row>
    <row r="65" spans="1:7" x14ac:dyDescent="0.3">
      <c r="A65" s="1"/>
      <c r="B65" s="198"/>
      <c r="C65" s="198"/>
      <c r="D65" s="198"/>
      <c r="E65" s="198"/>
      <c r="F65" s="3" t="s">
        <v>2892</v>
      </c>
      <c r="G65" s="3" t="s">
        <v>2893</v>
      </c>
    </row>
    <row r="66" spans="1:7" x14ac:dyDescent="0.3">
      <c r="A66" s="1"/>
      <c r="B66" s="9" t="s">
        <v>2867</v>
      </c>
      <c r="C66" s="9" t="s">
        <v>2868</v>
      </c>
      <c r="D66" s="9" t="s">
        <v>2868</v>
      </c>
      <c r="E66" s="9">
        <v>0</v>
      </c>
      <c r="F66" s="9">
        <v>60.36</v>
      </c>
      <c r="G66" s="9">
        <v>59.64</v>
      </c>
    </row>
    <row r="67" spans="1:7" x14ac:dyDescent="0.3">
      <c r="A67" s="1"/>
      <c r="B67" s="9" t="s">
        <v>2894</v>
      </c>
      <c r="C67" s="9" t="s">
        <v>2868</v>
      </c>
      <c r="D67" s="9" t="s">
        <v>2868</v>
      </c>
      <c r="E67" s="9">
        <v>0</v>
      </c>
      <c r="F67" s="9">
        <v>61</v>
      </c>
      <c r="G67" s="9">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8" t="s">
        <v>521</v>
      </c>
      <c r="C70" s="198"/>
      <c r="D70" s="198"/>
      <c r="E70" s="198"/>
      <c r="F70" s="198"/>
      <c r="G70" s="198"/>
    </row>
    <row r="71" spans="1:7" x14ac:dyDescent="0.3">
      <c r="A71" s="1"/>
      <c r="B71" s="198" t="s">
        <v>2887</v>
      </c>
      <c r="C71" s="198" t="s">
        <v>2888</v>
      </c>
      <c r="D71" s="198" t="s">
        <v>2889</v>
      </c>
      <c r="E71" s="198" t="s">
        <v>2890</v>
      </c>
      <c r="F71" s="198" t="s">
        <v>2891</v>
      </c>
      <c r="G71" s="198"/>
    </row>
    <row r="72" spans="1:7" x14ac:dyDescent="0.3">
      <c r="A72" s="1"/>
      <c r="B72" s="198"/>
      <c r="C72" s="198"/>
      <c r="D72" s="198"/>
      <c r="E72" s="198"/>
      <c r="F72" s="198" t="s">
        <v>2865</v>
      </c>
      <c r="G72" s="198"/>
    </row>
    <row r="73" spans="1:7" x14ac:dyDescent="0.3">
      <c r="A73" s="1"/>
      <c r="B73" s="198"/>
      <c r="C73" s="198"/>
      <c r="D73" s="198"/>
      <c r="E73" s="198"/>
      <c r="F73" s="3" t="s">
        <v>2892</v>
      </c>
      <c r="G73" s="3" t="s">
        <v>2893</v>
      </c>
    </row>
    <row r="74" spans="1:7" x14ac:dyDescent="0.3">
      <c r="A74" s="1"/>
      <c r="B74" s="9" t="s">
        <v>2867</v>
      </c>
      <c r="C74" s="9" t="s">
        <v>2868</v>
      </c>
      <c r="D74" s="9" t="s">
        <v>2868</v>
      </c>
      <c r="E74" s="9">
        <v>0</v>
      </c>
      <c r="F74" s="9">
        <v>60.36</v>
      </c>
      <c r="G74" s="9">
        <v>59.64</v>
      </c>
    </row>
    <row r="75" spans="1:7" x14ac:dyDescent="0.3">
      <c r="A75" s="1"/>
      <c r="B75" s="9" t="s">
        <v>2894</v>
      </c>
      <c r="C75" s="9" t="s">
        <v>2868</v>
      </c>
      <c r="D75" s="9" t="s">
        <v>2868</v>
      </c>
      <c r="E75" s="9">
        <v>0</v>
      </c>
      <c r="F75" s="9">
        <v>61</v>
      </c>
      <c r="G75" s="9">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98" t="s">
        <v>719</v>
      </c>
      <c r="C78" s="198"/>
      <c r="D78" s="198"/>
      <c r="E78" s="198"/>
      <c r="F78" s="198"/>
      <c r="G78" s="198"/>
    </row>
    <row r="79" spans="1:7" x14ac:dyDescent="0.3">
      <c r="A79" s="1"/>
      <c r="B79" s="198" t="s">
        <v>2887</v>
      </c>
      <c r="C79" s="198" t="s">
        <v>2888</v>
      </c>
      <c r="D79" s="198" t="s">
        <v>2889</v>
      </c>
      <c r="E79" s="198" t="s">
        <v>2890</v>
      </c>
      <c r="F79" s="198" t="s">
        <v>2891</v>
      </c>
      <c r="G79" s="198"/>
    </row>
    <row r="80" spans="1:7" x14ac:dyDescent="0.3">
      <c r="A80" s="1"/>
      <c r="B80" s="198"/>
      <c r="C80" s="198"/>
      <c r="D80" s="198"/>
      <c r="E80" s="198"/>
      <c r="F80" s="198" t="s">
        <v>2865</v>
      </c>
      <c r="G80" s="198"/>
    </row>
    <row r="81" spans="1:7" x14ac:dyDescent="0.3">
      <c r="A81" s="1"/>
      <c r="B81" s="198"/>
      <c r="C81" s="198"/>
      <c r="D81" s="198"/>
      <c r="E81" s="198"/>
      <c r="F81" s="3" t="s">
        <v>2892</v>
      </c>
      <c r="G81" s="3" t="s">
        <v>2893</v>
      </c>
    </row>
    <row r="82" spans="1:7" x14ac:dyDescent="0.3">
      <c r="A82" s="1"/>
      <c r="B82" s="9" t="s">
        <v>2867</v>
      </c>
      <c r="C82" s="9" t="s">
        <v>2868</v>
      </c>
      <c r="D82" s="9" t="s">
        <v>2868</v>
      </c>
      <c r="E82" s="9">
        <v>0</v>
      </c>
      <c r="F82" s="9">
        <v>60.36</v>
      </c>
      <c r="G82" s="9">
        <v>59.64</v>
      </c>
    </row>
    <row r="83" spans="1:7" x14ac:dyDescent="0.3">
      <c r="A83" s="1"/>
      <c r="B83" s="9" t="s">
        <v>2894</v>
      </c>
      <c r="C83" s="9" t="s">
        <v>2868</v>
      </c>
      <c r="D83" s="9" t="s">
        <v>2868</v>
      </c>
      <c r="E83" s="9">
        <v>0</v>
      </c>
      <c r="F83" s="9">
        <v>61</v>
      </c>
      <c r="G83" s="9">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3" t="s">
        <v>2895</v>
      </c>
      <c r="C5" s="1"/>
      <c r="D5" s="1"/>
      <c r="E5" s="1"/>
      <c r="F5" s="1"/>
    </row>
    <row r="6" spans="1:7" ht="27" customHeight="1" x14ac:dyDescent="0.3">
      <c r="A6" s="1"/>
      <c r="B6" s="7" t="s">
        <v>67</v>
      </c>
      <c r="C6" s="7" t="s">
        <v>615</v>
      </c>
      <c r="D6" s="7" t="s">
        <v>2896</v>
      </c>
      <c r="E6" s="7" t="s">
        <v>2897</v>
      </c>
      <c r="F6" s="7" t="s">
        <v>2898</v>
      </c>
    </row>
    <row r="7" spans="1:7" x14ac:dyDescent="0.3">
      <c r="A7" s="1"/>
      <c r="B7" s="148" t="s">
        <v>71</v>
      </c>
      <c r="C7" s="148" t="s">
        <v>835</v>
      </c>
      <c r="D7" s="54">
        <v>7237.4</v>
      </c>
      <c r="E7" s="54">
        <v>7015.7731100000001</v>
      </c>
      <c r="F7" s="175">
        <v>-3.0622445905988338E-2</v>
      </c>
    </row>
    <row r="8" spans="1:7" x14ac:dyDescent="0.3">
      <c r="A8" s="1"/>
      <c r="B8" s="148" t="s">
        <v>71</v>
      </c>
      <c r="C8" s="148" t="s">
        <v>836</v>
      </c>
      <c r="D8" s="54">
        <v>7171.5</v>
      </c>
      <c r="E8" s="54">
        <v>6976.4725699999999</v>
      </c>
      <c r="F8" s="175">
        <v>-2.7194789095726139E-2</v>
      </c>
    </row>
    <row r="9" spans="1:7" x14ac:dyDescent="0.3">
      <c r="A9" s="1"/>
      <c r="B9" s="148" t="s">
        <v>71</v>
      </c>
      <c r="C9" s="148" t="s">
        <v>837</v>
      </c>
      <c r="D9" s="54">
        <v>7016.4</v>
      </c>
      <c r="E9" s="54">
        <v>6877.2625900000003</v>
      </c>
      <c r="F9" s="175">
        <v>-1.9830313266062372E-2</v>
      </c>
    </row>
    <row r="10" spans="1:7" x14ac:dyDescent="0.3">
      <c r="A10" s="1"/>
      <c r="B10" s="148" t="s">
        <v>71</v>
      </c>
      <c r="C10" s="148" t="s">
        <v>838</v>
      </c>
      <c r="D10" s="54">
        <v>6847.3</v>
      </c>
      <c r="E10" s="54">
        <v>6753.3420800000004</v>
      </c>
      <c r="F10" s="175">
        <v>-1.3721893301009157E-2</v>
      </c>
    </row>
    <row r="11" spans="1:7" x14ac:dyDescent="0.3">
      <c r="A11" s="1"/>
      <c r="B11" s="148" t="s">
        <v>71</v>
      </c>
      <c r="C11" s="148" t="s">
        <v>839</v>
      </c>
      <c r="D11" s="54">
        <v>6660.5</v>
      </c>
      <c r="E11" s="54">
        <v>6654.5065699999996</v>
      </c>
      <c r="F11" s="175">
        <v>-8.9984685834396821E-4</v>
      </c>
    </row>
    <row r="12" spans="1:7" x14ac:dyDescent="0.3">
      <c r="A12" s="1"/>
      <c r="B12" s="148" t="s">
        <v>71</v>
      </c>
      <c r="C12" s="148" t="s">
        <v>840</v>
      </c>
      <c r="D12" s="54">
        <v>6806.2</v>
      </c>
      <c r="E12" s="54">
        <v>6610.20262</v>
      </c>
      <c r="F12" s="175">
        <v>-2.8796888131409598E-2</v>
      </c>
    </row>
    <row r="13" spans="1:7" x14ac:dyDescent="0.3">
      <c r="A13" s="1"/>
      <c r="B13" s="148" t="s">
        <v>71</v>
      </c>
      <c r="C13" s="148" t="s">
        <v>841</v>
      </c>
      <c r="D13" s="54">
        <v>6770.5</v>
      </c>
      <c r="E13" s="54">
        <v>6709.1824900000001</v>
      </c>
      <c r="F13" s="175">
        <v>-9.0565704157743159E-3</v>
      </c>
    </row>
    <row r="14" spans="1:7" x14ac:dyDescent="0.3">
      <c r="A14" s="1"/>
      <c r="B14" s="148" t="s">
        <v>71</v>
      </c>
      <c r="C14" s="148" t="s">
        <v>842</v>
      </c>
      <c r="D14" s="54">
        <v>6719.3</v>
      </c>
      <c r="E14" s="54">
        <v>6649.4753300000002</v>
      </c>
      <c r="F14" s="175">
        <v>-1.039165835726936E-2</v>
      </c>
    </row>
    <row r="15" spans="1:7" x14ac:dyDescent="0.3">
      <c r="A15" s="1"/>
      <c r="B15" s="148" t="s">
        <v>71</v>
      </c>
      <c r="C15" s="148" t="s">
        <v>843</v>
      </c>
      <c r="D15" s="54">
        <v>6698</v>
      </c>
      <c r="E15" s="54">
        <v>6662.9767300000003</v>
      </c>
      <c r="F15" s="175">
        <v>-5.2289146013735441E-3</v>
      </c>
    </row>
    <row r="16" spans="1:7" x14ac:dyDescent="0.3">
      <c r="A16" s="1"/>
      <c r="B16" s="148" t="s">
        <v>71</v>
      </c>
      <c r="C16" s="148" t="s">
        <v>844</v>
      </c>
      <c r="D16" s="54">
        <v>6700.1</v>
      </c>
      <c r="E16" s="54">
        <v>6660.6744900000003</v>
      </c>
      <c r="F16" s="175">
        <v>-5.8843166519902687E-3</v>
      </c>
    </row>
    <row r="17" spans="1:6" x14ac:dyDescent="0.3">
      <c r="A17" s="1"/>
      <c r="B17" s="148" t="s">
        <v>71</v>
      </c>
      <c r="C17" s="148" t="s">
        <v>845</v>
      </c>
      <c r="D17" s="54">
        <v>6777.2</v>
      </c>
      <c r="E17" s="54">
        <v>6804.1124</v>
      </c>
      <c r="F17" s="175">
        <v>3.9710204804343976E-3</v>
      </c>
    </row>
    <row r="18" spans="1:6" x14ac:dyDescent="0.3">
      <c r="A18" s="1"/>
      <c r="B18" s="148" t="s">
        <v>71</v>
      </c>
      <c r="C18" s="148" t="s">
        <v>846</v>
      </c>
      <c r="D18" s="54">
        <v>6935.99</v>
      </c>
      <c r="E18" s="54">
        <v>6855.5768500000004</v>
      </c>
      <c r="F18" s="175">
        <v>-1.159360812227238E-2</v>
      </c>
    </row>
    <row r="19" spans="1:6" x14ac:dyDescent="0.3">
      <c r="A19" s="1"/>
      <c r="B19" s="148" t="s">
        <v>71</v>
      </c>
      <c r="C19" s="148" t="s">
        <v>847</v>
      </c>
      <c r="D19" s="54">
        <v>6886.24</v>
      </c>
      <c r="E19" s="54">
        <v>6740.38256</v>
      </c>
      <c r="F19" s="175">
        <v>-2.1180998629150308E-2</v>
      </c>
    </row>
    <row r="20" spans="1:6" x14ac:dyDescent="0.3">
      <c r="A20" s="1"/>
      <c r="B20" s="148" t="s">
        <v>71</v>
      </c>
      <c r="C20" s="148" t="s">
        <v>848</v>
      </c>
      <c r="D20" s="54">
        <v>6931.09</v>
      </c>
      <c r="E20" s="54">
        <v>6953.4902400000001</v>
      </c>
      <c r="F20" s="175">
        <v>3.2318495359315779E-3</v>
      </c>
    </row>
    <row r="21" spans="1:6" x14ac:dyDescent="0.3">
      <c r="A21" s="1"/>
      <c r="B21" s="148" t="s">
        <v>71</v>
      </c>
      <c r="C21" s="148" t="s">
        <v>849</v>
      </c>
      <c r="D21" s="54">
        <v>7049.4</v>
      </c>
      <c r="E21" s="54">
        <v>7151.2756600000002</v>
      </c>
      <c r="F21" s="175">
        <v>1.4451678157006272E-2</v>
      </c>
    </row>
    <row r="22" spans="1:6" x14ac:dyDescent="0.3">
      <c r="A22" s="1"/>
      <c r="B22" s="148" t="s">
        <v>71</v>
      </c>
      <c r="C22" s="148" t="s">
        <v>850</v>
      </c>
      <c r="D22" s="54">
        <v>7320.04</v>
      </c>
      <c r="E22" s="54">
        <v>7479.8501800000004</v>
      </c>
      <c r="F22" s="175">
        <v>2.1831872503428947E-2</v>
      </c>
    </row>
    <row r="23" spans="1:6" x14ac:dyDescent="0.3">
      <c r="A23" s="1"/>
      <c r="B23" s="148" t="s">
        <v>71</v>
      </c>
      <c r="C23" s="148" t="s">
        <v>851</v>
      </c>
      <c r="D23" s="54">
        <v>7694.85</v>
      </c>
      <c r="E23" s="54">
        <v>7737.5797499999999</v>
      </c>
      <c r="F23" s="175">
        <v>5.5530322228503487E-3</v>
      </c>
    </row>
    <row r="24" spans="1:6" x14ac:dyDescent="0.3">
      <c r="A24" s="1"/>
      <c r="B24" s="148" t="s">
        <v>71</v>
      </c>
      <c r="C24" s="148" t="s">
        <v>852</v>
      </c>
      <c r="D24" s="54">
        <v>8015.63</v>
      </c>
      <c r="E24" s="54">
        <v>7927.3595999999998</v>
      </c>
      <c r="F24" s="175">
        <v>-1.1012284748672281E-2</v>
      </c>
    </row>
    <row r="25" spans="1:6" x14ac:dyDescent="0.3">
      <c r="A25" s="1"/>
      <c r="B25" s="148" t="s">
        <v>71</v>
      </c>
      <c r="C25" s="148" t="s">
        <v>853</v>
      </c>
      <c r="D25" s="54">
        <v>8127.92</v>
      </c>
      <c r="E25" s="54">
        <v>8050.3124799999996</v>
      </c>
      <c r="F25" s="175">
        <v>-9.5482632703077792E-3</v>
      </c>
    </row>
    <row r="26" spans="1:6" x14ac:dyDescent="0.3">
      <c r="A26" s="1"/>
      <c r="B26" s="148" t="s">
        <v>71</v>
      </c>
      <c r="C26" s="148" t="s">
        <v>854</v>
      </c>
      <c r="D26" s="54">
        <v>8288.93</v>
      </c>
      <c r="E26" s="54">
        <v>8227.3190500000001</v>
      </c>
      <c r="F26" s="175">
        <v>-7.4329195686294851E-3</v>
      </c>
    </row>
    <row r="27" spans="1:6" x14ac:dyDescent="0.3">
      <c r="A27" s="1"/>
      <c r="B27" s="148" t="s">
        <v>71</v>
      </c>
      <c r="C27" s="148" t="s">
        <v>855</v>
      </c>
      <c r="D27" s="54">
        <v>8375.18</v>
      </c>
      <c r="E27" s="54">
        <v>8296.23704</v>
      </c>
      <c r="F27" s="175">
        <v>-9.4258224897852943E-3</v>
      </c>
    </row>
    <row r="28" spans="1:6" x14ac:dyDescent="0.3">
      <c r="A28" s="1"/>
      <c r="B28" s="148" t="s">
        <v>71</v>
      </c>
      <c r="C28" s="148" t="s">
        <v>856</v>
      </c>
      <c r="D28" s="54">
        <v>8426.4699999999993</v>
      </c>
      <c r="E28" s="54">
        <v>8400.1491999999998</v>
      </c>
      <c r="F28" s="175">
        <v>-3.123585558365484E-3</v>
      </c>
    </row>
    <row r="29" spans="1:6" x14ac:dyDescent="0.3">
      <c r="A29" s="1"/>
      <c r="B29" s="148" t="s">
        <v>71</v>
      </c>
      <c r="C29" s="148" t="s">
        <v>857</v>
      </c>
      <c r="D29" s="54">
        <v>8560.3799999999992</v>
      </c>
      <c r="E29" s="54">
        <v>8500.4152699999995</v>
      </c>
      <c r="F29" s="175">
        <v>-7.0049145014590471E-3</v>
      </c>
    </row>
    <row r="30" spans="1:6" x14ac:dyDescent="0.3">
      <c r="A30" s="1"/>
      <c r="B30" s="148" t="s">
        <v>71</v>
      </c>
      <c r="C30" s="148" t="s">
        <v>858</v>
      </c>
      <c r="D30" s="54">
        <v>8621.2000000000007</v>
      </c>
      <c r="E30" s="54">
        <v>8435.6095600000008</v>
      </c>
      <c r="F30" s="175">
        <v>-2.1527216628775579E-2</v>
      </c>
    </row>
    <row r="31" spans="1:6" x14ac:dyDescent="0.3">
      <c r="A31" s="1"/>
      <c r="B31" s="148" t="s">
        <v>71</v>
      </c>
      <c r="C31" s="148" t="s">
        <v>859</v>
      </c>
      <c r="D31" s="54">
        <v>8512.3799999999992</v>
      </c>
      <c r="E31" s="54">
        <v>8452.6597600000005</v>
      </c>
      <c r="F31" s="175">
        <v>-7.0156924385424528E-3</v>
      </c>
    </row>
    <row r="32" spans="1:6" x14ac:dyDescent="0.3">
      <c r="A32" s="1"/>
      <c r="B32" s="148" t="s">
        <v>71</v>
      </c>
      <c r="C32" s="148" t="s">
        <v>860</v>
      </c>
      <c r="D32" s="54">
        <v>8487.84</v>
      </c>
      <c r="E32" s="54">
        <v>8409.6973300000009</v>
      </c>
      <c r="F32" s="175">
        <v>-9.2064258986974314E-3</v>
      </c>
    </row>
    <row r="33" spans="1:6" x14ac:dyDescent="0.3">
      <c r="A33" s="1"/>
      <c r="B33" s="148" t="s">
        <v>71</v>
      </c>
      <c r="C33" s="148" t="s">
        <v>861</v>
      </c>
      <c r="D33" s="54">
        <v>8393.74</v>
      </c>
      <c r="E33" s="54">
        <v>8325.4805799999995</v>
      </c>
      <c r="F33" s="175">
        <v>-8.1321818402762067E-3</v>
      </c>
    </row>
    <row r="34" spans="1:6" x14ac:dyDescent="0.3">
      <c r="A34" s="1"/>
      <c r="B34" s="148" t="s">
        <v>71</v>
      </c>
      <c r="C34" s="148" t="s">
        <v>862</v>
      </c>
      <c r="D34" s="54">
        <v>8444.4699999999993</v>
      </c>
      <c r="E34" s="54">
        <v>8401.5720099999999</v>
      </c>
      <c r="F34" s="175">
        <v>-5.0800097578652063E-3</v>
      </c>
    </row>
    <row r="35" spans="1:6" x14ac:dyDescent="0.3">
      <c r="A35" s="1"/>
      <c r="B35" s="148" t="s">
        <v>71</v>
      </c>
      <c r="C35" s="148" t="s">
        <v>863</v>
      </c>
      <c r="D35" s="54">
        <v>8479.86</v>
      </c>
      <c r="E35" s="54">
        <v>8436.7130099999995</v>
      </c>
      <c r="F35" s="175">
        <v>-5.0881724462432162E-3</v>
      </c>
    </row>
    <row r="36" spans="1:6" x14ac:dyDescent="0.3">
      <c r="A36" s="1"/>
      <c r="B36" s="148" t="s">
        <v>71</v>
      </c>
      <c r="C36" s="148" t="s">
        <v>864</v>
      </c>
      <c r="D36" s="54">
        <v>8509.14</v>
      </c>
      <c r="E36" s="54">
        <v>8469.7879099999991</v>
      </c>
      <c r="F36" s="175">
        <v>-4.6246847507503694E-3</v>
      </c>
    </row>
    <row r="37" spans="1:6" x14ac:dyDescent="0.3">
      <c r="A37" s="1"/>
      <c r="B37" s="148" t="s">
        <v>71</v>
      </c>
      <c r="C37" s="148" t="s">
        <v>865</v>
      </c>
      <c r="D37" s="54">
        <v>8519.2999999999993</v>
      </c>
      <c r="E37" s="54">
        <v>8426.6656199999998</v>
      </c>
      <c r="F37" s="175">
        <v>-1.0873473172678507E-2</v>
      </c>
    </row>
    <row r="38" spans="1:6" x14ac:dyDescent="0.3">
      <c r="A38" s="1"/>
      <c r="B38" s="148" t="s">
        <v>71</v>
      </c>
      <c r="C38" s="148" t="s">
        <v>866</v>
      </c>
      <c r="D38" s="54">
        <v>8446.3799999999992</v>
      </c>
      <c r="E38" s="54">
        <v>8379.5799200000001</v>
      </c>
      <c r="F38" s="175">
        <v>-7.9087230269062007E-3</v>
      </c>
    </row>
    <row r="39" spans="1:6" x14ac:dyDescent="0.3">
      <c r="A39" s="1"/>
      <c r="B39" s="148" t="s">
        <v>71</v>
      </c>
      <c r="C39" s="148" t="s">
        <v>867</v>
      </c>
      <c r="D39" s="54">
        <v>8339.16</v>
      </c>
      <c r="E39" s="54">
        <v>8282.04198</v>
      </c>
      <c r="F39" s="175">
        <v>-6.8493733181759315E-3</v>
      </c>
    </row>
    <row r="40" spans="1:6" x14ac:dyDescent="0.3">
      <c r="A40" s="1"/>
      <c r="B40" s="148" t="s">
        <v>71</v>
      </c>
      <c r="C40" s="148" t="s">
        <v>868</v>
      </c>
      <c r="D40" s="54">
        <v>8226.15</v>
      </c>
      <c r="E40" s="54">
        <v>8180.9102300000004</v>
      </c>
      <c r="F40" s="175">
        <v>-5.4995070598031883E-3</v>
      </c>
    </row>
    <row r="41" spans="1:6" x14ac:dyDescent="0.3">
      <c r="A41" s="1"/>
      <c r="B41" s="148" t="s">
        <v>71</v>
      </c>
      <c r="C41" s="148" t="s">
        <v>869</v>
      </c>
      <c r="D41" s="54">
        <v>8152.64</v>
      </c>
      <c r="E41" s="54">
        <v>8087.6764800000001</v>
      </c>
      <c r="F41" s="175">
        <v>-7.9684028731797311E-3</v>
      </c>
    </row>
    <row r="42" spans="1:6" x14ac:dyDescent="0.3">
      <c r="A42" s="1"/>
      <c r="B42" s="148" t="s">
        <v>71</v>
      </c>
      <c r="C42" s="148" t="s">
        <v>870</v>
      </c>
      <c r="D42" s="54">
        <v>7923.26</v>
      </c>
      <c r="E42" s="54">
        <v>7847.26962</v>
      </c>
      <c r="F42" s="175">
        <v>-9.5907972223554447E-3</v>
      </c>
    </row>
    <row r="43" spans="1:6" x14ac:dyDescent="0.3">
      <c r="A43" s="1"/>
      <c r="B43" s="148" t="s">
        <v>71</v>
      </c>
      <c r="C43" s="148" t="s">
        <v>871</v>
      </c>
      <c r="D43" s="54">
        <v>7868.4</v>
      </c>
      <c r="E43" s="54">
        <v>7865.6534600000005</v>
      </c>
      <c r="F43" s="175">
        <v>-3.4905952925626553E-4</v>
      </c>
    </row>
    <row r="44" spans="1:6" x14ac:dyDescent="0.3">
      <c r="A44" s="1"/>
      <c r="B44" s="148" t="s">
        <v>71</v>
      </c>
      <c r="C44" s="148" t="s">
        <v>872</v>
      </c>
      <c r="D44" s="54">
        <v>8130.7</v>
      </c>
      <c r="E44" s="54">
        <v>8105.25144</v>
      </c>
      <c r="F44" s="175">
        <v>-3.1299346919699414E-3</v>
      </c>
    </row>
    <row r="45" spans="1:6" x14ac:dyDescent="0.3">
      <c r="A45" s="1"/>
      <c r="B45" s="148" t="s">
        <v>71</v>
      </c>
      <c r="C45" s="148" t="s">
        <v>873</v>
      </c>
      <c r="D45" s="54">
        <v>8110.2</v>
      </c>
      <c r="E45" s="54">
        <v>8105.8244100000002</v>
      </c>
      <c r="F45" s="175">
        <v>-5.3951690463860326E-4</v>
      </c>
    </row>
    <row r="46" spans="1:6" x14ac:dyDescent="0.3">
      <c r="A46" s="1"/>
      <c r="B46" s="148" t="s">
        <v>71</v>
      </c>
      <c r="C46" s="148" t="s">
        <v>874</v>
      </c>
      <c r="D46" s="54">
        <v>8141.1</v>
      </c>
      <c r="E46" s="54">
        <v>8084.8549499999999</v>
      </c>
      <c r="F46" s="175">
        <v>-6.9087776836054098E-3</v>
      </c>
    </row>
    <row r="47" spans="1:6" x14ac:dyDescent="0.3">
      <c r="A47" s="1"/>
      <c r="B47" s="148" t="s">
        <v>71</v>
      </c>
      <c r="C47" s="148" t="s">
        <v>875</v>
      </c>
      <c r="D47" s="54">
        <v>8068.5</v>
      </c>
      <c r="E47" s="54">
        <v>8080.8799099999997</v>
      </c>
      <c r="F47" s="175">
        <v>1.5343508706698891E-3</v>
      </c>
    </row>
    <row r="48" spans="1:6" x14ac:dyDescent="0.3">
      <c r="A48" s="1"/>
      <c r="B48" s="148" t="s">
        <v>71</v>
      </c>
      <c r="C48" s="148" t="s">
        <v>876</v>
      </c>
      <c r="D48" s="54">
        <v>8056.5</v>
      </c>
      <c r="E48" s="54">
        <v>7990.9053199999998</v>
      </c>
      <c r="F48" s="175">
        <v>-8.141833302302488E-3</v>
      </c>
    </row>
    <row r="49" spans="1:6" x14ac:dyDescent="0.3">
      <c r="A49" s="1"/>
      <c r="B49" s="148" t="s">
        <v>71</v>
      </c>
      <c r="C49" s="148" t="s">
        <v>877</v>
      </c>
      <c r="D49" s="54">
        <v>7977.5</v>
      </c>
      <c r="E49" s="54">
        <v>7997.5771599999998</v>
      </c>
      <c r="F49" s="175">
        <v>2.5167232842369163E-3</v>
      </c>
    </row>
    <row r="50" spans="1:6" x14ac:dyDescent="0.3">
      <c r="A50" s="1"/>
      <c r="B50" s="148" t="s">
        <v>71</v>
      </c>
      <c r="C50" s="148" t="s">
        <v>878</v>
      </c>
      <c r="D50" s="54">
        <v>7976.2</v>
      </c>
      <c r="E50" s="54">
        <v>7991.3095999999996</v>
      </c>
      <c r="F50" s="175">
        <v>1.8943356485544495E-3</v>
      </c>
    </row>
    <row r="51" spans="1:6" x14ac:dyDescent="0.3">
      <c r="A51" s="1"/>
      <c r="B51" s="148" t="s">
        <v>71</v>
      </c>
      <c r="C51" s="148" t="s">
        <v>879</v>
      </c>
      <c r="D51" s="54">
        <v>7895.2</v>
      </c>
      <c r="E51" s="54">
        <v>7854.7071299999998</v>
      </c>
      <c r="F51" s="175">
        <v>-5.1287959773026652E-3</v>
      </c>
    </row>
    <row r="52" spans="1:6" x14ac:dyDescent="0.3">
      <c r="A52" s="1"/>
      <c r="B52" s="148" t="s">
        <v>71</v>
      </c>
      <c r="C52" s="148" t="s">
        <v>880</v>
      </c>
      <c r="D52" s="54">
        <v>7803.7</v>
      </c>
      <c r="E52" s="54">
        <v>7668.4872100000002</v>
      </c>
      <c r="F52" s="175">
        <v>-1.7326753975678205E-2</v>
      </c>
    </row>
    <row r="53" spans="1:6" x14ac:dyDescent="0.3">
      <c r="A53" s="1"/>
      <c r="B53" s="148" t="s">
        <v>71</v>
      </c>
      <c r="C53" s="148" t="s">
        <v>881</v>
      </c>
      <c r="D53" s="54">
        <v>7515.1</v>
      </c>
      <c r="E53" s="54">
        <v>7464.5905300000004</v>
      </c>
      <c r="F53" s="175">
        <v>-6.7210642572953123E-3</v>
      </c>
    </row>
    <row r="54" spans="1:6" x14ac:dyDescent="0.3">
      <c r="A54" s="1"/>
      <c r="B54" s="148" t="s">
        <v>882</v>
      </c>
      <c r="C54" s="148" t="s">
        <v>72</v>
      </c>
      <c r="D54" s="54">
        <v>7247.8</v>
      </c>
      <c r="E54" s="54">
        <v>7237.2625799999996</v>
      </c>
      <c r="F54" s="175">
        <v>-1.4538784182786502E-3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199" t="s">
        <v>2899</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c r="YV5" s="200"/>
      <c r="YW5" s="200"/>
      <c r="YX5" s="200"/>
      <c r="YY5" s="200"/>
    </row>
    <row r="6" spans="1:675" ht="19.95" customHeight="1" x14ac:dyDescent="0.3">
      <c r="A6" s="1"/>
      <c r="B6" s="198" t="s">
        <v>67</v>
      </c>
      <c r="C6" s="198" t="s">
        <v>615</v>
      </c>
      <c r="D6" s="227" t="s">
        <v>625</v>
      </c>
      <c r="E6" s="227"/>
      <c r="F6" s="227"/>
      <c r="G6" s="227"/>
      <c r="H6" s="227" t="s">
        <v>84</v>
      </c>
      <c r="I6" s="227"/>
      <c r="J6" s="227"/>
      <c r="K6" s="227"/>
      <c r="L6" s="227" t="s">
        <v>84</v>
      </c>
      <c r="M6" s="227"/>
      <c r="N6" s="227"/>
      <c r="O6" s="227"/>
      <c r="P6" s="227" t="s">
        <v>84</v>
      </c>
      <c r="Q6" s="227"/>
      <c r="R6" s="227"/>
      <c r="S6" s="227"/>
      <c r="T6" s="227" t="s">
        <v>84</v>
      </c>
      <c r="U6" s="227"/>
      <c r="V6" s="227"/>
      <c r="W6" s="227"/>
      <c r="X6" s="227" t="s">
        <v>124</v>
      </c>
      <c r="Y6" s="227"/>
      <c r="Z6" s="227"/>
      <c r="AA6" s="227"/>
      <c r="AB6" s="227" t="s">
        <v>124</v>
      </c>
      <c r="AC6" s="227"/>
      <c r="AD6" s="227"/>
      <c r="AE6" s="227"/>
      <c r="AF6" s="227" t="s">
        <v>177</v>
      </c>
      <c r="AG6" s="227"/>
      <c r="AH6" s="227"/>
      <c r="AI6" s="227"/>
      <c r="AJ6" s="227" t="s">
        <v>177</v>
      </c>
      <c r="AK6" s="227"/>
      <c r="AL6" s="227"/>
      <c r="AM6" s="227"/>
      <c r="AN6" s="227" t="s">
        <v>109</v>
      </c>
      <c r="AO6" s="227"/>
      <c r="AP6" s="227"/>
      <c r="AQ6" s="227"/>
      <c r="AR6" s="227" t="s">
        <v>109</v>
      </c>
      <c r="AS6" s="227"/>
      <c r="AT6" s="227"/>
      <c r="AU6" s="227"/>
      <c r="AV6" s="227" t="s">
        <v>109</v>
      </c>
      <c r="AW6" s="227"/>
      <c r="AX6" s="227"/>
      <c r="AY6" s="227"/>
      <c r="AZ6" s="227" t="s">
        <v>109</v>
      </c>
      <c r="BA6" s="227"/>
      <c r="BB6" s="227"/>
      <c r="BC6" s="227"/>
      <c r="BD6" s="227" t="s">
        <v>109</v>
      </c>
      <c r="BE6" s="227"/>
      <c r="BF6" s="227"/>
      <c r="BG6" s="227"/>
      <c r="BH6" s="227" t="s">
        <v>109</v>
      </c>
      <c r="BI6" s="227"/>
      <c r="BJ6" s="227"/>
      <c r="BK6" s="227"/>
      <c r="BL6" s="227" t="s">
        <v>109</v>
      </c>
      <c r="BM6" s="227"/>
      <c r="BN6" s="227"/>
      <c r="BO6" s="227"/>
      <c r="BP6" s="227" t="s">
        <v>109</v>
      </c>
      <c r="BQ6" s="227"/>
      <c r="BR6" s="227"/>
      <c r="BS6" s="227"/>
      <c r="BT6" s="227" t="s">
        <v>538</v>
      </c>
      <c r="BU6" s="227"/>
      <c r="BV6" s="227"/>
      <c r="BW6" s="227"/>
      <c r="BX6" s="227" t="s">
        <v>538</v>
      </c>
      <c r="BY6" s="227"/>
      <c r="BZ6" s="227"/>
      <c r="CA6" s="227"/>
      <c r="CB6" s="227" t="s">
        <v>538</v>
      </c>
      <c r="CC6" s="227"/>
      <c r="CD6" s="227"/>
      <c r="CE6" s="227"/>
      <c r="CF6" s="227" t="s">
        <v>538</v>
      </c>
      <c r="CG6" s="227"/>
      <c r="CH6" s="227"/>
      <c r="CI6" s="227"/>
      <c r="CJ6" s="227" t="s">
        <v>626</v>
      </c>
      <c r="CK6" s="227"/>
      <c r="CL6" s="227"/>
      <c r="CM6" s="227"/>
      <c r="CN6" s="227" t="s">
        <v>281</v>
      </c>
      <c r="CO6" s="227"/>
      <c r="CP6" s="227"/>
      <c r="CQ6" s="227"/>
      <c r="CR6" s="227" t="s">
        <v>281</v>
      </c>
      <c r="CS6" s="227"/>
      <c r="CT6" s="227"/>
      <c r="CU6" s="227"/>
      <c r="CV6" s="227" t="s">
        <v>281</v>
      </c>
      <c r="CW6" s="227"/>
      <c r="CX6" s="227"/>
      <c r="CY6" s="227"/>
      <c r="CZ6" s="227" t="s">
        <v>79</v>
      </c>
      <c r="DA6" s="227"/>
      <c r="DB6" s="227"/>
      <c r="DC6" s="227"/>
      <c r="DD6" s="227" t="s">
        <v>79</v>
      </c>
      <c r="DE6" s="227"/>
      <c r="DF6" s="227"/>
      <c r="DG6" s="227"/>
      <c r="DH6" s="227" t="s">
        <v>79</v>
      </c>
      <c r="DI6" s="227"/>
      <c r="DJ6" s="227"/>
      <c r="DK6" s="227"/>
      <c r="DL6" s="227" t="s">
        <v>79</v>
      </c>
      <c r="DM6" s="227"/>
      <c r="DN6" s="227"/>
      <c r="DO6" s="227"/>
      <c r="DP6" s="227" t="s">
        <v>79</v>
      </c>
      <c r="DQ6" s="227"/>
      <c r="DR6" s="227"/>
      <c r="DS6" s="227"/>
      <c r="DT6" s="227" t="s">
        <v>79</v>
      </c>
      <c r="DU6" s="227"/>
      <c r="DV6" s="227"/>
      <c r="DW6" s="227"/>
      <c r="DX6" s="227" t="s">
        <v>79</v>
      </c>
      <c r="DY6" s="227"/>
      <c r="DZ6" s="227"/>
      <c r="EA6" s="227"/>
      <c r="EB6" s="227" t="s">
        <v>534</v>
      </c>
      <c r="EC6" s="227"/>
      <c r="ED6" s="227"/>
      <c r="EE6" s="227"/>
      <c r="EF6" s="227" t="s">
        <v>74</v>
      </c>
      <c r="EG6" s="227"/>
      <c r="EH6" s="227"/>
      <c r="EI6" s="227"/>
      <c r="EJ6" s="227" t="s">
        <v>385</v>
      </c>
      <c r="EK6" s="227"/>
      <c r="EL6" s="227"/>
      <c r="EM6" s="227"/>
      <c r="EN6" s="227" t="s">
        <v>627</v>
      </c>
      <c r="EO6" s="227"/>
      <c r="EP6" s="227"/>
      <c r="EQ6" s="227"/>
      <c r="ER6" s="227" t="s">
        <v>627</v>
      </c>
      <c r="ES6" s="227"/>
      <c r="ET6" s="227"/>
      <c r="EU6" s="227"/>
      <c r="EV6" s="227" t="s">
        <v>87</v>
      </c>
      <c r="EW6" s="227"/>
      <c r="EX6" s="227"/>
      <c r="EY6" s="227"/>
      <c r="EZ6" s="227" t="s">
        <v>87</v>
      </c>
      <c r="FA6" s="227"/>
      <c r="FB6" s="227"/>
      <c r="FC6" s="227"/>
      <c r="FD6" s="227" t="s">
        <v>628</v>
      </c>
      <c r="FE6" s="227"/>
      <c r="FF6" s="227"/>
      <c r="FG6" s="227"/>
      <c r="FH6" s="227" t="s">
        <v>629</v>
      </c>
      <c r="FI6" s="227"/>
      <c r="FJ6" s="227"/>
      <c r="FK6" s="227"/>
      <c r="FL6" s="227" t="s">
        <v>629</v>
      </c>
      <c r="FM6" s="227"/>
      <c r="FN6" s="227"/>
      <c r="FO6" s="227"/>
      <c r="FP6" s="227" t="s">
        <v>630</v>
      </c>
      <c r="FQ6" s="227"/>
      <c r="FR6" s="227"/>
      <c r="FS6" s="227"/>
      <c r="FT6" s="227" t="s">
        <v>631</v>
      </c>
      <c r="FU6" s="227"/>
      <c r="FV6" s="227"/>
      <c r="FW6" s="227"/>
      <c r="FX6" s="227" t="s">
        <v>632</v>
      </c>
      <c r="FY6" s="227"/>
      <c r="FZ6" s="227"/>
      <c r="GA6" s="227"/>
      <c r="GB6" s="227" t="s">
        <v>106</v>
      </c>
      <c r="GC6" s="227"/>
      <c r="GD6" s="227"/>
      <c r="GE6" s="227"/>
      <c r="GF6" s="227" t="s">
        <v>106</v>
      </c>
      <c r="GG6" s="227"/>
      <c r="GH6" s="227"/>
      <c r="GI6" s="227"/>
      <c r="GJ6" s="227" t="s">
        <v>106</v>
      </c>
      <c r="GK6" s="227"/>
      <c r="GL6" s="227"/>
      <c r="GM6" s="227"/>
      <c r="GN6" s="227" t="s">
        <v>168</v>
      </c>
      <c r="GO6" s="227"/>
      <c r="GP6" s="227"/>
      <c r="GQ6" s="227"/>
      <c r="GR6" s="227" t="s">
        <v>168</v>
      </c>
      <c r="GS6" s="227"/>
      <c r="GT6" s="227"/>
      <c r="GU6" s="227"/>
      <c r="GV6" s="227" t="s">
        <v>168</v>
      </c>
      <c r="GW6" s="227"/>
      <c r="GX6" s="227"/>
      <c r="GY6" s="227"/>
      <c r="GZ6" s="227" t="s">
        <v>168</v>
      </c>
      <c r="HA6" s="227"/>
      <c r="HB6" s="227"/>
      <c r="HC6" s="227"/>
      <c r="HD6" s="227" t="s">
        <v>168</v>
      </c>
      <c r="HE6" s="227"/>
      <c r="HF6" s="227"/>
      <c r="HG6" s="227"/>
      <c r="HH6" s="227" t="s">
        <v>168</v>
      </c>
      <c r="HI6" s="227"/>
      <c r="HJ6" s="227"/>
      <c r="HK6" s="227"/>
      <c r="HL6" s="227" t="s">
        <v>633</v>
      </c>
      <c r="HM6" s="227"/>
      <c r="HN6" s="227"/>
      <c r="HO6" s="227"/>
      <c r="HP6" s="227" t="s">
        <v>633</v>
      </c>
      <c r="HQ6" s="227"/>
      <c r="HR6" s="227"/>
      <c r="HS6" s="227"/>
      <c r="HT6" s="227" t="s">
        <v>634</v>
      </c>
      <c r="HU6" s="227"/>
      <c r="HV6" s="227"/>
      <c r="HW6" s="227"/>
      <c r="HX6" s="227" t="s">
        <v>90</v>
      </c>
      <c r="HY6" s="227"/>
      <c r="HZ6" s="227"/>
      <c r="IA6" s="227"/>
      <c r="IB6" s="227" t="s">
        <v>90</v>
      </c>
      <c r="IC6" s="227"/>
      <c r="ID6" s="227"/>
      <c r="IE6" s="227"/>
      <c r="IF6" s="227" t="s">
        <v>90</v>
      </c>
      <c r="IG6" s="227"/>
      <c r="IH6" s="227"/>
      <c r="II6" s="227"/>
      <c r="IJ6" s="227" t="s">
        <v>97</v>
      </c>
      <c r="IK6" s="227"/>
      <c r="IL6" s="227"/>
      <c r="IM6" s="227"/>
      <c r="IN6" s="227" t="s">
        <v>97</v>
      </c>
      <c r="IO6" s="227"/>
      <c r="IP6" s="227"/>
      <c r="IQ6" s="227"/>
      <c r="IR6" s="227" t="s">
        <v>97</v>
      </c>
      <c r="IS6" s="227"/>
      <c r="IT6" s="227"/>
      <c r="IU6" s="227"/>
      <c r="IV6" s="227" t="s">
        <v>97</v>
      </c>
      <c r="IW6" s="227"/>
      <c r="IX6" s="227"/>
      <c r="IY6" s="227"/>
      <c r="IZ6" s="227" t="s">
        <v>97</v>
      </c>
      <c r="JA6" s="227"/>
      <c r="JB6" s="227"/>
      <c r="JC6" s="227"/>
      <c r="JD6" s="227" t="s">
        <v>97</v>
      </c>
      <c r="JE6" s="227"/>
      <c r="JF6" s="227"/>
      <c r="JG6" s="227"/>
      <c r="JH6" s="227" t="s">
        <v>97</v>
      </c>
      <c r="JI6" s="227"/>
      <c r="JJ6" s="227"/>
      <c r="JK6" s="227"/>
      <c r="JL6" s="227" t="s">
        <v>97</v>
      </c>
      <c r="JM6" s="227"/>
      <c r="JN6" s="227"/>
      <c r="JO6" s="227"/>
      <c r="JP6" s="227" t="s">
        <v>97</v>
      </c>
      <c r="JQ6" s="227"/>
      <c r="JR6" s="227"/>
      <c r="JS6" s="227"/>
      <c r="JT6" s="227" t="s">
        <v>97</v>
      </c>
      <c r="JU6" s="227"/>
      <c r="JV6" s="227"/>
      <c r="JW6" s="227"/>
      <c r="JX6" s="227" t="s">
        <v>97</v>
      </c>
      <c r="JY6" s="227"/>
      <c r="JZ6" s="227"/>
      <c r="KA6" s="227"/>
      <c r="KB6" s="227" t="s">
        <v>97</v>
      </c>
      <c r="KC6" s="227"/>
      <c r="KD6" s="227"/>
      <c r="KE6" s="227"/>
      <c r="KF6" s="227" t="s">
        <v>97</v>
      </c>
      <c r="KG6" s="227"/>
      <c r="KH6" s="227"/>
      <c r="KI6" s="227"/>
      <c r="KJ6" s="227" t="s">
        <v>97</v>
      </c>
      <c r="KK6" s="227"/>
      <c r="KL6" s="227"/>
      <c r="KM6" s="227"/>
      <c r="KN6" s="227" t="s">
        <v>635</v>
      </c>
      <c r="KO6" s="227"/>
      <c r="KP6" s="227"/>
      <c r="KQ6" s="227"/>
      <c r="KR6" s="227" t="s">
        <v>635</v>
      </c>
      <c r="KS6" s="227"/>
      <c r="KT6" s="227"/>
      <c r="KU6" s="227"/>
      <c r="KV6" s="227" t="s">
        <v>636</v>
      </c>
      <c r="KW6" s="227"/>
      <c r="KX6" s="227"/>
      <c r="KY6" s="227"/>
      <c r="KZ6" s="227" t="s">
        <v>48</v>
      </c>
      <c r="LA6" s="227"/>
      <c r="LB6" s="227"/>
      <c r="LC6" s="227"/>
      <c r="LD6" s="227" t="s">
        <v>48</v>
      </c>
      <c r="LE6" s="227"/>
      <c r="LF6" s="227"/>
      <c r="LG6" s="227"/>
      <c r="LH6" s="227" t="s">
        <v>48</v>
      </c>
      <c r="LI6" s="227"/>
      <c r="LJ6" s="227"/>
      <c r="LK6" s="227"/>
      <c r="LL6" s="227" t="s">
        <v>48</v>
      </c>
      <c r="LM6" s="227"/>
      <c r="LN6" s="227"/>
      <c r="LO6" s="227"/>
      <c r="LP6" s="227" t="s">
        <v>48</v>
      </c>
      <c r="LQ6" s="227"/>
      <c r="LR6" s="227"/>
      <c r="LS6" s="227"/>
      <c r="LT6" s="227" t="s">
        <v>48</v>
      </c>
      <c r="LU6" s="227"/>
      <c r="LV6" s="227"/>
      <c r="LW6" s="227"/>
      <c r="LX6" s="227" t="s">
        <v>48</v>
      </c>
      <c r="LY6" s="227"/>
      <c r="LZ6" s="227"/>
      <c r="MA6" s="227"/>
      <c r="MB6" s="227" t="s">
        <v>48</v>
      </c>
      <c r="MC6" s="227"/>
      <c r="MD6" s="227"/>
      <c r="ME6" s="227"/>
      <c r="MF6" s="227" t="s">
        <v>48</v>
      </c>
      <c r="MG6" s="227"/>
      <c r="MH6" s="227"/>
      <c r="MI6" s="227"/>
      <c r="MJ6" s="227" t="s">
        <v>48</v>
      </c>
      <c r="MK6" s="227"/>
      <c r="ML6" s="227"/>
      <c r="MM6" s="227"/>
      <c r="MN6" s="227" t="s">
        <v>48</v>
      </c>
      <c r="MO6" s="227"/>
      <c r="MP6" s="227"/>
      <c r="MQ6" s="227"/>
      <c r="MR6" s="227" t="s">
        <v>48</v>
      </c>
      <c r="MS6" s="227"/>
      <c r="MT6" s="227"/>
      <c r="MU6" s="227"/>
      <c r="MV6" s="227" t="s">
        <v>165</v>
      </c>
      <c r="MW6" s="227"/>
      <c r="MX6" s="227"/>
      <c r="MY6" s="227"/>
      <c r="MZ6" s="227" t="s">
        <v>165</v>
      </c>
      <c r="NA6" s="227"/>
      <c r="NB6" s="227"/>
      <c r="NC6" s="227"/>
      <c r="ND6" s="227" t="s">
        <v>165</v>
      </c>
      <c r="NE6" s="227"/>
      <c r="NF6" s="227"/>
      <c r="NG6" s="227"/>
      <c r="NH6" s="227" t="s">
        <v>165</v>
      </c>
      <c r="NI6" s="227"/>
      <c r="NJ6" s="227"/>
      <c r="NK6" s="227"/>
      <c r="NL6" s="227" t="s">
        <v>173</v>
      </c>
      <c r="NM6" s="227"/>
      <c r="NN6" s="227"/>
      <c r="NO6" s="227"/>
      <c r="NP6" s="227" t="s">
        <v>173</v>
      </c>
      <c r="NQ6" s="227"/>
      <c r="NR6" s="227"/>
      <c r="NS6" s="227"/>
      <c r="NT6" s="227" t="s">
        <v>601</v>
      </c>
      <c r="NU6" s="227"/>
      <c r="NV6" s="227"/>
      <c r="NW6" s="227"/>
      <c r="NX6" s="227" t="s">
        <v>601</v>
      </c>
      <c r="NY6" s="227"/>
      <c r="NZ6" s="227"/>
      <c r="OA6" s="227"/>
      <c r="OB6" s="227" t="s">
        <v>637</v>
      </c>
      <c r="OC6" s="227"/>
      <c r="OD6" s="227"/>
      <c r="OE6" s="227"/>
      <c r="OF6" s="227" t="s">
        <v>638</v>
      </c>
      <c r="OG6" s="227"/>
      <c r="OH6" s="227"/>
      <c r="OI6" s="227"/>
      <c r="OJ6" s="227" t="s">
        <v>639</v>
      </c>
      <c r="OK6" s="227"/>
      <c r="OL6" s="227"/>
      <c r="OM6" s="227"/>
      <c r="ON6" s="227" t="s">
        <v>640</v>
      </c>
      <c r="OO6" s="227"/>
      <c r="OP6" s="227"/>
      <c r="OQ6" s="227"/>
      <c r="OR6" s="227" t="s">
        <v>641</v>
      </c>
      <c r="OS6" s="227"/>
      <c r="OT6" s="227"/>
      <c r="OU6" s="227"/>
      <c r="OV6" s="227" t="s">
        <v>642</v>
      </c>
      <c r="OW6" s="227"/>
      <c r="OX6" s="227"/>
      <c r="OY6" s="227"/>
      <c r="OZ6" s="227" t="s">
        <v>643</v>
      </c>
      <c r="PA6" s="227"/>
      <c r="PB6" s="227"/>
      <c r="PC6" s="227"/>
      <c r="PD6" s="227" t="s">
        <v>124</v>
      </c>
      <c r="PE6" s="227"/>
      <c r="PF6" s="227"/>
      <c r="PG6" s="227"/>
      <c r="PH6" s="227" t="s">
        <v>124</v>
      </c>
      <c r="PI6" s="227"/>
      <c r="PJ6" s="227"/>
      <c r="PK6" s="227"/>
      <c r="PL6" s="227" t="s">
        <v>109</v>
      </c>
      <c r="PM6" s="227"/>
      <c r="PN6" s="227"/>
      <c r="PO6" s="227"/>
      <c r="PP6" s="227" t="s">
        <v>109</v>
      </c>
      <c r="PQ6" s="227"/>
      <c r="PR6" s="227"/>
      <c r="PS6" s="227"/>
      <c r="PT6" s="227" t="s">
        <v>534</v>
      </c>
      <c r="PU6" s="227"/>
      <c r="PV6" s="227"/>
      <c r="PW6" s="227"/>
      <c r="PX6" s="227" t="s">
        <v>644</v>
      </c>
      <c r="PY6" s="227"/>
      <c r="PZ6" s="227"/>
      <c r="QA6" s="227"/>
      <c r="QB6" s="227" t="s">
        <v>645</v>
      </c>
      <c r="QC6" s="227"/>
      <c r="QD6" s="227"/>
      <c r="QE6" s="227"/>
      <c r="QF6" s="227" t="s">
        <v>646</v>
      </c>
      <c r="QG6" s="227"/>
      <c r="QH6" s="227"/>
      <c r="QI6" s="227"/>
      <c r="QJ6" s="227" t="s">
        <v>647</v>
      </c>
      <c r="QK6" s="227"/>
      <c r="QL6" s="227"/>
      <c r="QM6" s="227"/>
      <c r="QN6" s="227" t="s">
        <v>648</v>
      </c>
      <c r="QO6" s="227"/>
      <c r="QP6" s="227"/>
      <c r="QQ6" s="227"/>
      <c r="QR6" s="227" t="s">
        <v>649</v>
      </c>
      <c r="QS6" s="227"/>
      <c r="QT6" s="227"/>
      <c r="QU6" s="227"/>
      <c r="QV6" s="227" t="s">
        <v>650</v>
      </c>
      <c r="QW6" s="227"/>
      <c r="QX6" s="227"/>
      <c r="QY6" s="227"/>
      <c r="QZ6" s="227" t="s">
        <v>651</v>
      </c>
      <c r="RA6" s="227"/>
      <c r="RB6" s="227"/>
      <c r="RC6" s="227"/>
      <c r="RD6" s="227" t="s">
        <v>652</v>
      </c>
      <c r="RE6" s="227"/>
      <c r="RF6" s="227"/>
      <c r="RG6" s="227"/>
      <c r="RH6" s="227" t="s">
        <v>416</v>
      </c>
      <c r="RI6" s="227"/>
      <c r="RJ6" s="227"/>
      <c r="RK6" s="227"/>
      <c r="RL6" s="227" t="s">
        <v>425</v>
      </c>
      <c r="RM6" s="227"/>
      <c r="RN6" s="227"/>
      <c r="RO6" s="227"/>
      <c r="RP6" s="227" t="s">
        <v>653</v>
      </c>
      <c r="RQ6" s="227"/>
      <c r="RR6" s="227"/>
      <c r="RS6" s="227"/>
      <c r="RT6" s="227" t="s">
        <v>654</v>
      </c>
      <c r="RU6" s="227"/>
      <c r="RV6" s="227"/>
      <c r="RW6" s="227"/>
      <c r="RX6" s="227" t="s">
        <v>655</v>
      </c>
      <c r="RY6" s="227"/>
      <c r="RZ6" s="227"/>
      <c r="SA6" s="227"/>
      <c r="SB6" s="227" t="s">
        <v>656</v>
      </c>
      <c r="SC6" s="227"/>
      <c r="SD6" s="227"/>
      <c r="SE6" s="227"/>
      <c r="SF6" s="227" t="s">
        <v>225</v>
      </c>
      <c r="SG6" s="227"/>
      <c r="SH6" s="227"/>
      <c r="SI6" s="227"/>
      <c r="SJ6" s="227" t="s">
        <v>235</v>
      </c>
      <c r="SK6" s="227"/>
      <c r="SL6" s="227"/>
      <c r="SM6" s="227"/>
      <c r="SN6" s="227" t="s">
        <v>657</v>
      </c>
      <c r="SO6" s="227"/>
      <c r="SP6" s="227"/>
      <c r="SQ6" s="227"/>
      <c r="SR6" s="227" t="s">
        <v>657</v>
      </c>
      <c r="SS6" s="227"/>
      <c r="ST6" s="227"/>
      <c r="SU6" s="227"/>
      <c r="SV6" s="227" t="s">
        <v>657</v>
      </c>
      <c r="SW6" s="227"/>
      <c r="SX6" s="227"/>
      <c r="SY6" s="227"/>
      <c r="SZ6" s="227" t="s">
        <v>657</v>
      </c>
      <c r="TA6" s="227"/>
      <c r="TB6" s="227"/>
      <c r="TC6" s="227"/>
      <c r="TD6" s="227" t="s">
        <v>658</v>
      </c>
      <c r="TE6" s="227"/>
      <c r="TF6" s="227"/>
      <c r="TG6" s="227"/>
      <c r="TH6" s="227" t="s">
        <v>658</v>
      </c>
      <c r="TI6" s="227"/>
      <c r="TJ6" s="227"/>
      <c r="TK6" s="227"/>
      <c r="TL6" s="227" t="s">
        <v>97</v>
      </c>
      <c r="TM6" s="227"/>
      <c r="TN6" s="227"/>
      <c r="TO6" s="227"/>
      <c r="TP6" s="227" t="s">
        <v>97</v>
      </c>
      <c r="TQ6" s="227"/>
      <c r="TR6" s="227"/>
      <c r="TS6" s="227"/>
      <c r="TT6" s="227" t="s">
        <v>97</v>
      </c>
      <c r="TU6" s="227"/>
      <c r="TV6" s="227"/>
      <c r="TW6" s="227"/>
      <c r="TX6" s="227" t="s">
        <v>97</v>
      </c>
      <c r="TY6" s="227"/>
      <c r="TZ6" s="227"/>
      <c r="UA6" s="227"/>
      <c r="UB6" s="227" t="s">
        <v>97</v>
      </c>
      <c r="UC6" s="227"/>
      <c r="UD6" s="227"/>
      <c r="UE6" s="227"/>
      <c r="UF6" s="227" t="s">
        <v>97</v>
      </c>
      <c r="UG6" s="227"/>
      <c r="UH6" s="227"/>
      <c r="UI6" s="227"/>
      <c r="UJ6" s="227" t="s">
        <v>659</v>
      </c>
      <c r="UK6" s="227"/>
      <c r="UL6" s="227"/>
      <c r="UM6" s="227"/>
      <c r="UN6" s="227" t="s">
        <v>659</v>
      </c>
      <c r="UO6" s="227"/>
      <c r="UP6" s="227"/>
      <c r="UQ6" s="227"/>
      <c r="UR6" s="227" t="s">
        <v>660</v>
      </c>
      <c r="US6" s="227"/>
      <c r="UT6" s="227"/>
      <c r="UU6" s="227"/>
      <c r="UV6" s="227" t="s">
        <v>660</v>
      </c>
      <c r="UW6" s="227"/>
      <c r="UX6" s="227"/>
      <c r="UY6" s="227"/>
      <c r="UZ6" s="227" t="s">
        <v>660</v>
      </c>
      <c r="VA6" s="227"/>
      <c r="VB6" s="227"/>
      <c r="VC6" s="227"/>
      <c r="VD6" s="227" t="s">
        <v>660</v>
      </c>
      <c r="VE6" s="227"/>
      <c r="VF6" s="227"/>
      <c r="VG6" s="227"/>
      <c r="VH6" s="227" t="s">
        <v>343</v>
      </c>
      <c r="VI6" s="227"/>
      <c r="VJ6" s="227"/>
      <c r="VK6" s="227"/>
      <c r="VL6" s="227" t="s">
        <v>661</v>
      </c>
      <c r="VM6" s="227"/>
      <c r="VN6" s="227"/>
      <c r="VO6" s="227"/>
      <c r="VP6" s="227" t="s">
        <v>662</v>
      </c>
      <c r="VQ6" s="227"/>
      <c r="VR6" s="227"/>
      <c r="VS6" s="227"/>
      <c r="VT6" s="227" t="s">
        <v>48</v>
      </c>
      <c r="VU6" s="227"/>
      <c r="VV6" s="227"/>
      <c r="VW6" s="227"/>
      <c r="VX6" s="227" t="s">
        <v>48</v>
      </c>
      <c r="VY6" s="227"/>
      <c r="VZ6" s="227"/>
      <c r="WA6" s="227"/>
      <c r="WB6" s="227" t="s">
        <v>48</v>
      </c>
      <c r="WC6" s="227"/>
      <c r="WD6" s="227"/>
      <c r="WE6" s="227"/>
      <c r="WF6" s="227" t="s">
        <v>48</v>
      </c>
      <c r="WG6" s="227"/>
      <c r="WH6" s="227"/>
      <c r="WI6" s="227"/>
      <c r="WJ6" s="227" t="s">
        <v>48</v>
      </c>
      <c r="WK6" s="227"/>
      <c r="WL6" s="227"/>
      <c r="WM6" s="227"/>
      <c r="WN6" s="227" t="s">
        <v>432</v>
      </c>
      <c r="WO6" s="227"/>
      <c r="WP6" s="227"/>
      <c r="WQ6" s="227"/>
      <c r="WR6" s="227" t="s">
        <v>432</v>
      </c>
      <c r="WS6" s="227"/>
      <c r="WT6" s="227"/>
      <c r="WU6" s="227"/>
      <c r="WV6" s="227" t="s">
        <v>432</v>
      </c>
      <c r="WW6" s="227"/>
      <c r="WX6" s="227"/>
      <c r="WY6" s="227"/>
      <c r="WZ6" s="227" t="s">
        <v>432</v>
      </c>
      <c r="XA6" s="227"/>
      <c r="XB6" s="227"/>
      <c r="XC6" s="227"/>
      <c r="XD6" s="227" t="s">
        <v>663</v>
      </c>
      <c r="XE6" s="227"/>
      <c r="XF6" s="227"/>
      <c r="XG6" s="227"/>
      <c r="XH6" s="227" t="s">
        <v>664</v>
      </c>
      <c r="XI6" s="227"/>
      <c r="XJ6" s="227"/>
      <c r="XK6" s="227"/>
      <c r="XL6" s="227" t="s">
        <v>664</v>
      </c>
      <c r="XM6" s="227"/>
      <c r="XN6" s="227"/>
      <c r="XO6" s="227"/>
      <c r="XP6" s="227" t="s">
        <v>664</v>
      </c>
      <c r="XQ6" s="227"/>
      <c r="XR6" s="227"/>
      <c r="XS6" s="227"/>
      <c r="XT6" s="227" t="s">
        <v>232</v>
      </c>
      <c r="XU6" s="227"/>
      <c r="XV6" s="227"/>
      <c r="XW6" s="227"/>
      <c r="XX6" s="227" t="s">
        <v>665</v>
      </c>
      <c r="XY6" s="227"/>
      <c r="XZ6" s="227"/>
      <c r="YA6" s="227"/>
      <c r="YB6" s="227" t="s">
        <v>665</v>
      </c>
      <c r="YC6" s="227"/>
      <c r="YD6" s="227"/>
      <c r="YE6" s="227"/>
      <c r="YF6" s="227" t="s">
        <v>666</v>
      </c>
      <c r="YG6" s="227"/>
      <c r="YH6" s="227"/>
      <c r="YI6" s="227"/>
      <c r="YJ6" s="227" t="s">
        <v>667</v>
      </c>
      <c r="YK6" s="227"/>
      <c r="YL6" s="227"/>
      <c r="YM6" s="227"/>
      <c r="YN6" s="227" t="s">
        <v>668</v>
      </c>
      <c r="YO6" s="227"/>
      <c r="YP6" s="227"/>
      <c r="YQ6" s="227"/>
      <c r="YR6" s="227" t="s">
        <v>669</v>
      </c>
      <c r="YS6" s="227"/>
      <c r="YT6" s="227"/>
      <c r="YU6" s="227"/>
      <c r="YV6" s="227" t="s">
        <v>670</v>
      </c>
      <c r="YW6" s="227"/>
      <c r="YX6" s="227"/>
      <c r="YY6" s="227"/>
    </row>
    <row r="7" spans="1:675" ht="40.049999999999997" customHeight="1" x14ac:dyDescent="0.3">
      <c r="A7" s="1"/>
      <c r="B7" s="198"/>
      <c r="C7" s="198"/>
      <c r="D7" s="235" t="s">
        <v>676</v>
      </c>
      <c r="E7" s="198"/>
      <c r="F7" s="198"/>
      <c r="G7" s="198"/>
      <c r="H7" s="235" t="s">
        <v>302</v>
      </c>
      <c r="I7" s="198"/>
      <c r="J7" s="198"/>
      <c r="K7" s="198"/>
      <c r="L7" s="235" t="s">
        <v>677</v>
      </c>
      <c r="M7" s="198"/>
      <c r="N7" s="198"/>
      <c r="O7" s="198"/>
      <c r="P7" s="235" t="s">
        <v>678</v>
      </c>
      <c r="Q7" s="198"/>
      <c r="R7" s="198"/>
      <c r="S7" s="198"/>
      <c r="T7" s="235" t="s">
        <v>679</v>
      </c>
      <c r="U7" s="198"/>
      <c r="V7" s="198"/>
      <c r="W7" s="198"/>
      <c r="X7" s="235" t="s">
        <v>680</v>
      </c>
      <c r="Y7" s="198"/>
      <c r="Z7" s="198"/>
      <c r="AA7" s="198"/>
      <c r="AB7" s="235" t="s">
        <v>681</v>
      </c>
      <c r="AC7" s="198"/>
      <c r="AD7" s="198"/>
      <c r="AE7" s="198"/>
      <c r="AF7" s="235" t="s">
        <v>682</v>
      </c>
      <c r="AG7" s="198"/>
      <c r="AH7" s="198"/>
      <c r="AI7" s="198"/>
      <c r="AJ7" s="235" t="s">
        <v>683</v>
      </c>
      <c r="AK7" s="198"/>
      <c r="AL7" s="198"/>
      <c r="AM7" s="198"/>
      <c r="AN7" s="235" t="s">
        <v>684</v>
      </c>
      <c r="AO7" s="198"/>
      <c r="AP7" s="198"/>
      <c r="AQ7" s="198"/>
      <c r="AR7" s="235" t="s">
        <v>685</v>
      </c>
      <c r="AS7" s="198"/>
      <c r="AT7" s="198"/>
      <c r="AU7" s="198"/>
      <c r="AV7" s="235" t="s">
        <v>686</v>
      </c>
      <c r="AW7" s="198"/>
      <c r="AX7" s="198"/>
      <c r="AY7" s="198"/>
      <c r="AZ7" s="235" t="s">
        <v>687</v>
      </c>
      <c r="BA7" s="198"/>
      <c r="BB7" s="198"/>
      <c r="BC7" s="198"/>
      <c r="BD7" s="235" t="s">
        <v>688</v>
      </c>
      <c r="BE7" s="198"/>
      <c r="BF7" s="198"/>
      <c r="BG7" s="198"/>
      <c r="BH7" s="235" t="s">
        <v>689</v>
      </c>
      <c r="BI7" s="198"/>
      <c r="BJ7" s="198"/>
      <c r="BK7" s="198"/>
      <c r="BL7" s="235" t="s">
        <v>690</v>
      </c>
      <c r="BM7" s="198"/>
      <c r="BN7" s="198"/>
      <c r="BO7" s="198"/>
      <c r="BP7" s="235" t="s">
        <v>691</v>
      </c>
      <c r="BQ7" s="198"/>
      <c r="BR7" s="198"/>
      <c r="BS7" s="198"/>
      <c r="BT7" s="235" t="s">
        <v>692</v>
      </c>
      <c r="BU7" s="198"/>
      <c r="BV7" s="198"/>
      <c r="BW7" s="198"/>
      <c r="BX7" s="235" t="s">
        <v>693</v>
      </c>
      <c r="BY7" s="198"/>
      <c r="BZ7" s="198"/>
      <c r="CA7" s="198"/>
      <c r="CB7" s="235" t="s">
        <v>694</v>
      </c>
      <c r="CC7" s="198"/>
      <c r="CD7" s="198"/>
      <c r="CE7" s="198"/>
      <c r="CF7" s="235" t="s">
        <v>695</v>
      </c>
      <c r="CG7" s="198"/>
      <c r="CH7" s="198"/>
      <c r="CI7" s="198"/>
      <c r="CJ7" s="235" t="s">
        <v>696</v>
      </c>
      <c r="CK7" s="198"/>
      <c r="CL7" s="198"/>
      <c r="CM7" s="198"/>
      <c r="CN7" s="235" t="s">
        <v>697</v>
      </c>
      <c r="CO7" s="198"/>
      <c r="CP7" s="198"/>
      <c r="CQ7" s="198"/>
      <c r="CR7" s="235" t="s">
        <v>698</v>
      </c>
      <c r="CS7" s="198"/>
      <c r="CT7" s="198"/>
      <c r="CU7" s="198"/>
      <c r="CV7" s="235" t="s">
        <v>287</v>
      </c>
      <c r="CW7" s="198"/>
      <c r="CX7" s="198"/>
      <c r="CY7" s="198"/>
      <c r="CZ7" s="235" t="s">
        <v>699</v>
      </c>
      <c r="DA7" s="198"/>
      <c r="DB7" s="198"/>
      <c r="DC7" s="198"/>
      <c r="DD7" s="235" t="s">
        <v>272</v>
      </c>
      <c r="DE7" s="198"/>
      <c r="DF7" s="198"/>
      <c r="DG7" s="198"/>
      <c r="DH7" s="235" t="s">
        <v>274</v>
      </c>
      <c r="DI7" s="198"/>
      <c r="DJ7" s="198"/>
      <c r="DK7" s="198"/>
      <c r="DL7" s="235" t="s">
        <v>700</v>
      </c>
      <c r="DM7" s="198"/>
      <c r="DN7" s="198"/>
      <c r="DO7" s="198"/>
      <c r="DP7" s="235" t="s">
        <v>701</v>
      </c>
      <c r="DQ7" s="198"/>
      <c r="DR7" s="198"/>
      <c r="DS7" s="198"/>
      <c r="DT7" s="235" t="s">
        <v>702</v>
      </c>
      <c r="DU7" s="198"/>
      <c r="DV7" s="198"/>
      <c r="DW7" s="198"/>
      <c r="DX7" s="235" t="s">
        <v>703</v>
      </c>
      <c r="DY7" s="198"/>
      <c r="DZ7" s="198"/>
      <c r="EA7" s="198"/>
      <c r="EB7" s="235" t="s">
        <v>704</v>
      </c>
      <c r="EC7" s="198"/>
      <c r="ED7" s="198"/>
      <c r="EE7" s="198"/>
      <c r="EF7" s="235" t="s">
        <v>705</v>
      </c>
      <c r="EG7" s="198"/>
      <c r="EH7" s="198"/>
      <c r="EI7" s="198"/>
      <c r="EJ7" s="235" t="s">
        <v>706</v>
      </c>
      <c r="EK7" s="198"/>
      <c r="EL7" s="198"/>
      <c r="EM7" s="198"/>
      <c r="EN7" s="235" t="s">
        <v>707</v>
      </c>
      <c r="EO7" s="198"/>
      <c r="EP7" s="198"/>
      <c r="EQ7" s="198"/>
      <c r="ER7" s="235" t="s">
        <v>708</v>
      </c>
      <c r="ES7" s="198"/>
      <c r="ET7" s="198"/>
      <c r="EU7" s="198"/>
      <c r="EV7" s="235" t="s">
        <v>709</v>
      </c>
      <c r="EW7" s="198"/>
      <c r="EX7" s="198"/>
      <c r="EY7" s="198"/>
      <c r="EZ7" s="235" t="s">
        <v>710</v>
      </c>
      <c r="FA7" s="198"/>
      <c r="FB7" s="198"/>
      <c r="FC7" s="198"/>
      <c r="FD7" s="235" t="s">
        <v>628</v>
      </c>
      <c r="FE7" s="198"/>
      <c r="FF7" s="198"/>
      <c r="FG7" s="198"/>
      <c r="FH7" s="235" t="s">
        <v>711</v>
      </c>
      <c r="FI7" s="198"/>
      <c r="FJ7" s="198"/>
      <c r="FK7" s="198"/>
      <c r="FL7" s="235" t="s">
        <v>712</v>
      </c>
      <c r="FM7" s="198"/>
      <c r="FN7" s="198"/>
      <c r="FO7" s="198"/>
      <c r="FP7" s="235" t="s">
        <v>713</v>
      </c>
      <c r="FQ7" s="198"/>
      <c r="FR7" s="198"/>
      <c r="FS7" s="198"/>
      <c r="FT7" s="235" t="s">
        <v>714</v>
      </c>
      <c r="FU7" s="198"/>
      <c r="FV7" s="198"/>
      <c r="FW7" s="198"/>
      <c r="FX7" s="235" t="s">
        <v>715</v>
      </c>
      <c r="FY7" s="198"/>
      <c r="FZ7" s="198"/>
      <c r="GA7" s="198"/>
      <c r="GB7" s="235" t="s">
        <v>716</v>
      </c>
      <c r="GC7" s="198"/>
      <c r="GD7" s="198"/>
      <c r="GE7" s="198"/>
      <c r="GF7" s="235" t="s">
        <v>717</v>
      </c>
      <c r="GG7" s="198"/>
      <c r="GH7" s="198"/>
      <c r="GI7" s="198"/>
      <c r="GJ7" s="235" t="s">
        <v>718</v>
      </c>
      <c r="GK7" s="198"/>
      <c r="GL7" s="198"/>
      <c r="GM7" s="198"/>
      <c r="GN7" s="235" t="s">
        <v>719</v>
      </c>
      <c r="GO7" s="198"/>
      <c r="GP7" s="198"/>
      <c r="GQ7" s="198"/>
      <c r="GR7" s="235" t="s">
        <v>720</v>
      </c>
      <c r="GS7" s="198"/>
      <c r="GT7" s="198"/>
      <c r="GU7" s="198"/>
      <c r="GV7" s="235" t="s">
        <v>721</v>
      </c>
      <c r="GW7" s="198"/>
      <c r="GX7" s="198"/>
      <c r="GY7" s="198"/>
      <c r="GZ7" s="235" t="s">
        <v>722</v>
      </c>
      <c r="HA7" s="198"/>
      <c r="HB7" s="198"/>
      <c r="HC7" s="198"/>
      <c r="HD7" s="235" t="s">
        <v>723</v>
      </c>
      <c r="HE7" s="198"/>
      <c r="HF7" s="198"/>
      <c r="HG7" s="198"/>
      <c r="HH7" s="235" t="s">
        <v>724</v>
      </c>
      <c r="HI7" s="198"/>
      <c r="HJ7" s="198"/>
      <c r="HK7" s="198"/>
      <c r="HL7" s="235" t="s">
        <v>725</v>
      </c>
      <c r="HM7" s="198"/>
      <c r="HN7" s="198"/>
      <c r="HO7" s="198"/>
      <c r="HP7" s="235" t="s">
        <v>726</v>
      </c>
      <c r="HQ7" s="198"/>
      <c r="HR7" s="198"/>
      <c r="HS7" s="198"/>
      <c r="HT7" s="235" t="s">
        <v>727</v>
      </c>
      <c r="HU7" s="198"/>
      <c r="HV7" s="198"/>
      <c r="HW7" s="198"/>
      <c r="HX7" s="235" t="s">
        <v>728</v>
      </c>
      <c r="HY7" s="198"/>
      <c r="HZ7" s="198"/>
      <c r="IA7" s="198"/>
      <c r="IB7" s="235" t="s">
        <v>729</v>
      </c>
      <c r="IC7" s="198"/>
      <c r="ID7" s="198"/>
      <c r="IE7" s="198"/>
      <c r="IF7" s="235" t="s">
        <v>730</v>
      </c>
      <c r="IG7" s="198"/>
      <c r="IH7" s="198"/>
      <c r="II7" s="198"/>
      <c r="IJ7" s="235" t="s">
        <v>731</v>
      </c>
      <c r="IK7" s="198"/>
      <c r="IL7" s="198"/>
      <c r="IM7" s="198"/>
      <c r="IN7" s="235" t="s">
        <v>732</v>
      </c>
      <c r="IO7" s="198"/>
      <c r="IP7" s="198"/>
      <c r="IQ7" s="198"/>
      <c r="IR7" s="235" t="s">
        <v>733</v>
      </c>
      <c r="IS7" s="198"/>
      <c r="IT7" s="198"/>
      <c r="IU7" s="198"/>
      <c r="IV7" s="235" t="s">
        <v>332</v>
      </c>
      <c r="IW7" s="198"/>
      <c r="IX7" s="198"/>
      <c r="IY7" s="198"/>
      <c r="IZ7" s="235" t="s">
        <v>734</v>
      </c>
      <c r="JA7" s="198"/>
      <c r="JB7" s="198"/>
      <c r="JC7" s="198"/>
      <c r="JD7" s="235" t="s">
        <v>735</v>
      </c>
      <c r="JE7" s="198"/>
      <c r="JF7" s="198"/>
      <c r="JG7" s="198"/>
      <c r="JH7" s="235" t="s">
        <v>736</v>
      </c>
      <c r="JI7" s="198"/>
      <c r="JJ7" s="198"/>
      <c r="JK7" s="198"/>
      <c r="JL7" s="235" t="s">
        <v>737</v>
      </c>
      <c r="JM7" s="198"/>
      <c r="JN7" s="198"/>
      <c r="JO7" s="198"/>
      <c r="JP7" s="235" t="s">
        <v>738</v>
      </c>
      <c r="JQ7" s="198"/>
      <c r="JR7" s="198"/>
      <c r="JS7" s="198"/>
      <c r="JT7" s="235" t="s">
        <v>739</v>
      </c>
      <c r="JU7" s="198"/>
      <c r="JV7" s="198"/>
      <c r="JW7" s="198"/>
      <c r="JX7" s="235" t="s">
        <v>740</v>
      </c>
      <c r="JY7" s="198"/>
      <c r="JZ7" s="198"/>
      <c r="KA7" s="198"/>
      <c r="KB7" s="235" t="s">
        <v>741</v>
      </c>
      <c r="KC7" s="198"/>
      <c r="KD7" s="198"/>
      <c r="KE7" s="198"/>
      <c r="KF7" s="235" t="s">
        <v>742</v>
      </c>
      <c r="KG7" s="198"/>
      <c r="KH7" s="198"/>
      <c r="KI7" s="198"/>
      <c r="KJ7" s="235" t="s">
        <v>743</v>
      </c>
      <c r="KK7" s="198"/>
      <c r="KL7" s="198"/>
      <c r="KM7" s="198"/>
      <c r="KN7" s="235" t="s">
        <v>744</v>
      </c>
      <c r="KO7" s="198"/>
      <c r="KP7" s="198"/>
      <c r="KQ7" s="198"/>
      <c r="KR7" s="235" t="s">
        <v>745</v>
      </c>
      <c r="KS7" s="198"/>
      <c r="KT7" s="198"/>
      <c r="KU7" s="198"/>
      <c r="KV7" s="235" t="s">
        <v>746</v>
      </c>
      <c r="KW7" s="198"/>
      <c r="KX7" s="198"/>
      <c r="KY7" s="198"/>
      <c r="KZ7" s="235" t="s">
        <v>401</v>
      </c>
      <c r="LA7" s="198"/>
      <c r="LB7" s="198"/>
      <c r="LC7" s="198"/>
      <c r="LD7" s="235" t="s">
        <v>49</v>
      </c>
      <c r="LE7" s="198"/>
      <c r="LF7" s="198"/>
      <c r="LG7" s="198"/>
      <c r="LH7" s="235" t="s">
        <v>747</v>
      </c>
      <c r="LI7" s="198"/>
      <c r="LJ7" s="198"/>
      <c r="LK7" s="198"/>
      <c r="LL7" s="235" t="s">
        <v>393</v>
      </c>
      <c r="LM7" s="198"/>
      <c r="LN7" s="198"/>
      <c r="LO7" s="198"/>
      <c r="LP7" s="235" t="s">
        <v>400</v>
      </c>
      <c r="LQ7" s="198"/>
      <c r="LR7" s="198"/>
      <c r="LS7" s="198"/>
      <c r="LT7" s="235" t="s">
        <v>748</v>
      </c>
      <c r="LU7" s="198"/>
      <c r="LV7" s="198"/>
      <c r="LW7" s="198"/>
      <c r="LX7" s="235" t="s">
        <v>749</v>
      </c>
      <c r="LY7" s="198"/>
      <c r="LZ7" s="198"/>
      <c r="MA7" s="198"/>
      <c r="MB7" s="235" t="s">
        <v>750</v>
      </c>
      <c r="MC7" s="198"/>
      <c r="MD7" s="198"/>
      <c r="ME7" s="198"/>
      <c r="MF7" s="235" t="s">
        <v>751</v>
      </c>
      <c r="MG7" s="198"/>
      <c r="MH7" s="198"/>
      <c r="MI7" s="198"/>
      <c r="MJ7" s="235" t="s">
        <v>752</v>
      </c>
      <c r="MK7" s="198"/>
      <c r="ML7" s="198"/>
      <c r="MM7" s="198"/>
      <c r="MN7" s="235" t="s">
        <v>753</v>
      </c>
      <c r="MO7" s="198"/>
      <c r="MP7" s="198"/>
      <c r="MQ7" s="198"/>
      <c r="MR7" s="235" t="s">
        <v>754</v>
      </c>
      <c r="MS7" s="198"/>
      <c r="MT7" s="198"/>
      <c r="MU7" s="198"/>
      <c r="MV7" s="235" t="s">
        <v>755</v>
      </c>
      <c r="MW7" s="198"/>
      <c r="MX7" s="198"/>
      <c r="MY7" s="198"/>
      <c r="MZ7" s="235" t="s">
        <v>756</v>
      </c>
      <c r="NA7" s="198"/>
      <c r="NB7" s="198"/>
      <c r="NC7" s="198"/>
      <c r="ND7" s="235" t="s">
        <v>757</v>
      </c>
      <c r="NE7" s="198"/>
      <c r="NF7" s="198"/>
      <c r="NG7" s="198"/>
      <c r="NH7" s="235" t="s">
        <v>758</v>
      </c>
      <c r="NI7" s="198"/>
      <c r="NJ7" s="198"/>
      <c r="NK7" s="198"/>
      <c r="NL7" s="235" t="s">
        <v>759</v>
      </c>
      <c r="NM7" s="198"/>
      <c r="NN7" s="198"/>
      <c r="NO7" s="198"/>
      <c r="NP7" s="235" t="s">
        <v>760</v>
      </c>
      <c r="NQ7" s="198"/>
      <c r="NR7" s="198"/>
      <c r="NS7" s="198"/>
      <c r="NT7" s="235" t="s">
        <v>602</v>
      </c>
      <c r="NU7" s="198"/>
      <c r="NV7" s="198"/>
      <c r="NW7" s="198"/>
      <c r="NX7" s="235" t="s">
        <v>761</v>
      </c>
      <c r="NY7" s="198"/>
      <c r="NZ7" s="198"/>
      <c r="OA7" s="198"/>
      <c r="OB7" s="235" t="s">
        <v>762</v>
      </c>
      <c r="OC7" s="198"/>
      <c r="OD7" s="198"/>
      <c r="OE7" s="198"/>
      <c r="OF7" s="235" t="s">
        <v>763</v>
      </c>
      <c r="OG7" s="198"/>
      <c r="OH7" s="198"/>
      <c r="OI7" s="198"/>
      <c r="OJ7" s="235" t="s">
        <v>505</v>
      </c>
      <c r="OK7" s="198"/>
      <c r="OL7" s="198"/>
      <c r="OM7" s="198"/>
      <c r="ON7" s="235" t="s">
        <v>764</v>
      </c>
      <c r="OO7" s="198"/>
      <c r="OP7" s="198"/>
      <c r="OQ7" s="198"/>
      <c r="OR7" s="235" t="s">
        <v>765</v>
      </c>
      <c r="OS7" s="198"/>
      <c r="OT7" s="198"/>
      <c r="OU7" s="198"/>
      <c r="OV7" s="235" t="s">
        <v>766</v>
      </c>
      <c r="OW7" s="198"/>
      <c r="OX7" s="198"/>
      <c r="OY7" s="198"/>
      <c r="OZ7" s="235" t="s">
        <v>767</v>
      </c>
      <c r="PA7" s="198"/>
      <c r="PB7" s="198"/>
      <c r="PC7" s="198"/>
      <c r="PD7" s="235" t="s">
        <v>768</v>
      </c>
      <c r="PE7" s="198"/>
      <c r="PF7" s="198"/>
      <c r="PG7" s="198"/>
      <c r="PH7" s="235" t="s">
        <v>769</v>
      </c>
      <c r="PI7" s="198"/>
      <c r="PJ7" s="198"/>
      <c r="PK7" s="198"/>
      <c r="PL7" s="235" t="s">
        <v>770</v>
      </c>
      <c r="PM7" s="198"/>
      <c r="PN7" s="198"/>
      <c r="PO7" s="198"/>
      <c r="PP7" s="235" t="s">
        <v>368</v>
      </c>
      <c r="PQ7" s="198"/>
      <c r="PR7" s="198"/>
      <c r="PS7" s="198"/>
      <c r="PT7" s="235" t="s">
        <v>771</v>
      </c>
      <c r="PU7" s="198"/>
      <c r="PV7" s="198"/>
      <c r="PW7" s="198"/>
      <c r="PX7" s="235" t="s">
        <v>772</v>
      </c>
      <c r="PY7" s="198"/>
      <c r="PZ7" s="198"/>
      <c r="QA7" s="198"/>
      <c r="QB7" s="235" t="s">
        <v>773</v>
      </c>
      <c r="QC7" s="198"/>
      <c r="QD7" s="198"/>
      <c r="QE7" s="198"/>
      <c r="QF7" s="235" t="s">
        <v>774</v>
      </c>
      <c r="QG7" s="198"/>
      <c r="QH7" s="198"/>
      <c r="QI7" s="198"/>
      <c r="QJ7" s="235" t="s">
        <v>775</v>
      </c>
      <c r="QK7" s="198"/>
      <c r="QL7" s="198"/>
      <c r="QM7" s="198"/>
      <c r="QN7" s="235" t="s">
        <v>776</v>
      </c>
      <c r="QO7" s="198"/>
      <c r="QP7" s="198"/>
      <c r="QQ7" s="198"/>
      <c r="QR7" s="235" t="s">
        <v>777</v>
      </c>
      <c r="QS7" s="198"/>
      <c r="QT7" s="198"/>
      <c r="QU7" s="198"/>
      <c r="QV7" s="235" t="s">
        <v>778</v>
      </c>
      <c r="QW7" s="198"/>
      <c r="QX7" s="198"/>
      <c r="QY7" s="198"/>
      <c r="QZ7" s="235" t="s">
        <v>779</v>
      </c>
      <c r="RA7" s="198"/>
      <c r="RB7" s="198"/>
      <c r="RC7" s="198"/>
      <c r="RD7" s="235" t="s">
        <v>780</v>
      </c>
      <c r="RE7" s="198"/>
      <c r="RF7" s="198"/>
      <c r="RG7" s="198"/>
      <c r="RH7" s="235" t="s">
        <v>781</v>
      </c>
      <c r="RI7" s="198"/>
      <c r="RJ7" s="198"/>
      <c r="RK7" s="198"/>
      <c r="RL7" s="235" t="s">
        <v>782</v>
      </c>
      <c r="RM7" s="198"/>
      <c r="RN7" s="198"/>
      <c r="RO7" s="198"/>
      <c r="RP7" s="235" t="s">
        <v>783</v>
      </c>
      <c r="RQ7" s="198"/>
      <c r="RR7" s="198"/>
      <c r="RS7" s="198"/>
      <c r="RT7" s="235" t="s">
        <v>784</v>
      </c>
      <c r="RU7" s="198"/>
      <c r="RV7" s="198"/>
      <c r="RW7" s="198"/>
      <c r="RX7" s="235" t="s">
        <v>785</v>
      </c>
      <c r="RY7" s="198"/>
      <c r="RZ7" s="198"/>
      <c r="SA7" s="198"/>
      <c r="SB7" s="235" t="s">
        <v>786</v>
      </c>
      <c r="SC7" s="198"/>
      <c r="SD7" s="198"/>
      <c r="SE7" s="198"/>
      <c r="SF7" s="235" t="s">
        <v>226</v>
      </c>
      <c r="SG7" s="198"/>
      <c r="SH7" s="198"/>
      <c r="SI7" s="198"/>
      <c r="SJ7" s="235" t="s">
        <v>236</v>
      </c>
      <c r="SK7" s="198"/>
      <c r="SL7" s="198"/>
      <c r="SM7" s="198"/>
      <c r="SN7" s="235" t="s">
        <v>787</v>
      </c>
      <c r="SO7" s="198"/>
      <c r="SP7" s="198"/>
      <c r="SQ7" s="198"/>
      <c r="SR7" s="235" t="s">
        <v>788</v>
      </c>
      <c r="SS7" s="198"/>
      <c r="ST7" s="198"/>
      <c r="SU7" s="198"/>
      <c r="SV7" s="235" t="s">
        <v>789</v>
      </c>
      <c r="SW7" s="198"/>
      <c r="SX7" s="198"/>
      <c r="SY7" s="198"/>
      <c r="SZ7" s="235" t="s">
        <v>790</v>
      </c>
      <c r="TA7" s="198"/>
      <c r="TB7" s="198"/>
      <c r="TC7" s="198"/>
      <c r="TD7" s="235" t="s">
        <v>791</v>
      </c>
      <c r="TE7" s="198"/>
      <c r="TF7" s="198"/>
      <c r="TG7" s="198"/>
      <c r="TH7" s="235" t="s">
        <v>792</v>
      </c>
      <c r="TI7" s="198"/>
      <c r="TJ7" s="198"/>
      <c r="TK7" s="198"/>
      <c r="TL7" s="235" t="s">
        <v>326</v>
      </c>
      <c r="TM7" s="198"/>
      <c r="TN7" s="198"/>
      <c r="TO7" s="198"/>
      <c r="TP7" s="235" t="s">
        <v>793</v>
      </c>
      <c r="TQ7" s="198"/>
      <c r="TR7" s="198"/>
      <c r="TS7" s="198"/>
      <c r="TT7" s="235" t="s">
        <v>794</v>
      </c>
      <c r="TU7" s="198"/>
      <c r="TV7" s="198"/>
      <c r="TW7" s="198"/>
      <c r="TX7" s="235" t="s">
        <v>795</v>
      </c>
      <c r="TY7" s="198"/>
      <c r="TZ7" s="198"/>
      <c r="UA7" s="198"/>
      <c r="UB7" s="235" t="s">
        <v>796</v>
      </c>
      <c r="UC7" s="198"/>
      <c r="UD7" s="198"/>
      <c r="UE7" s="198"/>
      <c r="UF7" s="235" t="s">
        <v>797</v>
      </c>
      <c r="UG7" s="198"/>
      <c r="UH7" s="198"/>
      <c r="UI7" s="198"/>
      <c r="UJ7" s="235" t="s">
        <v>798</v>
      </c>
      <c r="UK7" s="198"/>
      <c r="UL7" s="198"/>
      <c r="UM7" s="198"/>
      <c r="UN7" s="235" t="s">
        <v>799</v>
      </c>
      <c r="UO7" s="198"/>
      <c r="UP7" s="198"/>
      <c r="UQ7" s="198"/>
      <c r="UR7" s="235" t="s">
        <v>341</v>
      </c>
      <c r="US7" s="198"/>
      <c r="UT7" s="198"/>
      <c r="UU7" s="198"/>
      <c r="UV7" s="235" t="s">
        <v>800</v>
      </c>
      <c r="UW7" s="198"/>
      <c r="UX7" s="198"/>
      <c r="UY7" s="198"/>
      <c r="UZ7" s="235" t="s">
        <v>801</v>
      </c>
      <c r="VA7" s="198"/>
      <c r="VB7" s="198"/>
      <c r="VC7" s="198"/>
      <c r="VD7" s="235" t="s">
        <v>802</v>
      </c>
      <c r="VE7" s="198"/>
      <c r="VF7" s="198"/>
      <c r="VG7" s="198"/>
      <c r="VH7" s="235" t="s">
        <v>803</v>
      </c>
      <c r="VI7" s="198"/>
      <c r="VJ7" s="198"/>
      <c r="VK7" s="198"/>
      <c r="VL7" s="235" t="s">
        <v>804</v>
      </c>
      <c r="VM7" s="198"/>
      <c r="VN7" s="198"/>
      <c r="VO7" s="198"/>
      <c r="VP7" s="235" t="s">
        <v>805</v>
      </c>
      <c r="VQ7" s="198"/>
      <c r="VR7" s="198"/>
      <c r="VS7" s="198"/>
      <c r="VT7" s="235" t="s">
        <v>806</v>
      </c>
      <c r="VU7" s="198"/>
      <c r="VV7" s="198"/>
      <c r="VW7" s="198"/>
      <c r="VX7" s="235" t="s">
        <v>807</v>
      </c>
      <c r="VY7" s="198"/>
      <c r="VZ7" s="198"/>
      <c r="WA7" s="198"/>
      <c r="WB7" s="235" t="s">
        <v>808</v>
      </c>
      <c r="WC7" s="198"/>
      <c r="WD7" s="198"/>
      <c r="WE7" s="198"/>
      <c r="WF7" s="235" t="s">
        <v>809</v>
      </c>
      <c r="WG7" s="198"/>
      <c r="WH7" s="198"/>
      <c r="WI7" s="198"/>
      <c r="WJ7" s="235" t="s">
        <v>810</v>
      </c>
      <c r="WK7" s="198"/>
      <c r="WL7" s="198"/>
      <c r="WM7" s="198"/>
      <c r="WN7" s="235" t="s">
        <v>437</v>
      </c>
      <c r="WO7" s="198"/>
      <c r="WP7" s="198"/>
      <c r="WQ7" s="198"/>
      <c r="WR7" s="235" t="s">
        <v>811</v>
      </c>
      <c r="WS7" s="198"/>
      <c r="WT7" s="198"/>
      <c r="WU7" s="198"/>
      <c r="WV7" s="235" t="s">
        <v>812</v>
      </c>
      <c r="WW7" s="198"/>
      <c r="WX7" s="198"/>
      <c r="WY7" s="198"/>
      <c r="WZ7" s="235" t="s">
        <v>813</v>
      </c>
      <c r="XA7" s="198"/>
      <c r="XB7" s="198"/>
      <c r="XC7" s="198"/>
      <c r="XD7" s="235" t="s">
        <v>814</v>
      </c>
      <c r="XE7" s="198"/>
      <c r="XF7" s="198"/>
      <c r="XG7" s="198"/>
      <c r="XH7" s="235" t="s">
        <v>815</v>
      </c>
      <c r="XI7" s="198"/>
      <c r="XJ7" s="198"/>
      <c r="XK7" s="198"/>
      <c r="XL7" s="235" t="s">
        <v>816</v>
      </c>
      <c r="XM7" s="198"/>
      <c r="XN7" s="198"/>
      <c r="XO7" s="198"/>
      <c r="XP7" s="235" t="s">
        <v>817</v>
      </c>
      <c r="XQ7" s="198"/>
      <c r="XR7" s="198"/>
      <c r="XS7" s="198"/>
      <c r="XT7" s="235" t="s">
        <v>818</v>
      </c>
      <c r="XU7" s="198"/>
      <c r="XV7" s="198"/>
      <c r="XW7" s="198"/>
      <c r="XX7" s="235" t="s">
        <v>819</v>
      </c>
      <c r="XY7" s="198"/>
      <c r="XZ7" s="198"/>
      <c r="YA7" s="198"/>
      <c r="YB7" s="235" t="s">
        <v>820</v>
      </c>
      <c r="YC7" s="198"/>
      <c r="YD7" s="198"/>
      <c r="YE7" s="198"/>
      <c r="YF7" s="235" t="s">
        <v>821</v>
      </c>
      <c r="YG7" s="198"/>
      <c r="YH7" s="198"/>
      <c r="YI7" s="198"/>
      <c r="YJ7" s="235" t="s">
        <v>822</v>
      </c>
      <c r="YK7" s="198"/>
      <c r="YL7" s="198"/>
      <c r="YM7" s="198"/>
      <c r="YN7" s="235" t="s">
        <v>823</v>
      </c>
      <c r="YO7" s="198"/>
      <c r="YP7" s="198"/>
      <c r="YQ7" s="198"/>
      <c r="YR7" s="235" t="s">
        <v>824</v>
      </c>
      <c r="YS7" s="198"/>
      <c r="YT7" s="198"/>
      <c r="YU7" s="198"/>
      <c r="YV7" s="235" t="s">
        <v>825</v>
      </c>
      <c r="YW7" s="198"/>
      <c r="YX7" s="198"/>
      <c r="YY7" s="198"/>
    </row>
    <row r="8" spans="1:675" ht="19.95" customHeight="1" x14ac:dyDescent="0.3">
      <c r="A8" s="1"/>
      <c r="B8" s="198"/>
      <c r="C8" s="198"/>
      <c r="D8" s="10" t="s">
        <v>2900</v>
      </c>
      <c r="E8" s="10" t="s">
        <v>2901</v>
      </c>
      <c r="F8" s="10" t="s">
        <v>2902</v>
      </c>
      <c r="G8" s="10" t="s">
        <v>2903</v>
      </c>
      <c r="H8" s="10" t="s">
        <v>2900</v>
      </c>
      <c r="I8" s="10" t="s">
        <v>2901</v>
      </c>
      <c r="J8" s="10" t="s">
        <v>2902</v>
      </c>
      <c r="K8" s="10" t="s">
        <v>2903</v>
      </c>
      <c r="L8" s="10" t="s">
        <v>2900</v>
      </c>
      <c r="M8" s="10" t="s">
        <v>2901</v>
      </c>
      <c r="N8" s="10" t="s">
        <v>2902</v>
      </c>
      <c r="O8" s="10" t="s">
        <v>2903</v>
      </c>
      <c r="P8" s="10" t="s">
        <v>2900</v>
      </c>
      <c r="Q8" s="10" t="s">
        <v>2901</v>
      </c>
      <c r="R8" s="10" t="s">
        <v>2902</v>
      </c>
      <c r="S8" s="10" t="s">
        <v>2903</v>
      </c>
      <c r="T8" s="10" t="s">
        <v>2900</v>
      </c>
      <c r="U8" s="10" t="s">
        <v>2901</v>
      </c>
      <c r="V8" s="10" t="s">
        <v>2902</v>
      </c>
      <c r="W8" s="10" t="s">
        <v>2903</v>
      </c>
      <c r="X8" s="10" t="s">
        <v>2900</v>
      </c>
      <c r="Y8" s="10" t="s">
        <v>2901</v>
      </c>
      <c r="Z8" s="10" t="s">
        <v>2902</v>
      </c>
      <c r="AA8" s="10" t="s">
        <v>2903</v>
      </c>
      <c r="AB8" s="10" t="s">
        <v>2900</v>
      </c>
      <c r="AC8" s="10" t="s">
        <v>2901</v>
      </c>
      <c r="AD8" s="10" t="s">
        <v>2902</v>
      </c>
      <c r="AE8" s="10" t="s">
        <v>2903</v>
      </c>
      <c r="AF8" s="10" t="s">
        <v>2900</v>
      </c>
      <c r="AG8" s="10" t="s">
        <v>2901</v>
      </c>
      <c r="AH8" s="10" t="s">
        <v>2902</v>
      </c>
      <c r="AI8" s="10" t="s">
        <v>2903</v>
      </c>
      <c r="AJ8" s="10" t="s">
        <v>2900</v>
      </c>
      <c r="AK8" s="10" t="s">
        <v>2901</v>
      </c>
      <c r="AL8" s="10" t="s">
        <v>2902</v>
      </c>
      <c r="AM8" s="10" t="s">
        <v>2903</v>
      </c>
      <c r="AN8" s="10" t="s">
        <v>2900</v>
      </c>
      <c r="AO8" s="10" t="s">
        <v>2901</v>
      </c>
      <c r="AP8" s="10" t="s">
        <v>2902</v>
      </c>
      <c r="AQ8" s="10" t="s">
        <v>2903</v>
      </c>
      <c r="AR8" s="10" t="s">
        <v>2900</v>
      </c>
      <c r="AS8" s="10" t="s">
        <v>2901</v>
      </c>
      <c r="AT8" s="10" t="s">
        <v>2902</v>
      </c>
      <c r="AU8" s="10" t="s">
        <v>2903</v>
      </c>
      <c r="AV8" s="10" t="s">
        <v>2900</v>
      </c>
      <c r="AW8" s="10" t="s">
        <v>2901</v>
      </c>
      <c r="AX8" s="10" t="s">
        <v>2902</v>
      </c>
      <c r="AY8" s="10" t="s">
        <v>2903</v>
      </c>
      <c r="AZ8" s="10" t="s">
        <v>2900</v>
      </c>
      <c r="BA8" s="10" t="s">
        <v>2901</v>
      </c>
      <c r="BB8" s="10" t="s">
        <v>2902</v>
      </c>
      <c r="BC8" s="10" t="s">
        <v>2903</v>
      </c>
      <c r="BD8" s="10" t="s">
        <v>2900</v>
      </c>
      <c r="BE8" s="10" t="s">
        <v>2901</v>
      </c>
      <c r="BF8" s="10" t="s">
        <v>2902</v>
      </c>
      <c r="BG8" s="10" t="s">
        <v>2903</v>
      </c>
      <c r="BH8" s="10" t="s">
        <v>2900</v>
      </c>
      <c r="BI8" s="10" t="s">
        <v>2901</v>
      </c>
      <c r="BJ8" s="10" t="s">
        <v>2902</v>
      </c>
      <c r="BK8" s="10" t="s">
        <v>2903</v>
      </c>
      <c r="BL8" s="10" t="s">
        <v>2900</v>
      </c>
      <c r="BM8" s="10" t="s">
        <v>2901</v>
      </c>
      <c r="BN8" s="10" t="s">
        <v>2902</v>
      </c>
      <c r="BO8" s="10" t="s">
        <v>2903</v>
      </c>
      <c r="BP8" s="10" t="s">
        <v>2900</v>
      </c>
      <c r="BQ8" s="10" t="s">
        <v>2901</v>
      </c>
      <c r="BR8" s="10" t="s">
        <v>2902</v>
      </c>
      <c r="BS8" s="10" t="s">
        <v>2903</v>
      </c>
      <c r="BT8" s="10" t="s">
        <v>2900</v>
      </c>
      <c r="BU8" s="10" t="s">
        <v>2901</v>
      </c>
      <c r="BV8" s="10" t="s">
        <v>2902</v>
      </c>
      <c r="BW8" s="10" t="s">
        <v>2903</v>
      </c>
      <c r="BX8" s="10" t="s">
        <v>2900</v>
      </c>
      <c r="BY8" s="10" t="s">
        <v>2901</v>
      </c>
      <c r="BZ8" s="10" t="s">
        <v>2902</v>
      </c>
      <c r="CA8" s="10" t="s">
        <v>2903</v>
      </c>
      <c r="CB8" s="10" t="s">
        <v>2900</v>
      </c>
      <c r="CC8" s="10" t="s">
        <v>2901</v>
      </c>
      <c r="CD8" s="10" t="s">
        <v>2902</v>
      </c>
      <c r="CE8" s="10" t="s">
        <v>2903</v>
      </c>
      <c r="CF8" s="10" t="s">
        <v>2900</v>
      </c>
      <c r="CG8" s="10" t="s">
        <v>2901</v>
      </c>
      <c r="CH8" s="10" t="s">
        <v>2902</v>
      </c>
      <c r="CI8" s="10" t="s">
        <v>2903</v>
      </c>
      <c r="CJ8" s="10" t="s">
        <v>2900</v>
      </c>
      <c r="CK8" s="10" t="s">
        <v>2901</v>
      </c>
      <c r="CL8" s="10" t="s">
        <v>2902</v>
      </c>
      <c r="CM8" s="10" t="s">
        <v>2903</v>
      </c>
      <c r="CN8" s="10" t="s">
        <v>2900</v>
      </c>
      <c r="CO8" s="10" t="s">
        <v>2901</v>
      </c>
      <c r="CP8" s="10" t="s">
        <v>2902</v>
      </c>
      <c r="CQ8" s="10" t="s">
        <v>2903</v>
      </c>
      <c r="CR8" s="10" t="s">
        <v>2900</v>
      </c>
      <c r="CS8" s="10" t="s">
        <v>2901</v>
      </c>
      <c r="CT8" s="10" t="s">
        <v>2902</v>
      </c>
      <c r="CU8" s="10" t="s">
        <v>2903</v>
      </c>
      <c r="CV8" s="10" t="s">
        <v>2900</v>
      </c>
      <c r="CW8" s="10" t="s">
        <v>2901</v>
      </c>
      <c r="CX8" s="10" t="s">
        <v>2902</v>
      </c>
      <c r="CY8" s="10" t="s">
        <v>2903</v>
      </c>
      <c r="CZ8" s="10" t="s">
        <v>2900</v>
      </c>
      <c r="DA8" s="10" t="s">
        <v>2901</v>
      </c>
      <c r="DB8" s="10" t="s">
        <v>2902</v>
      </c>
      <c r="DC8" s="10" t="s">
        <v>2903</v>
      </c>
      <c r="DD8" s="10" t="s">
        <v>2900</v>
      </c>
      <c r="DE8" s="10" t="s">
        <v>2901</v>
      </c>
      <c r="DF8" s="10" t="s">
        <v>2902</v>
      </c>
      <c r="DG8" s="10" t="s">
        <v>2903</v>
      </c>
      <c r="DH8" s="10" t="s">
        <v>2900</v>
      </c>
      <c r="DI8" s="10" t="s">
        <v>2901</v>
      </c>
      <c r="DJ8" s="10" t="s">
        <v>2902</v>
      </c>
      <c r="DK8" s="10" t="s">
        <v>2903</v>
      </c>
      <c r="DL8" s="10" t="s">
        <v>2900</v>
      </c>
      <c r="DM8" s="10" t="s">
        <v>2901</v>
      </c>
      <c r="DN8" s="10" t="s">
        <v>2902</v>
      </c>
      <c r="DO8" s="10" t="s">
        <v>2903</v>
      </c>
      <c r="DP8" s="10" t="s">
        <v>2900</v>
      </c>
      <c r="DQ8" s="10" t="s">
        <v>2901</v>
      </c>
      <c r="DR8" s="10" t="s">
        <v>2902</v>
      </c>
      <c r="DS8" s="10" t="s">
        <v>2903</v>
      </c>
      <c r="DT8" s="10" t="s">
        <v>2900</v>
      </c>
      <c r="DU8" s="10" t="s">
        <v>2901</v>
      </c>
      <c r="DV8" s="10" t="s">
        <v>2902</v>
      </c>
      <c r="DW8" s="10" t="s">
        <v>2903</v>
      </c>
      <c r="DX8" s="10" t="s">
        <v>2900</v>
      </c>
      <c r="DY8" s="10" t="s">
        <v>2901</v>
      </c>
      <c r="DZ8" s="10" t="s">
        <v>2902</v>
      </c>
      <c r="EA8" s="10" t="s">
        <v>2903</v>
      </c>
      <c r="EB8" s="10" t="s">
        <v>2900</v>
      </c>
      <c r="EC8" s="10" t="s">
        <v>2901</v>
      </c>
      <c r="ED8" s="10" t="s">
        <v>2902</v>
      </c>
      <c r="EE8" s="10" t="s">
        <v>2903</v>
      </c>
      <c r="EF8" s="10" t="s">
        <v>2900</v>
      </c>
      <c r="EG8" s="10" t="s">
        <v>2901</v>
      </c>
      <c r="EH8" s="10" t="s">
        <v>2902</v>
      </c>
      <c r="EI8" s="10" t="s">
        <v>2903</v>
      </c>
      <c r="EJ8" s="10" t="s">
        <v>2900</v>
      </c>
      <c r="EK8" s="10" t="s">
        <v>2901</v>
      </c>
      <c r="EL8" s="10" t="s">
        <v>2902</v>
      </c>
      <c r="EM8" s="10" t="s">
        <v>2903</v>
      </c>
      <c r="EN8" s="10" t="s">
        <v>2900</v>
      </c>
      <c r="EO8" s="10" t="s">
        <v>2901</v>
      </c>
      <c r="EP8" s="10" t="s">
        <v>2902</v>
      </c>
      <c r="EQ8" s="10" t="s">
        <v>2903</v>
      </c>
      <c r="ER8" s="10" t="s">
        <v>2900</v>
      </c>
      <c r="ES8" s="10" t="s">
        <v>2901</v>
      </c>
      <c r="ET8" s="10" t="s">
        <v>2902</v>
      </c>
      <c r="EU8" s="10" t="s">
        <v>2903</v>
      </c>
      <c r="EV8" s="10" t="s">
        <v>2900</v>
      </c>
      <c r="EW8" s="10" t="s">
        <v>2901</v>
      </c>
      <c r="EX8" s="10" t="s">
        <v>2902</v>
      </c>
      <c r="EY8" s="10" t="s">
        <v>2903</v>
      </c>
      <c r="EZ8" s="10" t="s">
        <v>2900</v>
      </c>
      <c r="FA8" s="10" t="s">
        <v>2901</v>
      </c>
      <c r="FB8" s="10" t="s">
        <v>2902</v>
      </c>
      <c r="FC8" s="10" t="s">
        <v>2903</v>
      </c>
      <c r="FD8" s="10" t="s">
        <v>2900</v>
      </c>
      <c r="FE8" s="10" t="s">
        <v>2901</v>
      </c>
      <c r="FF8" s="10" t="s">
        <v>2902</v>
      </c>
      <c r="FG8" s="10" t="s">
        <v>2903</v>
      </c>
      <c r="FH8" s="10" t="s">
        <v>2900</v>
      </c>
      <c r="FI8" s="10" t="s">
        <v>2901</v>
      </c>
      <c r="FJ8" s="10" t="s">
        <v>2902</v>
      </c>
      <c r="FK8" s="10" t="s">
        <v>2903</v>
      </c>
      <c r="FL8" s="10" t="s">
        <v>2900</v>
      </c>
      <c r="FM8" s="10" t="s">
        <v>2901</v>
      </c>
      <c r="FN8" s="10" t="s">
        <v>2902</v>
      </c>
      <c r="FO8" s="10" t="s">
        <v>2903</v>
      </c>
      <c r="FP8" s="10" t="s">
        <v>2900</v>
      </c>
      <c r="FQ8" s="10" t="s">
        <v>2901</v>
      </c>
      <c r="FR8" s="10" t="s">
        <v>2902</v>
      </c>
      <c r="FS8" s="10" t="s">
        <v>2903</v>
      </c>
      <c r="FT8" s="10" t="s">
        <v>2900</v>
      </c>
      <c r="FU8" s="10" t="s">
        <v>2901</v>
      </c>
      <c r="FV8" s="10" t="s">
        <v>2902</v>
      </c>
      <c r="FW8" s="10" t="s">
        <v>2903</v>
      </c>
      <c r="FX8" s="10" t="s">
        <v>2900</v>
      </c>
      <c r="FY8" s="10" t="s">
        <v>2901</v>
      </c>
      <c r="FZ8" s="10" t="s">
        <v>2902</v>
      </c>
      <c r="GA8" s="10" t="s">
        <v>2903</v>
      </c>
      <c r="GB8" s="10" t="s">
        <v>2900</v>
      </c>
      <c r="GC8" s="10" t="s">
        <v>2901</v>
      </c>
      <c r="GD8" s="10" t="s">
        <v>2902</v>
      </c>
      <c r="GE8" s="10" t="s">
        <v>2903</v>
      </c>
      <c r="GF8" s="10" t="s">
        <v>2900</v>
      </c>
      <c r="GG8" s="10" t="s">
        <v>2901</v>
      </c>
      <c r="GH8" s="10" t="s">
        <v>2902</v>
      </c>
      <c r="GI8" s="10" t="s">
        <v>2903</v>
      </c>
      <c r="GJ8" s="10" t="s">
        <v>2900</v>
      </c>
      <c r="GK8" s="10" t="s">
        <v>2901</v>
      </c>
      <c r="GL8" s="10" t="s">
        <v>2902</v>
      </c>
      <c r="GM8" s="10" t="s">
        <v>2903</v>
      </c>
      <c r="GN8" s="10" t="s">
        <v>2900</v>
      </c>
      <c r="GO8" s="10" t="s">
        <v>2901</v>
      </c>
      <c r="GP8" s="10" t="s">
        <v>2902</v>
      </c>
      <c r="GQ8" s="10" t="s">
        <v>2903</v>
      </c>
      <c r="GR8" s="10" t="s">
        <v>2900</v>
      </c>
      <c r="GS8" s="10" t="s">
        <v>2901</v>
      </c>
      <c r="GT8" s="10" t="s">
        <v>2902</v>
      </c>
      <c r="GU8" s="10" t="s">
        <v>2903</v>
      </c>
      <c r="GV8" s="10" t="s">
        <v>2900</v>
      </c>
      <c r="GW8" s="10" t="s">
        <v>2901</v>
      </c>
      <c r="GX8" s="10" t="s">
        <v>2902</v>
      </c>
      <c r="GY8" s="10" t="s">
        <v>2903</v>
      </c>
      <c r="GZ8" s="10" t="s">
        <v>2900</v>
      </c>
      <c r="HA8" s="10" t="s">
        <v>2901</v>
      </c>
      <c r="HB8" s="10" t="s">
        <v>2902</v>
      </c>
      <c r="HC8" s="10" t="s">
        <v>2903</v>
      </c>
      <c r="HD8" s="10" t="s">
        <v>2900</v>
      </c>
      <c r="HE8" s="10" t="s">
        <v>2901</v>
      </c>
      <c r="HF8" s="10" t="s">
        <v>2902</v>
      </c>
      <c r="HG8" s="10" t="s">
        <v>2903</v>
      </c>
      <c r="HH8" s="10" t="s">
        <v>2900</v>
      </c>
      <c r="HI8" s="10" t="s">
        <v>2901</v>
      </c>
      <c r="HJ8" s="10" t="s">
        <v>2902</v>
      </c>
      <c r="HK8" s="10" t="s">
        <v>2903</v>
      </c>
      <c r="HL8" s="10" t="s">
        <v>2900</v>
      </c>
      <c r="HM8" s="10" t="s">
        <v>2901</v>
      </c>
      <c r="HN8" s="10" t="s">
        <v>2902</v>
      </c>
      <c r="HO8" s="10" t="s">
        <v>2903</v>
      </c>
      <c r="HP8" s="10" t="s">
        <v>2900</v>
      </c>
      <c r="HQ8" s="10" t="s">
        <v>2901</v>
      </c>
      <c r="HR8" s="10" t="s">
        <v>2902</v>
      </c>
      <c r="HS8" s="10" t="s">
        <v>2903</v>
      </c>
      <c r="HT8" s="10" t="s">
        <v>2900</v>
      </c>
      <c r="HU8" s="10" t="s">
        <v>2901</v>
      </c>
      <c r="HV8" s="10" t="s">
        <v>2902</v>
      </c>
      <c r="HW8" s="10" t="s">
        <v>2903</v>
      </c>
      <c r="HX8" s="10" t="s">
        <v>2900</v>
      </c>
      <c r="HY8" s="10" t="s">
        <v>2901</v>
      </c>
      <c r="HZ8" s="10" t="s">
        <v>2902</v>
      </c>
      <c r="IA8" s="10" t="s">
        <v>2903</v>
      </c>
      <c r="IB8" s="10" t="s">
        <v>2900</v>
      </c>
      <c r="IC8" s="10" t="s">
        <v>2901</v>
      </c>
      <c r="ID8" s="10" t="s">
        <v>2902</v>
      </c>
      <c r="IE8" s="10" t="s">
        <v>2903</v>
      </c>
      <c r="IF8" s="10" t="s">
        <v>2900</v>
      </c>
      <c r="IG8" s="10" t="s">
        <v>2901</v>
      </c>
      <c r="IH8" s="10" t="s">
        <v>2902</v>
      </c>
      <c r="II8" s="10" t="s">
        <v>2903</v>
      </c>
      <c r="IJ8" s="10" t="s">
        <v>2900</v>
      </c>
      <c r="IK8" s="10" t="s">
        <v>2901</v>
      </c>
      <c r="IL8" s="10" t="s">
        <v>2902</v>
      </c>
      <c r="IM8" s="10" t="s">
        <v>2903</v>
      </c>
      <c r="IN8" s="10" t="s">
        <v>2900</v>
      </c>
      <c r="IO8" s="10" t="s">
        <v>2901</v>
      </c>
      <c r="IP8" s="10" t="s">
        <v>2902</v>
      </c>
      <c r="IQ8" s="10" t="s">
        <v>2903</v>
      </c>
      <c r="IR8" s="10" t="s">
        <v>2900</v>
      </c>
      <c r="IS8" s="10" t="s">
        <v>2901</v>
      </c>
      <c r="IT8" s="10" t="s">
        <v>2902</v>
      </c>
      <c r="IU8" s="10" t="s">
        <v>2903</v>
      </c>
      <c r="IV8" s="10" t="s">
        <v>2900</v>
      </c>
      <c r="IW8" s="10" t="s">
        <v>2901</v>
      </c>
      <c r="IX8" s="10" t="s">
        <v>2902</v>
      </c>
      <c r="IY8" s="10" t="s">
        <v>2903</v>
      </c>
      <c r="IZ8" s="10" t="s">
        <v>2900</v>
      </c>
      <c r="JA8" s="10" t="s">
        <v>2901</v>
      </c>
      <c r="JB8" s="10" t="s">
        <v>2902</v>
      </c>
      <c r="JC8" s="10" t="s">
        <v>2903</v>
      </c>
      <c r="JD8" s="10" t="s">
        <v>2900</v>
      </c>
      <c r="JE8" s="10" t="s">
        <v>2901</v>
      </c>
      <c r="JF8" s="10" t="s">
        <v>2902</v>
      </c>
      <c r="JG8" s="10" t="s">
        <v>2903</v>
      </c>
      <c r="JH8" s="10" t="s">
        <v>2900</v>
      </c>
      <c r="JI8" s="10" t="s">
        <v>2901</v>
      </c>
      <c r="JJ8" s="10" t="s">
        <v>2902</v>
      </c>
      <c r="JK8" s="10" t="s">
        <v>2903</v>
      </c>
      <c r="JL8" s="10" t="s">
        <v>2900</v>
      </c>
      <c r="JM8" s="10" t="s">
        <v>2901</v>
      </c>
      <c r="JN8" s="10" t="s">
        <v>2902</v>
      </c>
      <c r="JO8" s="10" t="s">
        <v>2903</v>
      </c>
      <c r="JP8" s="10" t="s">
        <v>2900</v>
      </c>
      <c r="JQ8" s="10" t="s">
        <v>2901</v>
      </c>
      <c r="JR8" s="10" t="s">
        <v>2902</v>
      </c>
      <c r="JS8" s="10" t="s">
        <v>2903</v>
      </c>
      <c r="JT8" s="10" t="s">
        <v>2900</v>
      </c>
      <c r="JU8" s="10" t="s">
        <v>2901</v>
      </c>
      <c r="JV8" s="10" t="s">
        <v>2902</v>
      </c>
      <c r="JW8" s="10" t="s">
        <v>2903</v>
      </c>
      <c r="JX8" s="10" t="s">
        <v>2900</v>
      </c>
      <c r="JY8" s="10" t="s">
        <v>2901</v>
      </c>
      <c r="JZ8" s="10" t="s">
        <v>2902</v>
      </c>
      <c r="KA8" s="10" t="s">
        <v>2903</v>
      </c>
      <c r="KB8" s="10" t="s">
        <v>2900</v>
      </c>
      <c r="KC8" s="10" t="s">
        <v>2901</v>
      </c>
      <c r="KD8" s="10" t="s">
        <v>2902</v>
      </c>
      <c r="KE8" s="10" t="s">
        <v>2903</v>
      </c>
      <c r="KF8" s="10" t="s">
        <v>2900</v>
      </c>
      <c r="KG8" s="10" t="s">
        <v>2901</v>
      </c>
      <c r="KH8" s="10" t="s">
        <v>2902</v>
      </c>
      <c r="KI8" s="10" t="s">
        <v>2903</v>
      </c>
      <c r="KJ8" s="10" t="s">
        <v>2900</v>
      </c>
      <c r="KK8" s="10" t="s">
        <v>2901</v>
      </c>
      <c r="KL8" s="10" t="s">
        <v>2902</v>
      </c>
      <c r="KM8" s="10" t="s">
        <v>2903</v>
      </c>
      <c r="KN8" s="10" t="s">
        <v>2900</v>
      </c>
      <c r="KO8" s="10" t="s">
        <v>2901</v>
      </c>
      <c r="KP8" s="10" t="s">
        <v>2902</v>
      </c>
      <c r="KQ8" s="10" t="s">
        <v>2903</v>
      </c>
      <c r="KR8" s="10" t="s">
        <v>2900</v>
      </c>
      <c r="KS8" s="10" t="s">
        <v>2901</v>
      </c>
      <c r="KT8" s="10" t="s">
        <v>2902</v>
      </c>
      <c r="KU8" s="10" t="s">
        <v>2903</v>
      </c>
      <c r="KV8" s="10" t="s">
        <v>2900</v>
      </c>
      <c r="KW8" s="10" t="s">
        <v>2901</v>
      </c>
      <c r="KX8" s="10" t="s">
        <v>2902</v>
      </c>
      <c r="KY8" s="10" t="s">
        <v>2903</v>
      </c>
      <c r="KZ8" s="10" t="s">
        <v>2900</v>
      </c>
      <c r="LA8" s="10" t="s">
        <v>2901</v>
      </c>
      <c r="LB8" s="10" t="s">
        <v>2902</v>
      </c>
      <c r="LC8" s="10" t="s">
        <v>2903</v>
      </c>
      <c r="LD8" s="10" t="s">
        <v>2900</v>
      </c>
      <c r="LE8" s="10" t="s">
        <v>2901</v>
      </c>
      <c r="LF8" s="10" t="s">
        <v>2902</v>
      </c>
      <c r="LG8" s="10" t="s">
        <v>2903</v>
      </c>
      <c r="LH8" s="10" t="s">
        <v>2900</v>
      </c>
      <c r="LI8" s="10" t="s">
        <v>2901</v>
      </c>
      <c r="LJ8" s="10" t="s">
        <v>2902</v>
      </c>
      <c r="LK8" s="10" t="s">
        <v>2903</v>
      </c>
      <c r="LL8" s="10" t="s">
        <v>2900</v>
      </c>
      <c r="LM8" s="10" t="s">
        <v>2901</v>
      </c>
      <c r="LN8" s="10" t="s">
        <v>2902</v>
      </c>
      <c r="LO8" s="10" t="s">
        <v>2903</v>
      </c>
      <c r="LP8" s="10" t="s">
        <v>2900</v>
      </c>
      <c r="LQ8" s="10" t="s">
        <v>2901</v>
      </c>
      <c r="LR8" s="10" t="s">
        <v>2902</v>
      </c>
      <c r="LS8" s="10" t="s">
        <v>2903</v>
      </c>
      <c r="LT8" s="10" t="s">
        <v>2900</v>
      </c>
      <c r="LU8" s="10" t="s">
        <v>2901</v>
      </c>
      <c r="LV8" s="10" t="s">
        <v>2902</v>
      </c>
      <c r="LW8" s="10" t="s">
        <v>2903</v>
      </c>
      <c r="LX8" s="10" t="s">
        <v>2900</v>
      </c>
      <c r="LY8" s="10" t="s">
        <v>2901</v>
      </c>
      <c r="LZ8" s="10" t="s">
        <v>2902</v>
      </c>
      <c r="MA8" s="10" t="s">
        <v>2903</v>
      </c>
      <c r="MB8" s="10" t="s">
        <v>2900</v>
      </c>
      <c r="MC8" s="10" t="s">
        <v>2901</v>
      </c>
      <c r="MD8" s="10" t="s">
        <v>2902</v>
      </c>
      <c r="ME8" s="10" t="s">
        <v>2903</v>
      </c>
      <c r="MF8" s="10" t="s">
        <v>2900</v>
      </c>
      <c r="MG8" s="10" t="s">
        <v>2901</v>
      </c>
      <c r="MH8" s="10" t="s">
        <v>2902</v>
      </c>
      <c r="MI8" s="10" t="s">
        <v>2903</v>
      </c>
      <c r="MJ8" s="10" t="s">
        <v>2900</v>
      </c>
      <c r="MK8" s="10" t="s">
        <v>2901</v>
      </c>
      <c r="ML8" s="10" t="s">
        <v>2902</v>
      </c>
      <c r="MM8" s="10" t="s">
        <v>2903</v>
      </c>
      <c r="MN8" s="10" t="s">
        <v>2900</v>
      </c>
      <c r="MO8" s="10" t="s">
        <v>2901</v>
      </c>
      <c r="MP8" s="10" t="s">
        <v>2902</v>
      </c>
      <c r="MQ8" s="10" t="s">
        <v>2903</v>
      </c>
      <c r="MR8" s="10" t="s">
        <v>2900</v>
      </c>
      <c r="MS8" s="10" t="s">
        <v>2901</v>
      </c>
      <c r="MT8" s="10" t="s">
        <v>2902</v>
      </c>
      <c r="MU8" s="10" t="s">
        <v>2903</v>
      </c>
      <c r="MV8" s="10" t="s">
        <v>2900</v>
      </c>
      <c r="MW8" s="10" t="s">
        <v>2901</v>
      </c>
      <c r="MX8" s="10" t="s">
        <v>2902</v>
      </c>
      <c r="MY8" s="10" t="s">
        <v>2903</v>
      </c>
      <c r="MZ8" s="10" t="s">
        <v>2900</v>
      </c>
      <c r="NA8" s="10" t="s">
        <v>2901</v>
      </c>
      <c r="NB8" s="10" t="s">
        <v>2902</v>
      </c>
      <c r="NC8" s="10" t="s">
        <v>2903</v>
      </c>
      <c r="ND8" s="10" t="s">
        <v>2900</v>
      </c>
      <c r="NE8" s="10" t="s">
        <v>2901</v>
      </c>
      <c r="NF8" s="10" t="s">
        <v>2902</v>
      </c>
      <c r="NG8" s="10" t="s">
        <v>2903</v>
      </c>
      <c r="NH8" s="10" t="s">
        <v>2900</v>
      </c>
      <c r="NI8" s="10" t="s">
        <v>2901</v>
      </c>
      <c r="NJ8" s="10" t="s">
        <v>2902</v>
      </c>
      <c r="NK8" s="10" t="s">
        <v>2903</v>
      </c>
      <c r="NL8" s="10" t="s">
        <v>2900</v>
      </c>
      <c r="NM8" s="10" t="s">
        <v>2901</v>
      </c>
      <c r="NN8" s="10" t="s">
        <v>2902</v>
      </c>
      <c r="NO8" s="10" t="s">
        <v>2903</v>
      </c>
      <c r="NP8" s="10" t="s">
        <v>2900</v>
      </c>
      <c r="NQ8" s="10" t="s">
        <v>2901</v>
      </c>
      <c r="NR8" s="10" t="s">
        <v>2902</v>
      </c>
      <c r="NS8" s="10" t="s">
        <v>2903</v>
      </c>
      <c r="NT8" s="10" t="s">
        <v>2900</v>
      </c>
      <c r="NU8" s="10" t="s">
        <v>2901</v>
      </c>
      <c r="NV8" s="10" t="s">
        <v>2902</v>
      </c>
      <c r="NW8" s="10" t="s">
        <v>2903</v>
      </c>
      <c r="NX8" s="10" t="s">
        <v>2900</v>
      </c>
      <c r="NY8" s="10" t="s">
        <v>2901</v>
      </c>
      <c r="NZ8" s="10" t="s">
        <v>2902</v>
      </c>
      <c r="OA8" s="10" t="s">
        <v>2903</v>
      </c>
      <c r="OB8" s="10" t="s">
        <v>2900</v>
      </c>
      <c r="OC8" s="10" t="s">
        <v>2901</v>
      </c>
      <c r="OD8" s="10" t="s">
        <v>2902</v>
      </c>
      <c r="OE8" s="10" t="s">
        <v>2903</v>
      </c>
      <c r="OF8" s="10" t="s">
        <v>2900</v>
      </c>
      <c r="OG8" s="10" t="s">
        <v>2901</v>
      </c>
      <c r="OH8" s="10" t="s">
        <v>2902</v>
      </c>
      <c r="OI8" s="10" t="s">
        <v>2903</v>
      </c>
      <c r="OJ8" s="10" t="s">
        <v>2900</v>
      </c>
      <c r="OK8" s="10" t="s">
        <v>2901</v>
      </c>
      <c r="OL8" s="10" t="s">
        <v>2902</v>
      </c>
      <c r="OM8" s="10" t="s">
        <v>2903</v>
      </c>
      <c r="ON8" s="10" t="s">
        <v>2900</v>
      </c>
      <c r="OO8" s="10" t="s">
        <v>2901</v>
      </c>
      <c r="OP8" s="10" t="s">
        <v>2902</v>
      </c>
      <c r="OQ8" s="10" t="s">
        <v>2903</v>
      </c>
      <c r="OR8" s="10" t="s">
        <v>2900</v>
      </c>
      <c r="OS8" s="10" t="s">
        <v>2901</v>
      </c>
      <c r="OT8" s="10" t="s">
        <v>2902</v>
      </c>
      <c r="OU8" s="10" t="s">
        <v>2903</v>
      </c>
      <c r="OV8" s="10" t="s">
        <v>2900</v>
      </c>
      <c r="OW8" s="10" t="s">
        <v>2901</v>
      </c>
      <c r="OX8" s="10" t="s">
        <v>2902</v>
      </c>
      <c r="OY8" s="10" t="s">
        <v>2903</v>
      </c>
      <c r="OZ8" s="10" t="s">
        <v>2900</v>
      </c>
      <c r="PA8" s="10" t="s">
        <v>2901</v>
      </c>
      <c r="PB8" s="10" t="s">
        <v>2902</v>
      </c>
      <c r="PC8" s="10" t="s">
        <v>2903</v>
      </c>
      <c r="PD8" s="10" t="s">
        <v>2900</v>
      </c>
      <c r="PE8" s="10" t="s">
        <v>2901</v>
      </c>
      <c r="PF8" s="10" t="s">
        <v>2902</v>
      </c>
      <c r="PG8" s="10" t="s">
        <v>2903</v>
      </c>
      <c r="PH8" s="10" t="s">
        <v>2900</v>
      </c>
      <c r="PI8" s="10" t="s">
        <v>2901</v>
      </c>
      <c r="PJ8" s="10" t="s">
        <v>2902</v>
      </c>
      <c r="PK8" s="10" t="s">
        <v>2903</v>
      </c>
      <c r="PL8" s="10" t="s">
        <v>2900</v>
      </c>
      <c r="PM8" s="10" t="s">
        <v>2901</v>
      </c>
      <c r="PN8" s="10" t="s">
        <v>2902</v>
      </c>
      <c r="PO8" s="10" t="s">
        <v>2903</v>
      </c>
      <c r="PP8" s="10" t="s">
        <v>2900</v>
      </c>
      <c r="PQ8" s="10" t="s">
        <v>2901</v>
      </c>
      <c r="PR8" s="10" t="s">
        <v>2902</v>
      </c>
      <c r="PS8" s="10" t="s">
        <v>2903</v>
      </c>
      <c r="PT8" s="10" t="s">
        <v>2900</v>
      </c>
      <c r="PU8" s="10" t="s">
        <v>2901</v>
      </c>
      <c r="PV8" s="10" t="s">
        <v>2902</v>
      </c>
      <c r="PW8" s="10" t="s">
        <v>2903</v>
      </c>
      <c r="PX8" s="10" t="s">
        <v>2900</v>
      </c>
      <c r="PY8" s="10" t="s">
        <v>2901</v>
      </c>
      <c r="PZ8" s="10" t="s">
        <v>2902</v>
      </c>
      <c r="QA8" s="10" t="s">
        <v>2903</v>
      </c>
      <c r="QB8" s="10" t="s">
        <v>2900</v>
      </c>
      <c r="QC8" s="10" t="s">
        <v>2901</v>
      </c>
      <c r="QD8" s="10" t="s">
        <v>2902</v>
      </c>
      <c r="QE8" s="10" t="s">
        <v>2903</v>
      </c>
      <c r="QF8" s="10" t="s">
        <v>2900</v>
      </c>
      <c r="QG8" s="10" t="s">
        <v>2901</v>
      </c>
      <c r="QH8" s="10" t="s">
        <v>2902</v>
      </c>
      <c r="QI8" s="10" t="s">
        <v>2903</v>
      </c>
      <c r="QJ8" s="10" t="s">
        <v>2900</v>
      </c>
      <c r="QK8" s="10" t="s">
        <v>2901</v>
      </c>
      <c r="QL8" s="10" t="s">
        <v>2902</v>
      </c>
      <c r="QM8" s="10" t="s">
        <v>2903</v>
      </c>
      <c r="QN8" s="10" t="s">
        <v>2900</v>
      </c>
      <c r="QO8" s="10" t="s">
        <v>2901</v>
      </c>
      <c r="QP8" s="10" t="s">
        <v>2902</v>
      </c>
      <c r="QQ8" s="10" t="s">
        <v>2903</v>
      </c>
      <c r="QR8" s="10" t="s">
        <v>2900</v>
      </c>
      <c r="QS8" s="10" t="s">
        <v>2901</v>
      </c>
      <c r="QT8" s="10" t="s">
        <v>2902</v>
      </c>
      <c r="QU8" s="10" t="s">
        <v>2903</v>
      </c>
      <c r="QV8" s="10" t="s">
        <v>2900</v>
      </c>
      <c r="QW8" s="10" t="s">
        <v>2901</v>
      </c>
      <c r="QX8" s="10" t="s">
        <v>2902</v>
      </c>
      <c r="QY8" s="10" t="s">
        <v>2903</v>
      </c>
      <c r="QZ8" s="10" t="s">
        <v>2900</v>
      </c>
      <c r="RA8" s="10" t="s">
        <v>2901</v>
      </c>
      <c r="RB8" s="10" t="s">
        <v>2902</v>
      </c>
      <c r="RC8" s="10" t="s">
        <v>2903</v>
      </c>
      <c r="RD8" s="10" t="s">
        <v>2900</v>
      </c>
      <c r="RE8" s="10" t="s">
        <v>2901</v>
      </c>
      <c r="RF8" s="10" t="s">
        <v>2902</v>
      </c>
      <c r="RG8" s="10" t="s">
        <v>2903</v>
      </c>
      <c r="RH8" s="10" t="s">
        <v>2900</v>
      </c>
      <c r="RI8" s="10" t="s">
        <v>2901</v>
      </c>
      <c r="RJ8" s="10" t="s">
        <v>2902</v>
      </c>
      <c r="RK8" s="10" t="s">
        <v>2903</v>
      </c>
      <c r="RL8" s="10" t="s">
        <v>2900</v>
      </c>
      <c r="RM8" s="10" t="s">
        <v>2901</v>
      </c>
      <c r="RN8" s="10" t="s">
        <v>2902</v>
      </c>
      <c r="RO8" s="10" t="s">
        <v>2903</v>
      </c>
      <c r="RP8" s="10" t="s">
        <v>2900</v>
      </c>
      <c r="RQ8" s="10" t="s">
        <v>2901</v>
      </c>
      <c r="RR8" s="10" t="s">
        <v>2902</v>
      </c>
      <c r="RS8" s="10" t="s">
        <v>2903</v>
      </c>
      <c r="RT8" s="10" t="s">
        <v>2900</v>
      </c>
      <c r="RU8" s="10" t="s">
        <v>2901</v>
      </c>
      <c r="RV8" s="10" t="s">
        <v>2902</v>
      </c>
      <c r="RW8" s="10" t="s">
        <v>2903</v>
      </c>
      <c r="RX8" s="10" t="s">
        <v>2900</v>
      </c>
      <c r="RY8" s="10" t="s">
        <v>2901</v>
      </c>
      <c r="RZ8" s="10" t="s">
        <v>2902</v>
      </c>
      <c r="SA8" s="10" t="s">
        <v>2903</v>
      </c>
      <c r="SB8" s="10" t="s">
        <v>2900</v>
      </c>
      <c r="SC8" s="10" t="s">
        <v>2901</v>
      </c>
      <c r="SD8" s="10" t="s">
        <v>2902</v>
      </c>
      <c r="SE8" s="10" t="s">
        <v>2903</v>
      </c>
      <c r="SF8" s="10" t="s">
        <v>2900</v>
      </c>
      <c r="SG8" s="10" t="s">
        <v>2901</v>
      </c>
      <c r="SH8" s="10" t="s">
        <v>2902</v>
      </c>
      <c r="SI8" s="10" t="s">
        <v>2903</v>
      </c>
      <c r="SJ8" s="10" t="s">
        <v>2900</v>
      </c>
      <c r="SK8" s="10" t="s">
        <v>2901</v>
      </c>
      <c r="SL8" s="10" t="s">
        <v>2902</v>
      </c>
      <c r="SM8" s="10" t="s">
        <v>2903</v>
      </c>
      <c r="SN8" s="10" t="s">
        <v>2900</v>
      </c>
      <c r="SO8" s="10" t="s">
        <v>2901</v>
      </c>
      <c r="SP8" s="10" t="s">
        <v>2902</v>
      </c>
      <c r="SQ8" s="10" t="s">
        <v>2903</v>
      </c>
      <c r="SR8" s="10" t="s">
        <v>2900</v>
      </c>
      <c r="SS8" s="10" t="s">
        <v>2901</v>
      </c>
      <c r="ST8" s="10" t="s">
        <v>2902</v>
      </c>
      <c r="SU8" s="10" t="s">
        <v>2903</v>
      </c>
      <c r="SV8" s="10" t="s">
        <v>2900</v>
      </c>
      <c r="SW8" s="10" t="s">
        <v>2901</v>
      </c>
      <c r="SX8" s="10" t="s">
        <v>2902</v>
      </c>
      <c r="SY8" s="10" t="s">
        <v>2903</v>
      </c>
      <c r="SZ8" s="10" t="s">
        <v>2900</v>
      </c>
      <c r="TA8" s="10" t="s">
        <v>2901</v>
      </c>
      <c r="TB8" s="10" t="s">
        <v>2902</v>
      </c>
      <c r="TC8" s="10" t="s">
        <v>2903</v>
      </c>
      <c r="TD8" s="10" t="s">
        <v>2900</v>
      </c>
      <c r="TE8" s="10" t="s">
        <v>2901</v>
      </c>
      <c r="TF8" s="10" t="s">
        <v>2902</v>
      </c>
      <c r="TG8" s="10" t="s">
        <v>2903</v>
      </c>
      <c r="TH8" s="10" t="s">
        <v>2900</v>
      </c>
      <c r="TI8" s="10" t="s">
        <v>2901</v>
      </c>
      <c r="TJ8" s="10" t="s">
        <v>2902</v>
      </c>
      <c r="TK8" s="10" t="s">
        <v>2903</v>
      </c>
      <c r="TL8" s="10" t="s">
        <v>2900</v>
      </c>
      <c r="TM8" s="10" t="s">
        <v>2901</v>
      </c>
      <c r="TN8" s="10" t="s">
        <v>2902</v>
      </c>
      <c r="TO8" s="10" t="s">
        <v>2903</v>
      </c>
      <c r="TP8" s="10" t="s">
        <v>2900</v>
      </c>
      <c r="TQ8" s="10" t="s">
        <v>2901</v>
      </c>
      <c r="TR8" s="10" t="s">
        <v>2902</v>
      </c>
      <c r="TS8" s="10" t="s">
        <v>2903</v>
      </c>
      <c r="TT8" s="10" t="s">
        <v>2900</v>
      </c>
      <c r="TU8" s="10" t="s">
        <v>2901</v>
      </c>
      <c r="TV8" s="10" t="s">
        <v>2902</v>
      </c>
      <c r="TW8" s="10" t="s">
        <v>2903</v>
      </c>
      <c r="TX8" s="10" t="s">
        <v>2900</v>
      </c>
      <c r="TY8" s="10" t="s">
        <v>2901</v>
      </c>
      <c r="TZ8" s="10" t="s">
        <v>2902</v>
      </c>
      <c r="UA8" s="10" t="s">
        <v>2903</v>
      </c>
      <c r="UB8" s="10" t="s">
        <v>2900</v>
      </c>
      <c r="UC8" s="10" t="s">
        <v>2901</v>
      </c>
      <c r="UD8" s="10" t="s">
        <v>2902</v>
      </c>
      <c r="UE8" s="10" t="s">
        <v>2903</v>
      </c>
      <c r="UF8" s="10" t="s">
        <v>2900</v>
      </c>
      <c r="UG8" s="10" t="s">
        <v>2901</v>
      </c>
      <c r="UH8" s="10" t="s">
        <v>2902</v>
      </c>
      <c r="UI8" s="10" t="s">
        <v>2903</v>
      </c>
      <c r="UJ8" s="10" t="s">
        <v>2900</v>
      </c>
      <c r="UK8" s="10" t="s">
        <v>2901</v>
      </c>
      <c r="UL8" s="10" t="s">
        <v>2902</v>
      </c>
      <c r="UM8" s="10" t="s">
        <v>2903</v>
      </c>
      <c r="UN8" s="10" t="s">
        <v>2900</v>
      </c>
      <c r="UO8" s="10" t="s">
        <v>2901</v>
      </c>
      <c r="UP8" s="10" t="s">
        <v>2902</v>
      </c>
      <c r="UQ8" s="10" t="s">
        <v>2903</v>
      </c>
      <c r="UR8" s="10" t="s">
        <v>2900</v>
      </c>
      <c r="US8" s="10" t="s">
        <v>2901</v>
      </c>
      <c r="UT8" s="10" t="s">
        <v>2902</v>
      </c>
      <c r="UU8" s="10" t="s">
        <v>2903</v>
      </c>
      <c r="UV8" s="10" t="s">
        <v>2900</v>
      </c>
      <c r="UW8" s="10" t="s">
        <v>2901</v>
      </c>
      <c r="UX8" s="10" t="s">
        <v>2902</v>
      </c>
      <c r="UY8" s="10" t="s">
        <v>2903</v>
      </c>
      <c r="UZ8" s="10" t="s">
        <v>2900</v>
      </c>
      <c r="VA8" s="10" t="s">
        <v>2901</v>
      </c>
      <c r="VB8" s="10" t="s">
        <v>2902</v>
      </c>
      <c r="VC8" s="10" t="s">
        <v>2903</v>
      </c>
      <c r="VD8" s="10" t="s">
        <v>2900</v>
      </c>
      <c r="VE8" s="10" t="s">
        <v>2901</v>
      </c>
      <c r="VF8" s="10" t="s">
        <v>2902</v>
      </c>
      <c r="VG8" s="10" t="s">
        <v>2903</v>
      </c>
      <c r="VH8" s="10" t="s">
        <v>2900</v>
      </c>
      <c r="VI8" s="10" t="s">
        <v>2901</v>
      </c>
      <c r="VJ8" s="10" t="s">
        <v>2902</v>
      </c>
      <c r="VK8" s="10" t="s">
        <v>2903</v>
      </c>
      <c r="VL8" s="10" t="s">
        <v>2900</v>
      </c>
      <c r="VM8" s="10" t="s">
        <v>2901</v>
      </c>
      <c r="VN8" s="10" t="s">
        <v>2902</v>
      </c>
      <c r="VO8" s="10" t="s">
        <v>2903</v>
      </c>
      <c r="VP8" s="10" t="s">
        <v>2900</v>
      </c>
      <c r="VQ8" s="10" t="s">
        <v>2901</v>
      </c>
      <c r="VR8" s="10" t="s">
        <v>2902</v>
      </c>
      <c r="VS8" s="10" t="s">
        <v>2903</v>
      </c>
      <c r="VT8" s="10" t="s">
        <v>2900</v>
      </c>
      <c r="VU8" s="10" t="s">
        <v>2901</v>
      </c>
      <c r="VV8" s="10" t="s">
        <v>2902</v>
      </c>
      <c r="VW8" s="10" t="s">
        <v>2903</v>
      </c>
      <c r="VX8" s="10" t="s">
        <v>2900</v>
      </c>
      <c r="VY8" s="10" t="s">
        <v>2901</v>
      </c>
      <c r="VZ8" s="10" t="s">
        <v>2902</v>
      </c>
      <c r="WA8" s="10" t="s">
        <v>2903</v>
      </c>
      <c r="WB8" s="10" t="s">
        <v>2900</v>
      </c>
      <c r="WC8" s="10" t="s">
        <v>2901</v>
      </c>
      <c r="WD8" s="10" t="s">
        <v>2902</v>
      </c>
      <c r="WE8" s="10" t="s">
        <v>2903</v>
      </c>
      <c r="WF8" s="10" t="s">
        <v>2900</v>
      </c>
      <c r="WG8" s="10" t="s">
        <v>2901</v>
      </c>
      <c r="WH8" s="10" t="s">
        <v>2902</v>
      </c>
      <c r="WI8" s="10" t="s">
        <v>2903</v>
      </c>
      <c r="WJ8" s="10" t="s">
        <v>2900</v>
      </c>
      <c r="WK8" s="10" t="s">
        <v>2901</v>
      </c>
      <c r="WL8" s="10" t="s">
        <v>2902</v>
      </c>
      <c r="WM8" s="10" t="s">
        <v>2903</v>
      </c>
      <c r="WN8" s="10" t="s">
        <v>2900</v>
      </c>
      <c r="WO8" s="10" t="s">
        <v>2901</v>
      </c>
      <c r="WP8" s="10" t="s">
        <v>2902</v>
      </c>
      <c r="WQ8" s="10" t="s">
        <v>2903</v>
      </c>
      <c r="WR8" s="10" t="s">
        <v>2900</v>
      </c>
      <c r="WS8" s="10" t="s">
        <v>2901</v>
      </c>
      <c r="WT8" s="10" t="s">
        <v>2902</v>
      </c>
      <c r="WU8" s="10" t="s">
        <v>2903</v>
      </c>
      <c r="WV8" s="10" t="s">
        <v>2900</v>
      </c>
      <c r="WW8" s="10" t="s">
        <v>2901</v>
      </c>
      <c r="WX8" s="10" t="s">
        <v>2902</v>
      </c>
      <c r="WY8" s="10" t="s">
        <v>2903</v>
      </c>
      <c r="WZ8" s="10" t="s">
        <v>2900</v>
      </c>
      <c r="XA8" s="10" t="s">
        <v>2901</v>
      </c>
      <c r="XB8" s="10" t="s">
        <v>2902</v>
      </c>
      <c r="XC8" s="10" t="s">
        <v>2903</v>
      </c>
      <c r="XD8" s="10" t="s">
        <v>2900</v>
      </c>
      <c r="XE8" s="10" t="s">
        <v>2901</v>
      </c>
      <c r="XF8" s="10" t="s">
        <v>2902</v>
      </c>
      <c r="XG8" s="10" t="s">
        <v>2903</v>
      </c>
      <c r="XH8" s="10" t="s">
        <v>2900</v>
      </c>
      <c r="XI8" s="10" t="s">
        <v>2901</v>
      </c>
      <c r="XJ8" s="10" t="s">
        <v>2902</v>
      </c>
      <c r="XK8" s="10" t="s">
        <v>2903</v>
      </c>
      <c r="XL8" s="10" t="s">
        <v>2900</v>
      </c>
      <c r="XM8" s="10" t="s">
        <v>2901</v>
      </c>
      <c r="XN8" s="10" t="s">
        <v>2902</v>
      </c>
      <c r="XO8" s="10" t="s">
        <v>2903</v>
      </c>
      <c r="XP8" s="10" t="s">
        <v>2900</v>
      </c>
      <c r="XQ8" s="10" t="s">
        <v>2901</v>
      </c>
      <c r="XR8" s="10" t="s">
        <v>2902</v>
      </c>
      <c r="XS8" s="10" t="s">
        <v>2903</v>
      </c>
      <c r="XT8" s="10" t="s">
        <v>2900</v>
      </c>
      <c r="XU8" s="10" t="s">
        <v>2901</v>
      </c>
      <c r="XV8" s="10" t="s">
        <v>2902</v>
      </c>
      <c r="XW8" s="10" t="s">
        <v>2903</v>
      </c>
      <c r="XX8" s="10" t="s">
        <v>2900</v>
      </c>
      <c r="XY8" s="10" t="s">
        <v>2901</v>
      </c>
      <c r="XZ8" s="10" t="s">
        <v>2902</v>
      </c>
      <c r="YA8" s="10" t="s">
        <v>2903</v>
      </c>
      <c r="YB8" s="10" t="s">
        <v>2900</v>
      </c>
      <c r="YC8" s="10" t="s">
        <v>2901</v>
      </c>
      <c r="YD8" s="10" t="s">
        <v>2902</v>
      </c>
      <c r="YE8" s="10" t="s">
        <v>2903</v>
      </c>
      <c r="YF8" s="10" t="s">
        <v>2900</v>
      </c>
      <c r="YG8" s="10" t="s">
        <v>2901</v>
      </c>
      <c r="YH8" s="10" t="s">
        <v>2902</v>
      </c>
      <c r="YI8" s="10" t="s">
        <v>2903</v>
      </c>
      <c r="YJ8" s="10" t="s">
        <v>2900</v>
      </c>
      <c r="YK8" s="10" t="s">
        <v>2901</v>
      </c>
      <c r="YL8" s="10" t="s">
        <v>2902</v>
      </c>
      <c r="YM8" s="10" t="s">
        <v>2903</v>
      </c>
      <c r="YN8" s="10" t="s">
        <v>2900</v>
      </c>
      <c r="YO8" s="10" t="s">
        <v>2901</v>
      </c>
      <c r="YP8" s="10" t="s">
        <v>2902</v>
      </c>
      <c r="YQ8" s="10" t="s">
        <v>2903</v>
      </c>
      <c r="YR8" s="10" t="s">
        <v>2900</v>
      </c>
      <c r="YS8" s="10" t="s">
        <v>2901</v>
      </c>
      <c r="YT8" s="10" t="s">
        <v>2902</v>
      </c>
      <c r="YU8" s="10" t="s">
        <v>2903</v>
      </c>
      <c r="YV8" s="10" t="s">
        <v>2900</v>
      </c>
      <c r="YW8" s="10" t="s">
        <v>2901</v>
      </c>
      <c r="YX8" s="10" t="s">
        <v>2902</v>
      </c>
      <c r="YY8" s="10" t="s">
        <v>2903</v>
      </c>
    </row>
    <row r="9" spans="1:675" ht="24" customHeight="1" x14ac:dyDescent="0.3">
      <c r="A9" s="1"/>
      <c r="B9" s="14" t="s">
        <v>71</v>
      </c>
      <c r="C9" s="14" t="s">
        <v>835</v>
      </c>
      <c r="D9" s="15">
        <v>199.3</v>
      </c>
      <c r="E9" s="15">
        <v>203.40136000000001</v>
      </c>
      <c r="F9" s="15">
        <v>203.40136000000001</v>
      </c>
      <c r="G9" s="15">
        <v>-4.1013599999999997</v>
      </c>
      <c r="H9" s="15">
        <v>640.29999999999995</v>
      </c>
      <c r="I9" s="15">
        <v>629.11312999999996</v>
      </c>
      <c r="J9" s="15">
        <v>629.11312999999996</v>
      </c>
      <c r="K9" s="15">
        <v>11.186870000000001</v>
      </c>
      <c r="L9" s="15">
        <v>213.7</v>
      </c>
      <c r="M9" s="15">
        <v>204.86058</v>
      </c>
      <c r="N9" s="15">
        <v>204.86058</v>
      </c>
      <c r="O9" s="15">
        <v>8.8394200000000005</v>
      </c>
      <c r="P9" s="15"/>
      <c r="Q9" s="15"/>
      <c r="R9" s="15"/>
      <c r="S9" s="15">
        <v>0</v>
      </c>
      <c r="T9" s="15"/>
      <c r="U9" s="15"/>
      <c r="V9" s="15"/>
      <c r="W9" s="15">
        <v>0</v>
      </c>
      <c r="X9" s="15">
        <v>87.9</v>
      </c>
      <c r="Y9" s="15">
        <v>91.867829999999998</v>
      </c>
      <c r="Z9" s="15">
        <v>91.867829999999998</v>
      </c>
      <c r="AA9" s="15">
        <v>-3.9678300000000002</v>
      </c>
      <c r="AB9" s="15">
        <v>235.5</v>
      </c>
      <c r="AC9" s="15">
        <v>242</v>
      </c>
      <c r="AD9" s="15">
        <v>242</v>
      </c>
      <c r="AE9" s="15">
        <v>-6.5</v>
      </c>
      <c r="AF9" s="15"/>
      <c r="AG9" s="15"/>
      <c r="AH9" s="15"/>
      <c r="AI9" s="15">
        <v>0</v>
      </c>
      <c r="AJ9" s="15"/>
      <c r="AK9" s="15"/>
      <c r="AL9" s="15"/>
      <c r="AM9" s="15">
        <v>0</v>
      </c>
      <c r="AN9" s="15">
        <v>134.9</v>
      </c>
      <c r="AO9" s="15">
        <v>134.04956999999999</v>
      </c>
      <c r="AP9" s="15">
        <v>145.07283000000001</v>
      </c>
      <c r="AQ9" s="15">
        <v>-10.172829999999999</v>
      </c>
      <c r="AR9" s="15">
        <v>134.30000000000001</v>
      </c>
      <c r="AS9" s="15">
        <v>134.04956999999999</v>
      </c>
      <c r="AT9" s="15">
        <v>145.07283000000001</v>
      </c>
      <c r="AU9" s="15">
        <v>-10.772830000000001</v>
      </c>
      <c r="AV9" s="15">
        <v>0</v>
      </c>
      <c r="AW9" s="15"/>
      <c r="AX9" s="15"/>
      <c r="AY9" s="15">
        <v>0</v>
      </c>
      <c r="AZ9" s="15">
        <v>150.6</v>
      </c>
      <c r="BA9" s="15">
        <v>134.45212000000001</v>
      </c>
      <c r="BB9" s="15">
        <v>145.50847999999999</v>
      </c>
      <c r="BC9" s="15">
        <v>5.09152</v>
      </c>
      <c r="BD9" s="15">
        <v>202.7</v>
      </c>
      <c r="BE9" s="15">
        <v>207.24285</v>
      </c>
      <c r="BF9" s="15">
        <v>207.24285</v>
      </c>
      <c r="BG9" s="15">
        <v>-4.5428499999999996</v>
      </c>
      <c r="BH9" s="15">
        <v>108.1</v>
      </c>
      <c r="BI9" s="15">
        <v>103.93259999999999</v>
      </c>
      <c r="BJ9" s="15">
        <v>103.93259999999999</v>
      </c>
      <c r="BK9" s="15">
        <v>4.1673999999999998</v>
      </c>
      <c r="BL9" s="15">
        <v>541.1</v>
      </c>
      <c r="BM9" s="15">
        <v>557.29155000000003</v>
      </c>
      <c r="BN9" s="15">
        <v>566.08941000000004</v>
      </c>
      <c r="BO9" s="15">
        <v>-24.989409999999999</v>
      </c>
      <c r="BP9" s="15">
        <v>10.199999999999999</v>
      </c>
      <c r="BQ9" s="15">
        <v>10.52094</v>
      </c>
      <c r="BR9" s="15">
        <v>10.52094</v>
      </c>
      <c r="BS9" s="15">
        <v>-0.32094</v>
      </c>
      <c r="BT9" s="15"/>
      <c r="BU9" s="15"/>
      <c r="BV9" s="15"/>
      <c r="BW9" s="15">
        <v>0</v>
      </c>
      <c r="BX9" s="15"/>
      <c r="BY9" s="15"/>
      <c r="BZ9" s="15"/>
      <c r="CA9" s="15">
        <v>0</v>
      </c>
      <c r="CB9" s="15"/>
      <c r="CC9" s="15"/>
      <c r="CD9" s="15"/>
      <c r="CE9" s="15">
        <v>0</v>
      </c>
      <c r="CF9" s="15"/>
      <c r="CG9" s="15"/>
      <c r="CH9" s="15"/>
      <c r="CI9" s="15">
        <v>0</v>
      </c>
      <c r="CJ9" s="15">
        <v>164.9</v>
      </c>
      <c r="CK9" s="15">
        <v>164.06706</v>
      </c>
      <c r="CL9" s="15">
        <v>164.06706</v>
      </c>
      <c r="CM9" s="15">
        <v>0.83294000000000001</v>
      </c>
      <c r="CN9" s="15">
        <v>7.5</v>
      </c>
      <c r="CO9" s="15">
        <v>7.9250400000000001</v>
      </c>
      <c r="CP9" s="15">
        <v>7.9250400000000001</v>
      </c>
      <c r="CQ9" s="15">
        <v>-0.42503999999999997</v>
      </c>
      <c r="CR9" s="15">
        <v>5.2</v>
      </c>
      <c r="CS9" s="15">
        <v>4.3501500000000002</v>
      </c>
      <c r="CT9" s="15">
        <v>4.3501500000000002</v>
      </c>
      <c r="CU9" s="15">
        <v>0.84984999999999999</v>
      </c>
      <c r="CV9" s="15">
        <v>0</v>
      </c>
      <c r="CW9" s="15"/>
      <c r="CX9" s="15"/>
      <c r="CY9" s="15">
        <v>0</v>
      </c>
      <c r="CZ9" s="15">
        <v>4.9000000000000004</v>
      </c>
      <c r="DA9" s="15">
        <v>5.2429500000000004</v>
      </c>
      <c r="DB9" s="15">
        <v>5.2429500000000004</v>
      </c>
      <c r="DC9" s="15">
        <v>-0.34294999999999998</v>
      </c>
      <c r="DD9" s="15"/>
      <c r="DE9" s="15"/>
      <c r="DF9" s="15"/>
      <c r="DG9" s="15">
        <v>0</v>
      </c>
      <c r="DH9" s="15">
        <v>142.5</v>
      </c>
      <c r="DI9" s="15">
        <v>141.55813000000001</v>
      </c>
      <c r="DJ9" s="15">
        <v>141.55813000000001</v>
      </c>
      <c r="DK9" s="15">
        <v>0.94186999999999999</v>
      </c>
      <c r="DL9" s="15"/>
      <c r="DM9" s="15"/>
      <c r="DN9" s="15"/>
      <c r="DO9" s="15">
        <v>0</v>
      </c>
      <c r="DP9" s="15"/>
      <c r="DQ9" s="15"/>
      <c r="DR9" s="15"/>
      <c r="DS9" s="15">
        <v>0</v>
      </c>
      <c r="DT9" s="15"/>
      <c r="DU9" s="15"/>
      <c r="DV9" s="15"/>
      <c r="DW9" s="15">
        <v>0</v>
      </c>
      <c r="DX9" s="15"/>
      <c r="DY9" s="15"/>
      <c r="DZ9" s="15"/>
      <c r="EA9" s="15">
        <v>0</v>
      </c>
      <c r="EB9" s="15">
        <v>110.1</v>
      </c>
      <c r="EC9" s="15">
        <v>112.46647</v>
      </c>
      <c r="ED9" s="15">
        <v>112.46647</v>
      </c>
      <c r="EE9" s="15">
        <v>-2.3664700000000001</v>
      </c>
      <c r="EF9" s="15">
        <v>138.1</v>
      </c>
      <c r="EG9" s="15">
        <v>130.92196000000001</v>
      </c>
      <c r="EH9" s="15">
        <v>130.92196000000001</v>
      </c>
      <c r="EI9" s="15">
        <v>7.1780400000000002</v>
      </c>
      <c r="EJ9" s="15"/>
      <c r="EK9" s="15"/>
      <c r="EL9" s="15"/>
      <c r="EM9" s="15">
        <v>0</v>
      </c>
      <c r="EN9" s="15"/>
      <c r="EO9" s="15"/>
      <c r="EP9" s="15"/>
      <c r="EQ9" s="15">
        <v>0</v>
      </c>
      <c r="ER9" s="15"/>
      <c r="ES9" s="15"/>
      <c r="ET9" s="15"/>
      <c r="EU9" s="15">
        <v>0</v>
      </c>
      <c r="EV9" s="15">
        <v>6.5</v>
      </c>
      <c r="EW9" s="15">
        <v>6.39</v>
      </c>
      <c r="EX9" s="15">
        <v>6.39</v>
      </c>
      <c r="EY9" s="15">
        <v>0.11</v>
      </c>
      <c r="EZ9" s="15">
        <v>452.7</v>
      </c>
      <c r="FA9" s="15">
        <v>449.28086000000002</v>
      </c>
      <c r="FB9" s="15">
        <v>449.28086000000002</v>
      </c>
      <c r="FC9" s="15">
        <v>3.4191400000000001</v>
      </c>
      <c r="FD9" s="15">
        <v>81.099999999999994</v>
      </c>
      <c r="FE9" s="15">
        <v>81.635570000000001</v>
      </c>
      <c r="FF9" s="15">
        <v>81.635570000000001</v>
      </c>
      <c r="FG9" s="15">
        <v>-0.53556999999999999</v>
      </c>
      <c r="FH9" s="15">
        <v>136</v>
      </c>
      <c r="FI9" s="15">
        <v>138.15534</v>
      </c>
      <c r="FJ9" s="15">
        <v>138.15534</v>
      </c>
      <c r="FK9" s="15">
        <v>-2.1553399999999998</v>
      </c>
      <c r="FL9" s="15">
        <v>41.7</v>
      </c>
      <c r="FM9" s="15">
        <v>41.89893</v>
      </c>
      <c r="FN9" s="15">
        <v>41.89893</v>
      </c>
      <c r="FO9" s="15">
        <v>-0.19893</v>
      </c>
      <c r="FP9" s="15">
        <v>18.600000000000001</v>
      </c>
      <c r="FQ9" s="15">
        <v>19.21088</v>
      </c>
      <c r="FR9" s="15">
        <v>19.21088</v>
      </c>
      <c r="FS9" s="15">
        <v>-0.61087999999999998</v>
      </c>
      <c r="FT9" s="15">
        <v>18.899999999999999</v>
      </c>
      <c r="FU9" s="15">
        <v>18.46453</v>
      </c>
      <c r="FV9" s="15">
        <v>18.46453</v>
      </c>
      <c r="FW9" s="15">
        <v>0.43547000000000002</v>
      </c>
      <c r="FX9" s="15">
        <v>82</v>
      </c>
      <c r="FY9" s="15">
        <v>87.773570000000007</v>
      </c>
      <c r="FZ9" s="15">
        <v>87.773570000000007</v>
      </c>
      <c r="GA9" s="15">
        <v>-5.7735700000000003</v>
      </c>
      <c r="GB9" s="15">
        <v>168.8</v>
      </c>
      <c r="GC9" s="15">
        <v>174.42857000000001</v>
      </c>
      <c r="GD9" s="15">
        <v>174.42857000000001</v>
      </c>
      <c r="GE9" s="15">
        <v>-5.6285699999999999</v>
      </c>
      <c r="GF9" s="15">
        <v>169.4</v>
      </c>
      <c r="GG9" s="15">
        <v>174.42857000000001</v>
      </c>
      <c r="GH9" s="15">
        <v>174.42857000000001</v>
      </c>
      <c r="GI9" s="15">
        <v>-5.0285700000000002</v>
      </c>
      <c r="GJ9" s="15">
        <v>178.8</v>
      </c>
      <c r="GK9" s="15">
        <v>174.95238000000001</v>
      </c>
      <c r="GL9" s="15">
        <v>174.95238000000001</v>
      </c>
      <c r="GM9" s="15">
        <v>3.84762</v>
      </c>
      <c r="GN9" s="15">
        <v>104.4</v>
      </c>
      <c r="GO9" s="15">
        <v>110.48202000000001</v>
      </c>
      <c r="GP9" s="15">
        <v>110.48202000000001</v>
      </c>
      <c r="GQ9" s="15">
        <v>-6.08202</v>
      </c>
      <c r="GR9" s="15">
        <v>35.299999999999997</v>
      </c>
      <c r="GS9" s="15">
        <v>37.900869999999998</v>
      </c>
      <c r="GT9" s="15">
        <v>47.082599999999999</v>
      </c>
      <c r="GU9" s="15">
        <v>-11.7826</v>
      </c>
      <c r="GV9" s="15"/>
      <c r="GW9" s="15"/>
      <c r="GX9" s="15"/>
      <c r="GY9" s="15">
        <v>0</v>
      </c>
      <c r="GZ9" s="15">
        <v>3.8</v>
      </c>
      <c r="HA9" s="15"/>
      <c r="HB9" s="15"/>
      <c r="HC9" s="15">
        <v>3.8</v>
      </c>
      <c r="HD9" s="15">
        <v>31.3</v>
      </c>
      <c r="HE9" s="15">
        <v>33.642479999999999</v>
      </c>
      <c r="HF9" s="15">
        <v>33.642479999999999</v>
      </c>
      <c r="HG9" s="15">
        <v>-2.3424800000000001</v>
      </c>
      <c r="HH9" s="15">
        <v>171</v>
      </c>
      <c r="HI9" s="15">
        <v>174.55948000000001</v>
      </c>
      <c r="HJ9" s="15">
        <v>174.55948000000001</v>
      </c>
      <c r="HK9" s="15">
        <v>-3.5594800000000002</v>
      </c>
      <c r="HL9" s="15"/>
      <c r="HM9" s="15"/>
      <c r="HN9" s="15"/>
      <c r="HO9" s="15">
        <v>0</v>
      </c>
      <c r="HP9" s="15"/>
      <c r="HQ9" s="15"/>
      <c r="HR9" s="15"/>
      <c r="HS9" s="15">
        <v>0</v>
      </c>
      <c r="HT9" s="15">
        <v>94.5</v>
      </c>
      <c r="HU9" s="15">
        <v>95.545190000000005</v>
      </c>
      <c r="HV9" s="15">
        <v>95.545190000000005</v>
      </c>
      <c r="HW9" s="15">
        <v>-1.0451900000000001</v>
      </c>
      <c r="HX9" s="15">
        <v>0</v>
      </c>
      <c r="HY9" s="15"/>
      <c r="HZ9" s="15"/>
      <c r="IA9" s="15">
        <v>0</v>
      </c>
      <c r="IB9" s="15"/>
      <c r="IC9" s="15"/>
      <c r="ID9" s="15"/>
      <c r="IE9" s="15">
        <v>0</v>
      </c>
      <c r="IF9" s="15">
        <v>0</v>
      </c>
      <c r="IG9" s="15"/>
      <c r="IH9" s="15"/>
      <c r="II9" s="15">
        <v>0</v>
      </c>
      <c r="IJ9" s="15"/>
      <c r="IK9" s="15"/>
      <c r="IL9" s="15"/>
      <c r="IM9" s="15">
        <v>0</v>
      </c>
      <c r="IN9" s="15"/>
      <c r="IO9" s="15"/>
      <c r="IP9" s="15"/>
      <c r="IQ9" s="15">
        <v>0</v>
      </c>
      <c r="IR9" s="15"/>
      <c r="IS9" s="15"/>
      <c r="IT9" s="15"/>
      <c r="IU9" s="15">
        <v>0</v>
      </c>
      <c r="IV9" s="15">
        <v>126.7</v>
      </c>
      <c r="IW9" s="15">
        <v>132.83837</v>
      </c>
      <c r="IX9" s="15">
        <v>88.73603</v>
      </c>
      <c r="IY9" s="15">
        <v>37.963970000000003</v>
      </c>
      <c r="IZ9" s="15">
        <v>0</v>
      </c>
      <c r="JA9" s="15"/>
      <c r="JB9" s="15"/>
      <c r="JC9" s="15">
        <v>0</v>
      </c>
      <c r="JD9" s="15">
        <v>0</v>
      </c>
      <c r="JE9" s="15"/>
      <c r="JF9" s="15"/>
      <c r="JG9" s="15">
        <v>0</v>
      </c>
      <c r="JH9" s="15">
        <v>0</v>
      </c>
      <c r="JI9" s="15"/>
      <c r="JJ9" s="15"/>
      <c r="JK9" s="15">
        <v>0</v>
      </c>
      <c r="JL9" s="15"/>
      <c r="JM9" s="15"/>
      <c r="JN9" s="15"/>
      <c r="JO9" s="15">
        <v>0</v>
      </c>
      <c r="JP9" s="15">
        <v>71.900000000000006</v>
      </c>
      <c r="JQ9" s="15">
        <v>71.517020000000002</v>
      </c>
      <c r="JR9" s="15">
        <v>71.517020000000002</v>
      </c>
      <c r="JS9" s="15">
        <v>0.38297999999999999</v>
      </c>
      <c r="JT9" s="15">
        <v>35.200000000000003</v>
      </c>
      <c r="JU9" s="15">
        <v>35.86589</v>
      </c>
      <c r="JV9" s="15">
        <v>35.86589</v>
      </c>
      <c r="JW9" s="15">
        <v>-0.66588999999999998</v>
      </c>
      <c r="JX9" s="15"/>
      <c r="JY9" s="15"/>
      <c r="JZ9" s="15"/>
      <c r="KA9" s="15">
        <v>0</v>
      </c>
      <c r="KB9" s="15"/>
      <c r="KC9" s="15"/>
      <c r="KD9" s="15"/>
      <c r="KE9" s="15">
        <v>0</v>
      </c>
      <c r="KF9" s="15"/>
      <c r="KG9" s="15"/>
      <c r="KH9" s="15"/>
      <c r="KI9" s="15">
        <v>0</v>
      </c>
      <c r="KJ9" s="15"/>
      <c r="KK9" s="15"/>
      <c r="KL9" s="15"/>
      <c r="KM9" s="15">
        <v>0</v>
      </c>
      <c r="KN9" s="15"/>
      <c r="KO9" s="15"/>
      <c r="KP9" s="15"/>
      <c r="KQ9" s="15">
        <v>0</v>
      </c>
      <c r="KR9" s="15"/>
      <c r="KS9" s="15"/>
      <c r="KT9" s="15"/>
      <c r="KU9" s="15">
        <v>0</v>
      </c>
      <c r="KV9" s="15">
        <v>2.1</v>
      </c>
      <c r="KW9" s="15">
        <v>4.1063499999999999</v>
      </c>
      <c r="KX9" s="15">
        <v>4.1063499999999999</v>
      </c>
      <c r="KY9" s="15">
        <v>-2.0063499999999999</v>
      </c>
      <c r="KZ9" s="15">
        <v>222.1</v>
      </c>
      <c r="LA9" s="15">
        <v>231.46293</v>
      </c>
      <c r="LB9" s="15">
        <v>229.51929999999999</v>
      </c>
      <c r="LC9" s="15">
        <v>-7.4192999999999998</v>
      </c>
      <c r="LD9" s="15">
        <v>0</v>
      </c>
      <c r="LE9" s="15"/>
      <c r="LF9" s="15">
        <v>121.93043</v>
      </c>
      <c r="LG9" s="15">
        <v>-121.93043</v>
      </c>
      <c r="LH9" s="15">
        <v>54.5</v>
      </c>
      <c r="LI9" s="15">
        <v>47.039459999999998</v>
      </c>
      <c r="LJ9" s="15">
        <v>67.199219999999997</v>
      </c>
      <c r="LK9" s="15">
        <v>-12.69922</v>
      </c>
      <c r="LL9" s="15">
        <v>54.9</v>
      </c>
      <c r="LM9" s="15">
        <v>57.397959999999998</v>
      </c>
      <c r="LN9" s="15">
        <v>78.567999999999998</v>
      </c>
      <c r="LO9" s="15">
        <v>-23.667999999999999</v>
      </c>
      <c r="LP9" s="15"/>
      <c r="LQ9" s="15"/>
      <c r="LR9" s="15">
        <v>29.980560000000001</v>
      </c>
      <c r="LS9" s="15">
        <v>-29.980560000000001</v>
      </c>
      <c r="LT9" s="15"/>
      <c r="LU9" s="15"/>
      <c r="LV9" s="15"/>
      <c r="LW9" s="15">
        <v>0</v>
      </c>
      <c r="LX9" s="15"/>
      <c r="LY9" s="15"/>
      <c r="LZ9" s="15"/>
      <c r="MA9" s="15">
        <v>0</v>
      </c>
      <c r="MB9" s="15"/>
      <c r="MC9" s="15"/>
      <c r="MD9" s="15"/>
      <c r="ME9" s="15">
        <v>0</v>
      </c>
      <c r="MF9" s="15">
        <v>139.5</v>
      </c>
      <c r="MG9" s="15">
        <v>138.54471000000001</v>
      </c>
      <c r="MH9" s="15">
        <v>138.54471000000001</v>
      </c>
      <c r="MI9" s="15">
        <v>0.95528999999999997</v>
      </c>
      <c r="MJ9" s="15"/>
      <c r="MK9" s="15"/>
      <c r="ML9" s="15"/>
      <c r="MM9" s="15">
        <v>0</v>
      </c>
      <c r="MN9" s="15">
        <v>66.599999999999994</v>
      </c>
      <c r="MO9" s="15">
        <v>69.480379999999997</v>
      </c>
      <c r="MP9" s="15">
        <v>69.480379999999997</v>
      </c>
      <c r="MQ9" s="15">
        <v>-2.8803800000000002</v>
      </c>
      <c r="MR9" s="15">
        <v>0</v>
      </c>
      <c r="MS9" s="15"/>
      <c r="MT9" s="15"/>
      <c r="MU9" s="15">
        <v>0</v>
      </c>
      <c r="MV9" s="15"/>
      <c r="MW9" s="15"/>
      <c r="MX9" s="15"/>
      <c r="MY9" s="15">
        <v>0</v>
      </c>
      <c r="MZ9" s="15"/>
      <c r="NA9" s="15"/>
      <c r="NB9" s="15"/>
      <c r="NC9" s="15">
        <v>0</v>
      </c>
      <c r="ND9" s="15"/>
      <c r="NE9" s="15"/>
      <c r="NF9" s="15"/>
      <c r="NG9" s="15">
        <v>0</v>
      </c>
      <c r="NH9" s="15"/>
      <c r="NI9" s="15"/>
      <c r="NJ9" s="15"/>
      <c r="NK9" s="15">
        <v>0</v>
      </c>
      <c r="NL9" s="15">
        <v>206.7</v>
      </c>
      <c r="NM9" s="15">
        <v>206.49084999999999</v>
      </c>
      <c r="NN9" s="15">
        <v>206.49084999999999</v>
      </c>
      <c r="NO9" s="15">
        <v>0.20915</v>
      </c>
      <c r="NP9" s="15">
        <v>99.7</v>
      </c>
      <c r="NQ9" s="15">
        <v>103.55547</v>
      </c>
      <c r="NR9" s="15">
        <v>103.55547</v>
      </c>
      <c r="NS9" s="15">
        <v>-3.85547</v>
      </c>
      <c r="NT9" s="15"/>
      <c r="NU9" s="15"/>
      <c r="NV9" s="15"/>
      <c r="NW9" s="15">
        <v>0</v>
      </c>
      <c r="NX9" s="15">
        <v>3.2</v>
      </c>
      <c r="NY9" s="15">
        <v>2.9062000000000001</v>
      </c>
      <c r="NZ9" s="15">
        <v>2.9062000000000001</v>
      </c>
      <c r="OA9" s="15">
        <v>0.29380000000000001</v>
      </c>
      <c r="OB9" s="15">
        <v>20</v>
      </c>
      <c r="OC9" s="15">
        <v>17.492709999999999</v>
      </c>
      <c r="OD9" s="15">
        <v>17.492709999999999</v>
      </c>
      <c r="OE9" s="15">
        <v>2.5072899999999998</v>
      </c>
      <c r="OF9" s="15">
        <v>0</v>
      </c>
      <c r="OG9" s="15"/>
      <c r="OH9" s="15"/>
      <c r="OI9" s="15">
        <v>0</v>
      </c>
      <c r="OJ9" s="15">
        <v>110.8</v>
      </c>
      <c r="OK9" s="15">
        <v>76.099999999999994</v>
      </c>
      <c r="OL9" s="15">
        <v>44.56944</v>
      </c>
      <c r="OM9" s="15">
        <v>66.230559999999997</v>
      </c>
      <c r="ON9" s="15">
        <v>0</v>
      </c>
      <c r="OO9" s="15"/>
      <c r="OP9" s="15"/>
      <c r="OQ9" s="15">
        <v>0</v>
      </c>
      <c r="OR9" s="15">
        <v>4.5</v>
      </c>
      <c r="OS9" s="15">
        <v>11.077999999999999</v>
      </c>
      <c r="OT9" s="15">
        <v>11.077999999999999</v>
      </c>
      <c r="OU9" s="15">
        <v>-6.5780000000000003</v>
      </c>
      <c r="OV9" s="15">
        <v>0</v>
      </c>
      <c r="OW9" s="15"/>
      <c r="OX9" s="15"/>
      <c r="OY9" s="15">
        <v>0</v>
      </c>
      <c r="OZ9" s="15">
        <v>20.2</v>
      </c>
      <c r="PA9" s="15">
        <v>19.436350000000001</v>
      </c>
      <c r="PB9" s="15">
        <v>19.436350000000001</v>
      </c>
      <c r="PC9" s="15">
        <v>0.76365000000000005</v>
      </c>
      <c r="PD9" s="15">
        <v>10</v>
      </c>
      <c r="PE9" s="15">
        <v>9.9830000000000005</v>
      </c>
      <c r="PF9" s="15">
        <v>9.9830000000000005</v>
      </c>
      <c r="PG9" s="15">
        <v>1.7000000000000001E-2</v>
      </c>
      <c r="PH9" s="15">
        <v>5.5</v>
      </c>
      <c r="PI9" s="15">
        <v>5.67</v>
      </c>
      <c r="PJ9" s="15">
        <v>5.67</v>
      </c>
      <c r="PK9" s="15">
        <v>-0.17</v>
      </c>
      <c r="PL9" s="15">
        <v>0</v>
      </c>
      <c r="PM9" s="15"/>
      <c r="PN9" s="15"/>
      <c r="PO9" s="15">
        <v>0</v>
      </c>
      <c r="PP9" s="15">
        <v>0</v>
      </c>
      <c r="PQ9" s="15"/>
      <c r="PR9" s="15"/>
      <c r="PS9" s="15">
        <v>0</v>
      </c>
      <c r="PT9" s="15">
        <v>1.6</v>
      </c>
      <c r="PU9" s="15">
        <v>2</v>
      </c>
      <c r="PV9" s="15">
        <v>2</v>
      </c>
      <c r="PW9" s="15">
        <v>-0.4</v>
      </c>
      <c r="PX9" s="15">
        <v>1.8</v>
      </c>
      <c r="PY9" s="15">
        <v>1.75</v>
      </c>
      <c r="PZ9" s="15">
        <v>1.75</v>
      </c>
      <c r="QA9" s="15">
        <v>0.05</v>
      </c>
      <c r="QB9" s="15">
        <v>5.0999999999999996</v>
      </c>
      <c r="QC9" s="15">
        <v>5</v>
      </c>
      <c r="QD9" s="15">
        <v>5</v>
      </c>
      <c r="QE9" s="15">
        <v>0.1</v>
      </c>
      <c r="QF9" s="15">
        <v>20.100000000000001</v>
      </c>
      <c r="QG9" s="15">
        <v>20.274049999999999</v>
      </c>
      <c r="QH9" s="15">
        <v>20.274049999999999</v>
      </c>
      <c r="QI9" s="15">
        <v>-0.17405000000000001</v>
      </c>
      <c r="QJ9" s="15">
        <v>20</v>
      </c>
      <c r="QK9" s="15">
        <v>19.436350000000001</v>
      </c>
      <c r="QL9" s="15">
        <v>19.436350000000001</v>
      </c>
      <c r="QM9" s="15">
        <v>0.56364999999999998</v>
      </c>
      <c r="QN9" s="15">
        <v>18.8</v>
      </c>
      <c r="QO9" s="15">
        <v>17.492709999999999</v>
      </c>
      <c r="QP9" s="15">
        <v>17.492709999999999</v>
      </c>
      <c r="QQ9" s="15">
        <v>1.3072900000000001</v>
      </c>
      <c r="QR9" s="15">
        <v>3.4</v>
      </c>
      <c r="QS9" s="15">
        <v>3.5</v>
      </c>
      <c r="QT9" s="15">
        <v>3.5</v>
      </c>
      <c r="QU9" s="15">
        <v>-0.1</v>
      </c>
      <c r="QV9" s="15">
        <v>16.899999999999999</v>
      </c>
      <c r="QW9" s="15">
        <v>17.881440000000001</v>
      </c>
      <c r="QX9" s="15">
        <v>17.881440000000001</v>
      </c>
      <c r="QY9" s="15">
        <v>-0.98143999999999998</v>
      </c>
      <c r="QZ9" s="15">
        <v>0</v>
      </c>
      <c r="RA9" s="15"/>
      <c r="RB9" s="15"/>
      <c r="RC9" s="15">
        <v>0</v>
      </c>
      <c r="RD9" s="15">
        <v>0</v>
      </c>
      <c r="RE9" s="15"/>
      <c r="RF9" s="15"/>
      <c r="RG9" s="15">
        <v>0</v>
      </c>
      <c r="RH9" s="15">
        <v>28</v>
      </c>
      <c r="RI9" s="15">
        <v>18.09216</v>
      </c>
      <c r="RJ9" s="15">
        <v>18.09216</v>
      </c>
      <c r="RK9" s="15">
        <v>9.9078400000000002</v>
      </c>
      <c r="RL9" s="15">
        <v>83.5</v>
      </c>
      <c r="RM9" s="15">
        <v>15</v>
      </c>
      <c r="RN9" s="15">
        <v>15</v>
      </c>
      <c r="RO9" s="15">
        <v>68.5</v>
      </c>
      <c r="RP9" s="15">
        <v>0</v>
      </c>
      <c r="RQ9" s="15"/>
      <c r="RR9" s="15"/>
      <c r="RS9" s="15">
        <v>0</v>
      </c>
      <c r="RT9" s="15">
        <v>3</v>
      </c>
      <c r="RU9" s="15">
        <v>3.15</v>
      </c>
      <c r="RV9" s="15">
        <v>3.15</v>
      </c>
      <c r="RW9" s="15">
        <v>-0.15</v>
      </c>
      <c r="RX9" s="15">
        <v>19.899999999999999</v>
      </c>
      <c r="RY9" s="15">
        <v>19.792000000000002</v>
      </c>
      <c r="RZ9" s="15">
        <v>19.792000000000002</v>
      </c>
      <c r="SA9" s="15">
        <v>0.108</v>
      </c>
      <c r="SB9" s="15">
        <v>3.2</v>
      </c>
      <c r="SC9" s="15">
        <v>2</v>
      </c>
      <c r="SD9" s="15">
        <v>2</v>
      </c>
      <c r="SE9" s="15">
        <v>1.2</v>
      </c>
      <c r="SF9" s="15">
        <v>0</v>
      </c>
      <c r="SG9" s="15"/>
      <c r="SH9" s="15"/>
      <c r="SI9" s="15">
        <v>0</v>
      </c>
      <c r="SJ9" s="15">
        <v>0</v>
      </c>
      <c r="SK9" s="15"/>
      <c r="SL9" s="15"/>
      <c r="SM9" s="15">
        <v>0</v>
      </c>
      <c r="SN9" s="15">
        <v>19.8</v>
      </c>
      <c r="SO9" s="15">
        <v>19.1448</v>
      </c>
      <c r="SP9" s="15">
        <v>19.1448</v>
      </c>
      <c r="SQ9" s="15">
        <v>0.6552</v>
      </c>
      <c r="SR9" s="15">
        <v>13.1</v>
      </c>
      <c r="SS9" s="15">
        <v>12.244899999999999</v>
      </c>
      <c r="ST9" s="15">
        <v>12.244899999999999</v>
      </c>
      <c r="SU9" s="15">
        <v>0.85509999999999997</v>
      </c>
      <c r="SV9" s="15">
        <v>20</v>
      </c>
      <c r="SW9" s="15">
        <v>19.436350000000001</v>
      </c>
      <c r="SX9" s="15">
        <v>19.436350000000001</v>
      </c>
      <c r="SY9" s="15">
        <v>0.56364999999999998</v>
      </c>
      <c r="SZ9" s="15">
        <v>20.3</v>
      </c>
      <c r="TA9" s="15">
        <v>19.436350000000001</v>
      </c>
      <c r="TB9" s="15">
        <v>19.436350000000001</v>
      </c>
      <c r="TC9" s="15">
        <v>0.86365000000000003</v>
      </c>
      <c r="TD9" s="15">
        <v>6.3</v>
      </c>
      <c r="TE9" s="15">
        <v>5.47</v>
      </c>
      <c r="TF9" s="15">
        <v>5.47</v>
      </c>
      <c r="TG9" s="15">
        <v>0.83</v>
      </c>
      <c r="TH9" s="15">
        <v>11</v>
      </c>
      <c r="TI9" s="15">
        <v>17.341999999999999</v>
      </c>
      <c r="TJ9" s="15">
        <v>17.341999999999999</v>
      </c>
      <c r="TK9" s="15">
        <v>-6.3419999999999996</v>
      </c>
      <c r="TL9" s="15">
        <v>0</v>
      </c>
      <c r="TM9" s="15"/>
      <c r="TN9" s="15"/>
      <c r="TO9" s="15">
        <v>0</v>
      </c>
      <c r="TP9" s="15">
        <v>99.2</v>
      </c>
      <c r="TQ9" s="15">
        <v>64.099999999999994</v>
      </c>
      <c r="TR9" s="15">
        <v>27.792000000000002</v>
      </c>
      <c r="TS9" s="15">
        <v>71.408000000000001</v>
      </c>
      <c r="TT9" s="15">
        <v>89.2</v>
      </c>
      <c r="TU9" s="15">
        <v>65.599999999999994</v>
      </c>
      <c r="TV9" s="15">
        <v>33.131520000000002</v>
      </c>
      <c r="TW9" s="15">
        <v>56.068480000000001</v>
      </c>
      <c r="TX9" s="15">
        <v>16.100000000000001</v>
      </c>
      <c r="TY9" s="15">
        <v>3.37</v>
      </c>
      <c r="TZ9" s="15">
        <v>3.37</v>
      </c>
      <c r="UA9" s="15">
        <v>12.73</v>
      </c>
      <c r="UB9" s="15">
        <v>11.2</v>
      </c>
      <c r="UC9" s="15">
        <v>5.65</v>
      </c>
      <c r="UD9" s="15">
        <v>5.65</v>
      </c>
      <c r="UE9" s="15">
        <v>5.55</v>
      </c>
      <c r="UF9" s="15">
        <v>0</v>
      </c>
      <c r="UG9" s="15"/>
      <c r="UH9" s="15"/>
      <c r="UI9" s="15">
        <v>0</v>
      </c>
      <c r="UJ9" s="15">
        <v>20.9</v>
      </c>
      <c r="UK9" s="15">
        <v>19.436350000000001</v>
      </c>
      <c r="UL9" s="15">
        <v>19.436350000000001</v>
      </c>
      <c r="UM9" s="15">
        <v>1.4636499999999999</v>
      </c>
      <c r="UN9" s="15">
        <v>8.1</v>
      </c>
      <c r="UO9" s="15">
        <v>8.1999999999999993</v>
      </c>
      <c r="UP9" s="15">
        <v>8.1999999999999993</v>
      </c>
      <c r="UQ9" s="15">
        <v>-0.1</v>
      </c>
      <c r="UR9" s="15"/>
      <c r="US9" s="15"/>
      <c r="UT9" s="15"/>
      <c r="UU9" s="15">
        <v>0</v>
      </c>
      <c r="UV9" s="15">
        <v>20.399999999999999</v>
      </c>
      <c r="UW9" s="15">
        <v>19.436350000000001</v>
      </c>
      <c r="UX9" s="15">
        <v>19.436350000000001</v>
      </c>
      <c r="UY9" s="15">
        <v>0.96365000000000001</v>
      </c>
      <c r="UZ9" s="15">
        <v>20.399999999999999</v>
      </c>
      <c r="VA9" s="15">
        <v>19.436350000000001</v>
      </c>
      <c r="VB9" s="15">
        <v>19.436350000000001</v>
      </c>
      <c r="VC9" s="15">
        <v>0.96365000000000001</v>
      </c>
      <c r="VD9" s="15">
        <v>20</v>
      </c>
      <c r="VE9" s="15">
        <v>19.436350000000001</v>
      </c>
      <c r="VF9" s="15">
        <v>19.436350000000001</v>
      </c>
      <c r="VG9" s="15">
        <v>0.56364999999999998</v>
      </c>
      <c r="VH9" s="15">
        <v>5.5</v>
      </c>
      <c r="VI9" s="15">
        <v>9.9469999999999992</v>
      </c>
      <c r="VJ9" s="15">
        <v>9.9469999999999992</v>
      </c>
      <c r="VK9" s="15">
        <v>-4.4470000000000001</v>
      </c>
      <c r="VL9" s="15">
        <v>0</v>
      </c>
      <c r="VM9" s="15"/>
      <c r="VN9" s="15"/>
      <c r="VO9" s="15">
        <v>0</v>
      </c>
      <c r="VP9" s="15">
        <v>0</v>
      </c>
      <c r="VQ9" s="15"/>
      <c r="VR9" s="15"/>
      <c r="VS9" s="15">
        <v>0</v>
      </c>
      <c r="VT9" s="15">
        <v>0</v>
      </c>
      <c r="VU9" s="15"/>
      <c r="VV9" s="15"/>
      <c r="VW9" s="15">
        <v>0</v>
      </c>
      <c r="VX9" s="15"/>
      <c r="VY9" s="15"/>
      <c r="VZ9" s="15">
        <v>0.6</v>
      </c>
      <c r="WA9" s="15">
        <v>-0.6</v>
      </c>
      <c r="WB9" s="15">
        <v>57.4</v>
      </c>
      <c r="WC9" s="15">
        <v>62.9</v>
      </c>
      <c r="WD9" s="15">
        <v>9.68</v>
      </c>
      <c r="WE9" s="15">
        <v>47.72</v>
      </c>
      <c r="WF9" s="15">
        <v>79.8</v>
      </c>
      <c r="WG9" s="15">
        <v>69.2</v>
      </c>
      <c r="WH9" s="15">
        <v>1.6646399999999999</v>
      </c>
      <c r="WI9" s="15">
        <v>78.135360000000006</v>
      </c>
      <c r="WJ9" s="15">
        <v>0</v>
      </c>
      <c r="WK9" s="15"/>
      <c r="WL9" s="15"/>
      <c r="WM9" s="15">
        <v>0</v>
      </c>
      <c r="WN9" s="15">
        <v>3.3</v>
      </c>
      <c r="WO9" s="15">
        <v>4.2</v>
      </c>
      <c r="WP9" s="15">
        <v>4.2</v>
      </c>
      <c r="WQ9" s="15">
        <v>-0.9</v>
      </c>
      <c r="WR9" s="15">
        <v>2.2999999999999998</v>
      </c>
      <c r="WS9" s="15">
        <v>2.4</v>
      </c>
      <c r="WT9" s="15">
        <v>2.4</v>
      </c>
      <c r="WU9" s="15">
        <v>-0.1</v>
      </c>
      <c r="WV9" s="15">
        <v>2.4</v>
      </c>
      <c r="WW9" s="15">
        <v>2.4</v>
      </c>
      <c r="WX9" s="15">
        <v>2.4</v>
      </c>
      <c r="WY9" s="15">
        <v>0</v>
      </c>
      <c r="WZ9" s="15">
        <v>1.4</v>
      </c>
      <c r="XA9" s="15">
        <v>2.8</v>
      </c>
      <c r="XB9" s="15">
        <v>2.8</v>
      </c>
      <c r="XC9" s="15">
        <v>-1.4</v>
      </c>
      <c r="XD9" s="15">
        <v>0</v>
      </c>
      <c r="XE9" s="15"/>
      <c r="XF9" s="15"/>
      <c r="XG9" s="15">
        <v>0</v>
      </c>
      <c r="XH9" s="15">
        <v>6.6</v>
      </c>
      <c r="XI9" s="15">
        <v>6.4</v>
      </c>
      <c r="XJ9" s="15">
        <v>6.4</v>
      </c>
      <c r="XK9" s="15">
        <v>0.2</v>
      </c>
      <c r="XL9" s="15">
        <v>20</v>
      </c>
      <c r="XM9" s="15">
        <v>19.241980000000002</v>
      </c>
      <c r="XN9" s="15">
        <v>19.241980000000002</v>
      </c>
      <c r="XO9" s="15">
        <v>0.75802000000000003</v>
      </c>
      <c r="XP9" s="15">
        <v>20</v>
      </c>
      <c r="XQ9" s="15">
        <v>19.241980000000002</v>
      </c>
      <c r="XR9" s="15">
        <v>19.241980000000002</v>
      </c>
      <c r="XS9" s="15">
        <v>0.75802000000000003</v>
      </c>
      <c r="XT9" s="15"/>
      <c r="XU9" s="15"/>
      <c r="XV9" s="15"/>
      <c r="XW9" s="15">
        <v>0</v>
      </c>
      <c r="XX9" s="15">
        <v>35</v>
      </c>
      <c r="XY9" s="15"/>
      <c r="XZ9" s="15">
        <v>15</v>
      </c>
      <c r="YA9" s="15">
        <v>20</v>
      </c>
      <c r="YB9" s="15">
        <v>35.200000000000003</v>
      </c>
      <c r="YC9" s="15"/>
      <c r="YD9" s="15">
        <v>15</v>
      </c>
      <c r="YE9" s="15">
        <v>20.2</v>
      </c>
      <c r="YF9" s="15">
        <v>16.8</v>
      </c>
      <c r="YG9" s="15">
        <v>14</v>
      </c>
      <c r="YH9" s="15">
        <v>14</v>
      </c>
      <c r="YI9" s="15">
        <v>2.8</v>
      </c>
      <c r="YJ9" s="15">
        <v>13.1</v>
      </c>
      <c r="YK9" s="15">
        <v>13</v>
      </c>
      <c r="YL9" s="15">
        <v>13</v>
      </c>
      <c r="YM9" s="15">
        <v>0.1</v>
      </c>
      <c r="YN9" s="15">
        <v>7.9</v>
      </c>
      <c r="YO9" s="15">
        <v>8.09</v>
      </c>
      <c r="YP9" s="15">
        <v>8.09</v>
      </c>
      <c r="YQ9" s="15">
        <v>-0.19</v>
      </c>
      <c r="YR9" s="15">
        <v>11.1</v>
      </c>
      <c r="YS9" s="15">
        <v>11</v>
      </c>
      <c r="YT9" s="15">
        <v>11</v>
      </c>
      <c r="YU9" s="15">
        <v>0.1</v>
      </c>
      <c r="YV9" s="15">
        <v>17.600000000000001</v>
      </c>
      <c r="YW9" s="15">
        <v>21</v>
      </c>
      <c r="YX9" s="15">
        <v>21</v>
      </c>
      <c r="YY9" s="15">
        <v>-3.4</v>
      </c>
    </row>
    <row r="10" spans="1:675" ht="24" customHeight="1" x14ac:dyDescent="0.3">
      <c r="A10" s="1"/>
      <c r="B10" s="17" t="s">
        <v>71</v>
      </c>
      <c r="C10" s="17" t="s">
        <v>836</v>
      </c>
      <c r="D10" s="18">
        <v>202.5</v>
      </c>
      <c r="E10" s="18">
        <v>203.40136000000001</v>
      </c>
      <c r="F10" s="18">
        <v>203.40136000000001</v>
      </c>
      <c r="G10" s="18">
        <v>-0.90136000000000005</v>
      </c>
      <c r="H10" s="18">
        <v>642.6</v>
      </c>
      <c r="I10" s="18">
        <v>629.11312999999996</v>
      </c>
      <c r="J10" s="18">
        <v>629.11312999999996</v>
      </c>
      <c r="K10" s="18">
        <v>13.48687</v>
      </c>
      <c r="L10" s="18">
        <v>214.3</v>
      </c>
      <c r="M10" s="18">
        <v>204.86058</v>
      </c>
      <c r="N10" s="18">
        <v>204.86058</v>
      </c>
      <c r="O10" s="18">
        <v>9.4394200000000001</v>
      </c>
      <c r="P10" s="18"/>
      <c r="Q10" s="18"/>
      <c r="R10" s="18"/>
      <c r="S10" s="18">
        <v>0</v>
      </c>
      <c r="T10" s="18"/>
      <c r="U10" s="18"/>
      <c r="V10" s="18"/>
      <c r="W10" s="18">
        <v>0</v>
      </c>
      <c r="X10" s="18">
        <v>89.5</v>
      </c>
      <c r="Y10" s="18">
        <v>91.867829999999998</v>
      </c>
      <c r="Z10" s="18">
        <v>91.867829999999998</v>
      </c>
      <c r="AA10" s="18">
        <v>-2.3678300000000001</v>
      </c>
      <c r="AB10" s="18">
        <v>238.9</v>
      </c>
      <c r="AC10" s="18">
        <v>242</v>
      </c>
      <c r="AD10" s="18">
        <v>242</v>
      </c>
      <c r="AE10" s="18">
        <v>-3.1</v>
      </c>
      <c r="AF10" s="18"/>
      <c r="AG10" s="18"/>
      <c r="AH10" s="18"/>
      <c r="AI10" s="18">
        <v>0</v>
      </c>
      <c r="AJ10" s="18"/>
      <c r="AK10" s="18"/>
      <c r="AL10" s="18"/>
      <c r="AM10" s="18">
        <v>0</v>
      </c>
      <c r="AN10" s="18">
        <v>152.5</v>
      </c>
      <c r="AO10" s="18">
        <v>125.04013</v>
      </c>
      <c r="AP10" s="18">
        <v>131.25586999999999</v>
      </c>
      <c r="AQ10" s="18">
        <v>21.244129999999998</v>
      </c>
      <c r="AR10" s="18">
        <v>150.9</v>
      </c>
      <c r="AS10" s="18">
        <v>125.04013</v>
      </c>
      <c r="AT10" s="18">
        <v>131.25586999999999</v>
      </c>
      <c r="AU10" s="18">
        <v>19.644130000000001</v>
      </c>
      <c r="AV10" s="18">
        <v>0</v>
      </c>
      <c r="AW10" s="18"/>
      <c r="AX10" s="18"/>
      <c r="AY10" s="18">
        <v>0</v>
      </c>
      <c r="AZ10" s="18">
        <v>166.9</v>
      </c>
      <c r="BA10" s="18">
        <v>125.41562999999999</v>
      </c>
      <c r="BB10" s="18">
        <v>131.65002999999999</v>
      </c>
      <c r="BC10" s="18">
        <v>35.249969999999998</v>
      </c>
      <c r="BD10" s="18">
        <v>202.3</v>
      </c>
      <c r="BE10" s="18">
        <v>207.24285</v>
      </c>
      <c r="BF10" s="18">
        <v>207.24285</v>
      </c>
      <c r="BG10" s="18">
        <v>-4.94285</v>
      </c>
      <c r="BH10" s="18">
        <v>107.7</v>
      </c>
      <c r="BI10" s="18">
        <v>103.93259999999999</v>
      </c>
      <c r="BJ10" s="18">
        <v>103.93259999999999</v>
      </c>
      <c r="BK10" s="18">
        <v>3.7673999999999999</v>
      </c>
      <c r="BL10" s="18">
        <v>509.3</v>
      </c>
      <c r="BM10" s="18">
        <v>557.29155000000003</v>
      </c>
      <c r="BN10" s="18">
        <v>566.08941000000004</v>
      </c>
      <c r="BO10" s="18">
        <v>-56.789409999999997</v>
      </c>
      <c r="BP10" s="18">
        <v>10.3</v>
      </c>
      <c r="BQ10" s="18">
        <v>10.52094</v>
      </c>
      <c r="BR10" s="18">
        <v>10.52094</v>
      </c>
      <c r="BS10" s="18">
        <v>-0.22094</v>
      </c>
      <c r="BT10" s="18"/>
      <c r="BU10" s="18"/>
      <c r="BV10" s="18"/>
      <c r="BW10" s="18">
        <v>0</v>
      </c>
      <c r="BX10" s="18"/>
      <c r="BY10" s="18"/>
      <c r="BZ10" s="18"/>
      <c r="CA10" s="18">
        <v>0</v>
      </c>
      <c r="CB10" s="18"/>
      <c r="CC10" s="18"/>
      <c r="CD10" s="18"/>
      <c r="CE10" s="18">
        <v>0</v>
      </c>
      <c r="CF10" s="18"/>
      <c r="CG10" s="18"/>
      <c r="CH10" s="18"/>
      <c r="CI10" s="18">
        <v>0</v>
      </c>
      <c r="CJ10" s="18">
        <v>165.5</v>
      </c>
      <c r="CK10" s="18">
        <v>164.06706</v>
      </c>
      <c r="CL10" s="18">
        <v>164.06706</v>
      </c>
      <c r="CM10" s="18">
        <v>1.4329400000000001</v>
      </c>
      <c r="CN10" s="18">
        <v>7.5</v>
      </c>
      <c r="CO10" s="18">
        <v>7.9250400000000001</v>
      </c>
      <c r="CP10" s="18">
        <v>7.9250400000000001</v>
      </c>
      <c r="CQ10" s="18">
        <v>-0.42503999999999997</v>
      </c>
      <c r="CR10" s="18">
        <v>5.3</v>
      </c>
      <c r="CS10" s="18">
        <v>4.3501500000000002</v>
      </c>
      <c r="CT10" s="18">
        <v>4.3501500000000002</v>
      </c>
      <c r="CU10" s="18">
        <v>0.94984999999999997</v>
      </c>
      <c r="CV10" s="18">
        <v>0</v>
      </c>
      <c r="CW10" s="18"/>
      <c r="CX10" s="18"/>
      <c r="CY10" s="18">
        <v>0</v>
      </c>
      <c r="CZ10" s="18">
        <v>4.9000000000000004</v>
      </c>
      <c r="DA10" s="18">
        <v>5.2429500000000004</v>
      </c>
      <c r="DB10" s="18">
        <v>5.2429500000000004</v>
      </c>
      <c r="DC10" s="18">
        <v>-0.34294999999999998</v>
      </c>
      <c r="DD10" s="18"/>
      <c r="DE10" s="18"/>
      <c r="DF10" s="18"/>
      <c r="DG10" s="18">
        <v>0</v>
      </c>
      <c r="DH10" s="18">
        <v>142.69999999999999</v>
      </c>
      <c r="DI10" s="18">
        <v>142.44412</v>
      </c>
      <c r="DJ10" s="18">
        <v>142.44412</v>
      </c>
      <c r="DK10" s="18">
        <v>0.25588</v>
      </c>
      <c r="DL10" s="18"/>
      <c r="DM10" s="18"/>
      <c r="DN10" s="18"/>
      <c r="DO10" s="18">
        <v>0</v>
      </c>
      <c r="DP10" s="18"/>
      <c r="DQ10" s="18"/>
      <c r="DR10" s="18"/>
      <c r="DS10" s="18">
        <v>0</v>
      </c>
      <c r="DT10" s="18"/>
      <c r="DU10" s="18"/>
      <c r="DV10" s="18"/>
      <c r="DW10" s="18">
        <v>0</v>
      </c>
      <c r="DX10" s="18"/>
      <c r="DY10" s="18"/>
      <c r="DZ10" s="18"/>
      <c r="EA10" s="18">
        <v>0</v>
      </c>
      <c r="EB10" s="18">
        <v>110.5</v>
      </c>
      <c r="EC10" s="18">
        <v>112.46647</v>
      </c>
      <c r="ED10" s="18">
        <v>112.46647</v>
      </c>
      <c r="EE10" s="18">
        <v>-1.9664699999999999</v>
      </c>
      <c r="EF10" s="18">
        <v>132.4</v>
      </c>
      <c r="EG10" s="18">
        <v>130.92196000000001</v>
      </c>
      <c r="EH10" s="18">
        <v>130.92196000000001</v>
      </c>
      <c r="EI10" s="18">
        <v>1.47804</v>
      </c>
      <c r="EJ10" s="18"/>
      <c r="EK10" s="18"/>
      <c r="EL10" s="18"/>
      <c r="EM10" s="18">
        <v>0</v>
      </c>
      <c r="EN10" s="18"/>
      <c r="EO10" s="18"/>
      <c r="EP10" s="18"/>
      <c r="EQ10" s="18">
        <v>0</v>
      </c>
      <c r="ER10" s="18"/>
      <c r="ES10" s="18"/>
      <c r="ET10" s="18"/>
      <c r="EU10" s="18">
        <v>0</v>
      </c>
      <c r="EV10" s="18">
        <v>6.5</v>
      </c>
      <c r="EW10" s="18">
        <v>6.39</v>
      </c>
      <c r="EX10" s="18">
        <v>6.39</v>
      </c>
      <c r="EY10" s="18">
        <v>0.11</v>
      </c>
      <c r="EZ10" s="18">
        <v>438.9</v>
      </c>
      <c r="FA10" s="18">
        <v>449.28086000000002</v>
      </c>
      <c r="FB10" s="18">
        <v>449.28086000000002</v>
      </c>
      <c r="FC10" s="18">
        <v>-10.38086</v>
      </c>
      <c r="FD10" s="18">
        <v>61</v>
      </c>
      <c r="FE10" s="18">
        <v>81.635570000000001</v>
      </c>
      <c r="FF10" s="18">
        <v>81.635570000000001</v>
      </c>
      <c r="FG10" s="18">
        <v>-20.635570000000001</v>
      </c>
      <c r="FH10" s="18">
        <v>129.1</v>
      </c>
      <c r="FI10" s="18">
        <v>138.15534</v>
      </c>
      <c r="FJ10" s="18">
        <v>138.15534</v>
      </c>
      <c r="FK10" s="18">
        <v>-9.0553399999999993</v>
      </c>
      <c r="FL10" s="18">
        <v>41.9</v>
      </c>
      <c r="FM10" s="18">
        <v>41.89893</v>
      </c>
      <c r="FN10" s="18">
        <v>41.89893</v>
      </c>
      <c r="FO10" s="18">
        <v>1.07E-3</v>
      </c>
      <c r="FP10" s="18">
        <v>18.600000000000001</v>
      </c>
      <c r="FQ10" s="18">
        <v>19.21088</v>
      </c>
      <c r="FR10" s="18">
        <v>19.21088</v>
      </c>
      <c r="FS10" s="18">
        <v>-0.61087999999999998</v>
      </c>
      <c r="FT10" s="18">
        <v>18.899999999999999</v>
      </c>
      <c r="FU10" s="18">
        <v>18.46453</v>
      </c>
      <c r="FV10" s="18">
        <v>18.46453</v>
      </c>
      <c r="FW10" s="18">
        <v>0.43547000000000002</v>
      </c>
      <c r="FX10" s="18">
        <v>90.9</v>
      </c>
      <c r="FY10" s="18">
        <v>87.773570000000007</v>
      </c>
      <c r="FZ10" s="18">
        <v>87.773570000000007</v>
      </c>
      <c r="GA10" s="18">
        <v>3.12643</v>
      </c>
      <c r="GB10" s="18">
        <v>166.1</v>
      </c>
      <c r="GC10" s="18">
        <v>174.42857000000001</v>
      </c>
      <c r="GD10" s="18">
        <v>174.42857000000001</v>
      </c>
      <c r="GE10" s="18">
        <v>-8.3285699999999991</v>
      </c>
      <c r="GF10" s="18">
        <v>165.8</v>
      </c>
      <c r="GG10" s="18">
        <v>174.42857000000001</v>
      </c>
      <c r="GH10" s="18">
        <v>174.42857000000001</v>
      </c>
      <c r="GI10" s="18">
        <v>-8.6285699999999999</v>
      </c>
      <c r="GJ10" s="18">
        <v>174.7</v>
      </c>
      <c r="GK10" s="18">
        <v>174.95238000000001</v>
      </c>
      <c r="GL10" s="18">
        <v>174.95238000000001</v>
      </c>
      <c r="GM10" s="18">
        <v>-0.25237999999999999</v>
      </c>
      <c r="GN10" s="18">
        <v>105.8</v>
      </c>
      <c r="GO10" s="18">
        <v>110.48202000000001</v>
      </c>
      <c r="GP10" s="18">
        <v>110.48202000000001</v>
      </c>
      <c r="GQ10" s="18">
        <v>-4.6820199999999996</v>
      </c>
      <c r="GR10" s="18">
        <v>34.1</v>
      </c>
      <c r="GS10" s="18">
        <v>37.900869999999998</v>
      </c>
      <c r="GT10" s="18">
        <v>47.082599999999999</v>
      </c>
      <c r="GU10" s="18">
        <v>-12.9826</v>
      </c>
      <c r="GV10" s="18"/>
      <c r="GW10" s="18"/>
      <c r="GX10" s="18"/>
      <c r="GY10" s="18">
        <v>0</v>
      </c>
      <c r="GZ10" s="18">
        <v>3.8</v>
      </c>
      <c r="HA10" s="18"/>
      <c r="HB10" s="18"/>
      <c r="HC10" s="18">
        <v>3.8</v>
      </c>
      <c r="HD10" s="18">
        <v>31.1</v>
      </c>
      <c r="HE10" s="18">
        <v>33.642479999999999</v>
      </c>
      <c r="HF10" s="18">
        <v>33.642479999999999</v>
      </c>
      <c r="HG10" s="18">
        <v>-2.5424799999999999</v>
      </c>
      <c r="HH10" s="18">
        <v>170.4</v>
      </c>
      <c r="HI10" s="18">
        <v>174.55948000000001</v>
      </c>
      <c r="HJ10" s="18">
        <v>174.55948000000001</v>
      </c>
      <c r="HK10" s="18">
        <v>-4.1594800000000003</v>
      </c>
      <c r="HL10" s="18"/>
      <c r="HM10" s="18"/>
      <c r="HN10" s="18"/>
      <c r="HO10" s="18">
        <v>0</v>
      </c>
      <c r="HP10" s="18"/>
      <c r="HQ10" s="18"/>
      <c r="HR10" s="18"/>
      <c r="HS10" s="18">
        <v>0</v>
      </c>
      <c r="HT10" s="18">
        <v>95.1</v>
      </c>
      <c r="HU10" s="18">
        <v>95.545190000000005</v>
      </c>
      <c r="HV10" s="18">
        <v>95.545190000000005</v>
      </c>
      <c r="HW10" s="18">
        <v>-0.44518999999999997</v>
      </c>
      <c r="HX10" s="18">
        <v>0</v>
      </c>
      <c r="HY10" s="18"/>
      <c r="HZ10" s="18"/>
      <c r="IA10" s="18">
        <v>0</v>
      </c>
      <c r="IB10" s="18"/>
      <c r="IC10" s="18"/>
      <c r="ID10" s="18"/>
      <c r="IE10" s="18">
        <v>0</v>
      </c>
      <c r="IF10" s="18">
        <v>0</v>
      </c>
      <c r="IG10" s="18"/>
      <c r="IH10" s="18"/>
      <c r="II10" s="18">
        <v>0</v>
      </c>
      <c r="IJ10" s="18"/>
      <c r="IK10" s="18"/>
      <c r="IL10" s="18"/>
      <c r="IM10" s="18">
        <v>0</v>
      </c>
      <c r="IN10" s="18"/>
      <c r="IO10" s="18"/>
      <c r="IP10" s="18"/>
      <c r="IQ10" s="18">
        <v>0</v>
      </c>
      <c r="IR10" s="18"/>
      <c r="IS10" s="18"/>
      <c r="IT10" s="18"/>
      <c r="IU10" s="18">
        <v>0</v>
      </c>
      <c r="IV10" s="18">
        <v>127.3</v>
      </c>
      <c r="IW10" s="18">
        <v>132.83837</v>
      </c>
      <c r="IX10" s="18">
        <v>88.73603</v>
      </c>
      <c r="IY10" s="18">
        <v>38.563969999999998</v>
      </c>
      <c r="IZ10" s="18">
        <v>0</v>
      </c>
      <c r="JA10" s="18"/>
      <c r="JB10" s="18"/>
      <c r="JC10" s="18">
        <v>0</v>
      </c>
      <c r="JD10" s="18">
        <v>0</v>
      </c>
      <c r="JE10" s="18"/>
      <c r="JF10" s="18"/>
      <c r="JG10" s="18">
        <v>0</v>
      </c>
      <c r="JH10" s="18">
        <v>0</v>
      </c>
      <c r="JI10" s="18"/>
      <c r="JJ10" s="18"/>
      <c r="JK10" s="18">
        <v>0</v>
      </c>
      <c r="JL10" s="18"/>
      <c r="JM10" s="18"/>
      <c r="JN10" s="18"/>
      <c r="JO10" s="18">
        <v>0</v>
      </c>
      <c r="JP10" s="18">
        <v>71.7</v>
      </c>
      <c r="JQ10" s="18">
        <v>71.517020000000002</v>
      </c>
      <c r="JR10" s="18">
        <v>71.517020000000002</v>
      </c>
      <c r="JS10" s="18">
        <v>0.18298</v>
      </c>
      <c r="JT10" s="18">
        <v>35.200000000000003</v>
      </c>
      <c r="JU10" s="18">
        <v>35.86589</v>
      </c>
      <c r="JV10" s="18">
        <v>35.86589</v>
      </c>
      <c r="JW10" s="18">
        <v>-0.66588999999999998</v>
      </c>
      <c r="JX10" s="18"/>
      <c r="JY10" s="18"/>
      <c r="JZ10" s="18"/>
      <c r="KA10" s="18">
        <v>0</v>
      </c>
      <c r="KB10" s="18"/>
      <c r="KC10" s="18"/>
      <c r="KD10" s="18"/>
      <c r="KE10" s="18">
        <v>0</v>
      </c>
      <c r="KF10" s="18"/>
      <c r="KG10" s="18"/>
      <c r="KH10" s="18"/>
      <c r="KI10" s="18">
        <v>0</v>
      </c>
      <c r="KJ10" s="18"/>
      <c r="KK10" s="18"/>
      <c r="KL10" s="18"/>
      <c r="KM10" s="18">
        <v>0</v>
      </c>
      <c r="KN10" s="18"/>
      <c r="KO10" s="18"/>
      <c r="KP10" s="18"/>
      <c r="KQ10" s="18">
        <v>0</v>
      </c>
      <c r="KR10" s="18"/>
      <c r="KS10" s="18"/>
      <c r="KT10" s="18"/>
      <c r="KU10" s="18">
        <v>0</v>
      </c>
      <c r="KV10" s="18">
        <v>2.1</v>
      </c>
      <c r="KW10" s="18">
        <v>4.1063499999999999</v>
      </c>
      <c r="KX10" s="18">
        <v>4.1063499999999999</v>
      </c>
      <c r="KY10" s="18">
        <v>-2.0063499999999999</v>
      </c>
      <c r="KZ10" s="18">
        <v>201</v>
      </c>
      <c r="LA10" s="18">
        <v>231.46293</v>
      </c>
      <c r="LB10" s="18">
        <v>229.51929999999999</v>
      </c>
      <c r="LC10" s="18">
        <v>-28.519300000000001</v>
      </c>
      <c r="LD10" s="18">
        <v>0</v>
      </c>
      <c r="LE10" s="18"/>
      <c r="LF10" s="18">
        <v>121.93043</v>
      </c>
      <c r="LG10" s="18">
        <v>-121.93043</v>
      </c>
      <c r="LH10" s="18">
        <v>54.9</v>
      </c>
      <c r="LI10" s="18">
        <v>47.039459999999998</v>
      </c>
      <c r="LJ10" s="18">
        <v>67.199219999999997</v>
      </c>
      <c r="LK10" s="18">
        <v>-12.29922</v>
      </c>
      <c r="LL10" s="18">
        <v>53.9</v>
      </c>
      <c r="LM10" s="18">
        <v>57.397959999999998</v>
      </c>
      <c r="LN10" s="18">
        <v>78.567999999999998</v>
      </c>
      <c r="LO10" s="18">
        <v>-24.667999999999999</v>
      </c>
      <c r="LP10" s="18"/>
      <c r="LQ10" s="18"/>
      <c r="LR10" s="18">
        <v>29.980560000000001</v>
      </c>
      <c r="LS10" s="18">
        <v>-29.980560000000001</v>
      </c>
      <c r="LT10" s="18"/>
      <c r="LU10" s="18"/>
      <c r="LV10" s="18"/>
      <c r="LW10" s="18">
        <v>0</v>
      </c>
      <c r="LX10" s="18"/>
      <c r="LY10" s="18"/>
      <c r="LZ10" s="18"/>
      <c r="MA10" s="18">
        <v>0</v>
      </c>
      <c r="MB10" s="18"/>
      <c r="MC10" s="18"/>
      <c r="MD10" s="18"/>
      <c r="ME10" s="18">
        <v>0</v>
      </c>
      <c r="MF10" s="18">
        <v>139.30000000000001</v>
      </c>
      <c r="MG10" s="18">
        <v>138.54471000000001</v>
      </c>
      <c r="MH10" s="18">
        <v>138.54471000000001</v>
      </c>
      <c r="MI10" s="18">
        <v>0.75529000000000002</v>
      </c>
      <c r="MJ10" s="18"/>
      <c r="MK10" s="18"/>
      <c r="ML10" s="18"/>
      <c r="MM10" s="18">
        <v>0</v>
      </c>
      <c r="MN10" s="18">
        <v>65.8</v>
      </c>
      <c r="MO10" s="18">
        <v>69.480379999999997</v>
      </c>
      <c r="MP10" s="18">
        <v>69.480379999999997</v>
      </c>
      <c r="MQ10" s="18">
        <v>-3.68038</v>
      </c>
      <c r="MR10" s="18">
        <v>0</v>
      </c>
      <c r="MS10" s="18"/>
      <c r="MT10" s="18"/>
      <c r="MU10" s="18">
        <v>0</v>
      </c>
      <c r="MV10" s="18"/>
      <c r="MW10" s="18"/>
      <c r="MX10" s="18"/>
      <c r="MY10" s="18">
        <v>0</v>
      </c>
      <c r="MZ10" s="18"/>
      <c r="NA10" s="18"/>
      <c r="NB10" s="18"/>
      <c r="NC10" s="18">
        <v>0</v>
      </c>
      <c r="ND10" s="18"/>
      <c r="NE10" s="18"/>
      <c r="NF10" s="18"/>
      <c r="NG10" s="18">
        <v>0</v>
      </c>
      <c r="NH10" s="18"/>
      <c r="NI10" s="18"/>
      <c r="NJ10" s="18"/>
      <c r="NK10" s="18">
        <v>0</v>
      </c>
      <c r="NL10" s="18">
        <v>206.8</v>
      </c>
      <c r="NM10" s="18">
        <v>206.49084999999999</v>
      </c>
      <c r="NN10" s="18">
        <v>206.49084999999999</v>
      </c>
      <c r="NO10" s="18">
        <v>0.30914999999999998</v>
      </c>
      <c r="NP10" s="18">
        <v>99.7</v>
      </c>
      <c r="NQ10" s="18">
        <v>103.55547</v>
      </c>
      <c r="NR10" s="18">
        <v>103.55547</v>
      </c>
      <c r="NS10" s="18">
        <v>-3.85547</v>
      </c>
      <c r="NT10" s="18"/>
      <c r="NU10" s="18"/>
      <c r="NV10" s="18"/>
      <c r="NW10" s="18">
        <v>0</v>
      </c>
      <c r="NX10" s="18">
        <v>3.3</v>
      </c>
      <c r="NY10" s="18">
        <v>2.9062000000000001</v>
      </c>
      <c r="NZ10" s="18">
        <v>2.9062000000000001</v>
      </c>
      <c r="OA10" s="18">
        <v>0.39379999999999998</v>
      </c>
      <c r="OB10" s="18">
        <v>20</v>
      </c>
      <c r="OC10" s="18">
        <v>17.492709999999999</v>
      </c>
      <c r="OD10" s="18">
        <v>17.492709999999999</v>
      </c>
      <c r="OE10" s="18">
        <v>2.5072899999999998</v>
      </c>
      <c r="OF10" s="18">
        <v>0</v>
      </c>
      <c r="OG10" s="18"/>
      <c r="OH10" s="18"/>
      <c r="OI10" s="18">
        <v>0</v>
      </c>
      <c r="OJ10" s="18">
        <v>93.1</v>
      </c>
      <c r="OK10" s="18">
        <v>74.2</v>
      </c>
      <c r="OL10" s="18">
        <v>39.923279999999998</v>
      </c>
      <c r="OM10" s="18">
        <v>53.176720000000003</v>
      </c>
      <c r="ON10" s="18">
        <v>0</v>
      </c>
      <c r="OO10" s="18"/>
      <c r="OP10" s="18"/>
      <c r="OQ10" s="18">
        <v>0</v>
      </c>
      <c r="OR10" s="18">
        <v>4.9000000000000004</v>
      </c>
      <c r="OS10" s="18">
        <v>11.077999999999999</v>
      </c>
      <c r="OT10" s="18">
        <v>11.077999999999999</v>
      </c>
      <c r="OU10" s="18">
        <v>-6.1779999999999999</v>
      </c>
      <c r="OV10" s="18">
        <v>0</v>
      </c>
      <c r="OW10" s="18"/>
      <c r="OX10" s="18"/>
      <c r="OY10" s="18">
        <v>0</v>
      </c>
      <c r="OZ10" s="18">
        <v>20.3</v>
      </c>
      <c r="PA10" s="18">
        <v>19.436350000000001</v>
      </c>
      <c r="PB10" s="18">
        <v>19.436350000000001</v>
      </c>
      <c r="PC10" s="18">
        <v>0.86365000000000003</v>
      </c>
      <c r="PD10" s="18">
        <v>10</v>
      </c>
      <c r="PE10" s="18">
        <v>9.9830000000000005</v>
      </c>
      <c r="PF10" s="18">
        <v>9.9830000000000005</v>
      </c>
      <c r="PG10" s="18">
        <v>1.7000000000000001E-2</v>
      </c>
      <c r="PH10" s="18">
        <v>5.4</v>
      </c>
      <c r="PI10" s="18">
        <v>5.67</v>
      </c>
      <c r="PJ10" s="18">
        <v>5.67</v>
      </c>
      <c r="PK10" s="18">
        <v>-0.27</v>
      </c>
      <c r="PL10" s="18">
        <v>0</v>
      </c>
      <c r="PM10" s="18"/>
      <c r="PN10" s="18"/>
      <c r="PO10" s="18">
        <v>0</v>
      </c>
      <c r="PP10" s="18">
        <v>0</v>
      </c>
      <c r="PQ10" s="18"/>
      <c r="PR10" s="18"/>
      <c r="PS10" s="18">
        <v>0</v>
      </c>
      <c r="PT10" s="18">
        <v>1.6</v>
      </c>
      <c r="PU10" s="18">
        <v>2</v>
      </c>
      <c r="PV10" s="18">
        <v>2</v>
      </c>
      <c r="PW10" s="18">
        <v>-0.4</v>
      </c>
      <c r="PX10" s="18">
        <v>1.8</v>
      </c>
      <c r="PY10" s="18">
        <v>1.75</v>
      </c>
      <c r="PZ10" s="18">
        <v>1.75</v>
      </c>
      <c r="QA10" s="18">
        <v>0.05</v>
      </c>
      <c r="QB10" s="18">
        <v>5</v>
      </c>
      <c r="QC10" s="18">
        <v>5</v>
      </c>
      <c r="QD10" s="18">
        <v>5</v>
      </c>
      <c r="QE10" s="18">
        <v>0</v>
      </c>
      <c r="QF10" s="18">
        <v>20.3</v>
      </c>
      <c r="QG10" s="18">
        <v>20.274049999999999</v>
      </c>
      <c r="QH10" s="18">
        <v>20.274049999999999</v>
      </c>
      <c r="QI10" s="18">
        <v>2.5950000000000001E-2</v>
      </c>
      <c r="QJ10" s="18">
        <v>20</v>
      </c>
      <c r="QK10" s="18">
        <v>19.436350000000001</v>
      </c>
      <c r="QL10" s="18">
        <v>19.436350000000001</v>
      </c>
      <c r="QM10" s="18">
        <v>0.56364999999999998</v>
      </c>
      <c r="QN10" s="18">
        <v>18.8</v>
      </c>
      <c r="QO10" s="18">
        <v>17.492709999999999</v>
      </c>
      <c r="QP10" s="18">
        <v>17.492709999999999</v>
      </c>
      <c r="QQ10" s="18">
        <v>1.3072900000000001</v>
      </c>
      <c r="QR10" s="18">
        <v>3.4</v>
      </c>
      <c r="QS10" s="18">
        <v>3.5</v>
      </c>
      <c r="QT10" s="18">
        <v>3.5</v>
      </c>
      <c r="QU10" s="18">
        <v>-0.1</v>
      </c>
      <c r="QV10" s="18">
        <v>15.4</v>
      </c>
      <c r="QW10" s="18">
        <v>17.881440000000001</v>
      </c>
      <c r="QX10" s="18">
        <v>17.881440000000001</v>
      </c>
      <c r="QY10" s="18">
        <v>-2.4814400000000001</v>
      </c>
      <c r="QZ10" s="18">
        <v>0</v>
      </c>
      <c r="RA10" s="18"/>
      <c r="RB10" s="18"/>
      <c r="RC10" s="18">
        <v>0</v>
      </c>
      <c r="RD10" s="18">
        <v>0</v>
      </c>
      <c r="RE10" s="18"/>
      <c r="RF10" s="18"/>
      <c r="RG10" s="18">
        <v>0</v>
      </c>
      <c r="RH10" s="18">
        <v>26.9</v>
      </c>
      <c r="RI10" s="18">
        <v>18.09216</v>
      </c>
      <c r="RJ10" s="18">
        <v>18.09216</v>
      </c>
      <c r="RK10" s="18">
        <v>8.8078400000000006</v>
      </c>
      <c r="RL10" s="18">
        <v>83.1</v>
      </c>
      <c r="RM10" s="18">
        <v>15</v>
      </c>
      <c r="RN10" s="18">
        <v>15</v>
      </c>
      <c r="RO10" s="18">
        <v>68.099999999999994</v>
      </c>
      <c r="RP10" s="18">
        <v>0</v>
      </c>
      <c r="RQ10" s="18"/>
      <c r="RR10" s="18"/>
      <c r="RS10" s="18">
        <v>0</v>
      </c>
      <c r="RT10" s="18">
        <v>2.9</v>
      </c>
      <c r="RU10" s="18">
        <v>3.15</v>
      </c>
      <c r="RV10" s="18">
        <v>3.15</v>
      </c>
      <c r="RW10" s="18">
        <v>-0.25</v>
      </c>
      <c r="RX10" s="18">
        <v>20.100000000000001</v>
      </c>
      <c r="RY10" s="18">
        <v>19.792000000000002</v>
      </c>
      <c r="RZ10" s="18">
        <v>19.792000000000002</v>
      </c>
      <c r="SA10" s="18">
        <v>0.308</v>
      </c>
      <c r="SB10" s="18">
        <v>3.2</v>
      </c>
      <c r="SC10" s="18">
        <v>2</v>
      </c>
      <c r="SD10" s="18">
        <v>2</v>
      </c>
      <c r="SE10" s="18">
        <v>1.2</v>
      </c>
      <c r="SF10" s="18">
        <v>0</v>
      </c>
      <c r="SG10" s="18"/>
      <c r="SH10" s="18"/>
      <c r="SI10" s="18">
        <v>0</v>
      </c>
      <c r="SJ10" s="18">
        <v>0</v>
      </c>
      <c r="SK10" s="18"/>
      <c r="SL10" s="18"/>
      <c r="SM10" s="18">
        <v>0</v>
      </c>
      <c r="SN10" s="18">
        <v>19.8</v>
      </c>
      <c r="SO10" s="18">
        <v>19.1448</v>
      </c>
      <c r="SP10" s="18">
        <v>19.1448</v>
      </c>
      <c r="SQ10" s="18">
        <v>0.6552</v>
      </c>
      <c r="SR10" s="18">
        <v>13.1</v>
      </c>
      <c r="SS10" s="18">
        <v>12.244899999999999</v>
      </c>
      <c r="ST10" s="18">
        <v>12.244899999999999</v>
      </c>
      <c r="SU10" s="18">
        <v>0.85509999999999997</v>
      </c>
      <c r="SV10" s="18">
        <v>19.600000000000001</v>
      </c>
      <c r="SW10" s="18">
        <v>19.436350000000001</v>
      </c>
      <c r="SX10" s="18">
        <v>19.436350000000001</v>
      </c>
      <c r="SY10" s="18">
        <v>0.16364999999999999</v>
      </c>
      <c r="SZ10" s="18">
        <v>20.3</v>
      </c>
      <c r="TA10" s="18">
        <v>19.436350000000001</v>
      </c>
      <c r="TB10" s="18">
        <v>19.436350000000001</v>
      </c>
      <c r="TC10" s="18">
        <v>0.86365000000000003</v>
      </c>
      <c r="TD10" s="18">
        <v>4.9000000000000004</v>
      </c>
      <c r="TE10" s="18">
        <v>5.47</v>
      </c>
      <c r="TF10" s="18">
        <v>5.47</v>
      </c>
      <c r="TG10" s="18">
        <v>-0.56999999999999995</v>
      </c>
      <c r="TH10" s="18">
        <v>25.1</v>
      </c>
      <c r="TI10" s="18">
        <v>17.341999999999999</v>
      </c>
      <c r="TJ10" s="18">
        <v>17.341999999999999</v>
      </c>
      <c r="TK10" s="18">
        <v>7.758</v>
      </c>
      <c r="TL10" s="18">
        <v>0</v>
      </c>
      <c r="TM10" s="18"/>
      <c r="TN10" s="18"/>
      <c r="TO10" s="18">
        <v>0</v>
      </c>
      <c r="TP10" s="18">
        <v>108.6</v>
      </c>
      <c r="TQ10" s="18">
        <v>58</v>
      </c>
      <c r="TR10" s="18">
        <v>30.88</v>
      </c>
      <c r="TS10" s="18">
        <v>77.72</v>
      </c>
      <c r="TT10" s="18">
        <v>86.1</v>
      </c>
      <c r="TU10" s="18">
        <v>64.5</v>
      </c>
      <c r="TV10" s="18">
        <v>33.131520000000002</v>
      </c>
      <c r="TW10" s="18">
        <v>52.96848</v>
      </c>
      <c r="TX10" s="18">
        <v>18</v>
      </c>
      <c r="TY10" s="18">
        <v>3.37</v>
      </c>
      <c r="TZ10" s="18">
        <v>3.37</v>
      </c>
      <c r="UA10" s="18">
        <v>14.63</v>
      </c>
      <c r="UB10" s="18">
        <v>13.6</v>
      </c>
      <c r="UC10" s="18">
        <v>5.65</v>
      </c>
      <c r="UD10" s="18">
        <v>5.65</v>
      </c>
      <c r="UE10" s="18">
        <v>7.95</v>
      </c>
      <c r="UF10" s="18">
        <v>0</v>
      </c>
      <c r="UG10" s="18"/>
      <c r="UH10" s="18"/>
      <c r="UI10" s="18">
        <v>0</v>
      </c>
      <c r="UJ10" s="18">
        <v>21</v>
      </c>
      <c r="UK10" s="18">
        <v>19.436350000000001</v>
      </c>
      <c r="UL10" s="18">
        <v>19.436350000000001</v>
      </c>
      <c r="UM10" s="18">
        <v>1.56365</v>
      </c>
      <c r="UN10" s="18">
        <v>8.1</v>
      </c>
      <c r="UO10" s="18">
        <v>8.1999999999999993</v>
      </c>
      <c r="UP10" s="18">
        <v>8.1999999999999993</v>
      </c>
      <c r="UQ10" s="18">
        <v>-0.1</v>
      </c>
      <c r="UR10" s="18"/>
      <c r="US10" s="18"/>
      <c r="UT10" s="18"/>
      <c r="UU10" s="18">
        <v>0</v>
      </c>
      <c r="UV10" s="18">
        <v>20.399999999999999</v>
      </c>
      <c r="UW10" s="18">
        <v>19.436350000000001</v>
      </c>
      <c r="UX10" s="18">
        <v>19.436350000000001</v>
      </c>
      <c r="UY10" s="18">
        <v>0.96365000000000001</v>
      </c>
      <c r="UZ10" s="18">
        <v>20.399999999999999</v>
      </c>
      <c r="VA10" s="18">
        <v>19.436350000000001</v>
      </c>
      <c r="VB10" s="18">
        <v>19.436350000000001</v>
      </c>
      <c r="VC10" s="18">
        <v>0.96365000000000001</v>
      </c>
      <c r="VD10" s="18">
        <v>20</v>
      </c>
      <c r="VE10" s="18">
        <v>19.436350000000001</v>
      </c>
      <c r="VF10" s="18">
        <v>19.436350000000001</v>
      </c>
      <c r="VG10" s="18">
        <v>0.56364999999999998</v>
      </c>
      <c r="VH10" s="18">
        <v>6</v>
      </c>
      <c r="VI10" s="18">
        <v>9.9469999999999992</v>
      </c>
      <c r="VJ10" s="18">
        <v>9.9469999999999992</v>
      </c>
      <c r="VK10" s="18">
        <v>-3.9470000000000001</v>
      </c>
      <c r="VL10" s="18">
        <v>0</v>
      </c>
      <c r="VM10" s="18"/>
      <c r="VN10" s="18"/>
      <c r="VO10" s="18">
        <v>0</v>
      </c>
      <c r="VP10" s="18">
        <v>0</v>
      </c>
      <c r="VQ10" s="18"/>
      <c r="VR10" s="18"/>
      <c r="VS10" s="18">
        <v>0</v>
      </c>
      <c r="VT10" s="18">
        <v>0</v>
      </c>
      <c r="VU10" s="18"/>
      <c r="VV10" s="18"/>
      <c r="VW10" s="18">
        <v>0</v>
      </c>
      <c r="VX10" s="18"/>
      <c r="VY10" s="18"/>
      <c r="VZ10" s="18">
        <v>0.6</v>
      </c>
      <c r="WA10" s="18">
        <v>-0.6</v>
      </c>
      <c r="WB10" s="18">
        <v>49</v>
      </c>
      <c r="WC10" s="18">
        <v>58.1</v>
      </c>
      <c r="WD10" s="18">
        <v>12.544</v>
      </c>
      <c r="WE10" s="18">
        <v>36.456000000000003</v>
      </c>
      <c r="WF10" s="18">
        <v>61.4</v>
      </c>
      <c r="WG10" s="18">
        <v>61.1</v>
      </c>
      <c r="WH10" s="18">
        <v>1.6646399999999999</v>
      </c>
      <c r="WI10" s="18">
        <v>59.73536</v>
      </c>
      <c r="WJ10" s="18">
        <v>0</v>
      </c>
      <c r="WK10" s="18"/>
      <c r="WL10" s="18"/>
      <c r="WM10" s="18">
        <v>0</v>
      </c>
      <c r="WN10" s="18">
        <v>3.3</v>
      </c>
      <c r="WO10" s="18">
        <v>4.2</v>
      </c>
      <c r="WP10" s="18">
        <v>4.2</v>
      </c>
      <c r="WQ10" s="18">
        <v>-0.9</v>
      </c>
      <c r="WR10" s="18">
        <v>2.2999999999999998</v>
      </c>
      <c r="WS10" s="18">
        <v>2.4</v>
      </c>
      <c r="WT10" s="18">
        <v>2.4</v>
      </c>
      <c r="WU10" s="18">
        <v>-0.1</v>
      </c>
      <c r="WV10" s="18">
        <v>2.4</v>
      </c>
      <c r="WW10" s="18">
        <v>2.4</v>
      </c>
      <c r="WX10" s="18">
        <v>2.4</v>
      </c>
      <c r="WY10" s="18">
        <v>0</v>
      </c>
      <c r="WZ10" s="18">
        <v>1.4</v>
      </c>
      <c r="XA10" s="18">
        <v>2.8</v>
      </c>
      <c r="XB10" s="18">
        <v>2.8</v>
      </c>
      <c r="XC10" s="18">
        <v>-1.4</v>
      </c>
      <c r="XD10" s="18">
        <v>0</v>
      </c>
      <c r="XE10" s="18"/>
      <c r="XF10" s="18"/>
      <c r="XG10" s="18">
        <v>0</v>
      </c>
      <c r="XH10" s="18">
        <v>6.4</v>
      </c>
      <c r="XI10" s="18">
        <v>6.4</v>
      </c>
      <c r="XJ10" s="18">
        <v>6.4</v>
      </c>
      <c r="XK10" s="18">
        <v>0</v>
      </c>
      <c r="XL10" s="18">
        <v>20</v>
      </c>
      <c r="XM10" s="18">
        <v>19.241980000000002</v>
      </c>
      <c r="XN10" s="18">
        <v>19.241980000000002</v>
      </c>
      <c r="XO10" s="18">
        <v>0.75802000000000003</v>
      </c>
      <c r="XP10" s="18">
        <v>20</v>
      </c>
      <c r="XQ10" s="18">
        <v>19.241980000000002</v>
      </c>
      <c r="XR10" s="18">
        <v>19.241980000000002</v>
      </c>
      <c r="XS10" s="18">
        <v>0.75802000000000003</v>
      </c>
      <c r="XT10" s="18"/>
      <c r="XU10" s="18"/>
      <c r="XV10" s="18"/>
      <c r="XW10" s="18">
        <v>0</v>
      </c>
      <c r="XX10" s="18">
        <v>34.799999999999997</v>
      </c>
      <c r="XY10" s="18"/>
      <c r="XZ10" s="18">
        <v>15</v>
      </c>
      <c r="YA10" s="18">
        <v>19.8</v>
      </c>
      <c r="YB10" s="18">
        <v>35.1</v>
      </c>
      <c r="YC10" s="18"/>
      <c r="YD10" s="18">
        <v>15</v>
      </c>
      <c r="YE10" s="18">
        <v>20.100000000000001</v>
      </c>
      <c r="YF10" s="18">
        <v>16.8</v>
      </c>
      <c r="YG10" s="18">
        <v>14</v>
      </c>
      <c r="YH10" s="18">
        <v>14</v>
      </c>
      <c r="YI10" s="18">
        <v>2.8</v>
      </c>
      <c r="YJ10" s="18">
        <v>13.1</v>
      </c>
      <c r="YK10" s="18">
        <v>13</v>
      </c>
      <c r="YL10" s="18">
        <v>13</v>
      </c>
      <c r="YM10" s="18">
        <v>0.1</v>
      </c>
      <c r="YN10" s="18">
        <v>6.4</v>
      </c>
      <c r="YO10" s="18">
        <v>8.09</v>
      </c>
      <c r="YP10" s="18">
        <v>8.09</v>
      </c>
      <c r="YQ10" s="18">
        <v>-1.69</v>
      </c>
      <c r="YR10" s="18">
        <v>10</v>
      </c>
      <c r="YS10" s="18">
        <v>11</v>
      </c>
      <c r="YT10" s="18">
        <v>11</v>
      </c>
      <c r="YU10" s="18">
        <v>-1</v>
      </c>
      <c r="YV10" s="18">
        <v>17.7</v>
      </c>
      <c r="YW10" s="18">
        <v>21</v>
      </c>
      <c r="YX10" s="18">
        <v>21</v>
      </c>
      <c r="YY10" s="18">
        <v>-3.3</v>
      </c>
    </row>
    <row r="11" spans="1:675" ht="24" customHeight="1" x14ac:dyDescent="0.3">
      <c r="A11" s="1"/>
      <c r="B11" s="17" t="s">
        <v>71</v>
      </c>
      <c r="C11" s="17" t="s">
        <v>837</v>
      </c>
      <c r="D11" s="18">
        <v>202.2</v>
      </c>
      <c r="E11" s="18">
        <v>203.40136000000001</v>
      </c>
      <c r="F11" s="18">
        <v>203.40136000000001</v>
      </c>
      <c r="G11" s="18">
        <v>-1.20136</v>
      </c>
      <c r="H11" s="18">
        <v>643.1</v>
      </c>
      <c r="I11" s="18">
        <v>629.11312999999996</v>
      </c>
      <c r="J11" s="18">
        <v>629.11312999999996</v>
      </c>
      <c r="K11" s="18">
        <v>13.98687</v>
      </c>
      <c r="L11" s="18">
        <v>215</v>
      </c>
      <c r="M11" s="18">
        <v>204.86058</v>
      </c>
      <c r="N11" s="18">
        <v>204.86058</v>
      </c>
      <c r="O11" s="18">
        <v>10.139419999999999</v>
      </c>
      <c r="P11" s="18"/>
      <c r="Q11" s="18"/>
      <c r="R11" s="18"/>
      <c r="S11" s="18">
        <v>0</v>
      </c>
      <c r="T11" s="18"/>
      <c r="U11" s="18"/>
      <c r="V11" s="18"/>
      <c r="W11" s="18">
        <v>0</v>
      </c>
      <c r="X11" s="18">
        <v>90.2</v>
      </c>
      <c r="Y11" s="18">
        <v>91.867829999999998</v>
      </c>
      <c r="Z11" s="18">
        <v>91.867829999999998</v>
      </c>
      <c r="AA11" s="18">
        <v>-1.6678299999999999</v>
      </c>
      <c r="AB11" s="18">
        <v>177.3</v>
      </c>
      <c r="AC11" s="18">
        <v>242</v>
      </c>
      <c r="AD11" s="18">
        <v>242</v>
      </c>
      <c r="AE11" s="18">
        <v>-64.7</v>
      </c>
      <c r="AF11" s="18"/>
      <c r="AG11" s="18"/>
      <c r="AH11" s="18"/>
      <c r="AI11" s="18">
        <v>0</v>
      </c>
      <c r="AJ11" s="18"/>
      <c r="AK11" s="18"/>
      <c r="AL11" s="18"/>
      <c r="AM11" s="18">
        <v>0</v>
      </c>
      <c r="AN11" s="18">
        <v>100.6</v>
      </c>
      <c r="AO11" s="18">
        <v>109.89</v>
      </c>
      <c r="AP11" s="18">
        <v>109.89</v>
      </c>
      <c r="AQ11" s="18">
        <v>-9.2899999999999991</v>
      </c>
      <c r="AR11" s="18">
        <v>100.9</v>
      </c>
      <c r="AS11" s="18">
        <v>109.89</v>
      </c>
      <c r="AT11" s="18">
        <v>109.89</v>
      </c>
      <c r="AU11" s="18">
        <v>-8.99</v>
      </c>
      <c r="AV11" s="18">
        <v>0</v>
      </c>
      <c r="AW11" s="18"/>
      <c r="AX11" s="18"/>
      <c r="AY11" s="18">
        <v>0</v>
      </c>
      <c r="AZ11" s="18">
        <v>128.69999999999999</v>
      </c>
      <c r="BA11" s="18">
        <v>110.22</v>
      </c>
      <c r="BB11" s="18">
        <v>110.22</v>
      </c>
      <c r="BC11" s="18">
        <v>18.48</v>
      </c>
      <c r="BD11" s="18">
        <v>204.9</v>
      </c>
      <c r="BE11" s="18">
        <v>207.24285</v>
      </c>
      <c r="BF11" s="18">
        <v>207.24285</v>
      </c>
      <c r="BG11" s="18">
        <v>-2.3428499999999999</v>
      </c>
      <c r="BH11" s="18">
        <v>107.6</v>
      </c>
      <c r="BI11" s="18">
        <v>103.93259999999999</v>
      </c>
      <c r="BJ11" s="18">
        <v>103.93259999999999</v>
      </c>
      <c r="BK11" s="18">
        <v>3.6674000000000002</v>
      </c>
      <c r="BL11" s="18">
        <v>531.70000000000005</v>
      </c>
      <c r="BM11" s="18">
        <v>557.29155000000003</v>
      </c>
      <c r="BN11" s="18">
        <v>566.08941000000004</v>
      </c>
      <c r="BO11" s="18">
        <v>-34.389409999999998</v>
      </c>
      <c r="BP11" s="18">
        <v>10.199999999999999</v>
      </c>
      <c r="BQ11" s="18">
        <v>10.52094</v>
      </c>
      <c r="BR11" s="18">
        <v>10.52094</v>
      </c>
      <c r="BS11" s="18">
        <v>-0.32094</v>
      </c>
      <c r="BT11" s="18"/>
      <c r="BU11" s="18"/>
      <c r="BV11" s="18"/>
      <c r="BW11" s="18">
        <v>0</v>
      </c>
      <c r="BX11" s="18"/>
      <c r="BY11" s="18"/>
      <c r="BZ11" s="18"/>
      <c r="CA11" s="18">
        <v>0</v>
      </c>
      <c r="CB11" s="18"/>
      <c r="CC11" s="18"/>
      <c r="CD11" s="18"/>
      <c r="CE11" s="18">
        <v>0</v>
      </c>
      <c r="CF11" s="18"/>
      <c r="CG11" s="18"/>
      <c r="CH11" s="18"/>
      <c r="CI11" s="18">
        <v>0</v>
      </c>
      <c r="CJ11" s="18">
        <v>165.6</v>
      </c>
      <c r="CK11" s="18">
        <v>164.06706</v>
      </c>
      <c r="CL11" s="18">
        <v>164.06706</v>
      </c>
      <c r="CM11" s="18">
        <v>1.53294</v>
      </c>
      <c r="CN11" s="18">
        <v>7.6</v>
      </c>
      <c r="CO11" s="18">
        <v>7.9250400000000001</v>
      </c>
      <c r="CP11" s="18">
        <v>7.9250400000000001</v>
      </c>
      <c r="CQ11" s="18">
        <v>-0.32504</v>
      </c>
      <c r="CR11" s="18">
        <v>5.3</v>
      </c>
      <c r="CS11" s="18">
        <v>4.3501500000000002</v>
      </c>
      <c r="CT11" s="18">
        <v>4.3501500000000002</v>
      </c>
      <c r="CU11" s="18">
        <v>0.94984999999999997</v>
      </c>
      <c r="CV11" s="18">
        <v>0</v>
      </c>
      <c r="CW11" s="18"/>
      <c r="CX11" s="18"/>
      <c r="CY11" s="18">
        <v>0</v>
      </c>
      <c r="CZ11" s="18">
        <v>4.9000000000000004</v>
      </c>
      <c r="DA11" s="18">
        <v>5.2429500000000004</v>
      </c>
      <c r="DB11" s="18">
        <v>5.2429500000000004</v>
      </c>
      <c r="DC11" s="18">
        <v>-0.34294999999999998</v>
      </c>
      <c r="DD11" s="18"/>
      <c r="DE11" s="18"/>
      <c r="DF11" s="18"/>
      <c r="DG11" s="18">
        <v>0</v>
      </c>
      <c r="DH11" s="18">
        <v>142.9</v>
      </c>
      <c r="DI11" s="18">
        <v>142.00111999999999</v>
      </c>
      <c r="DJ11" s="18">
        <v>142.00111999999999</v>
      </c>
      <c r="DK11" s="18">
        <v>0.89888000000000001</v>
      </c>
      <c r="DL11" s="18"/>
      <c r="DM11" s="18"/>
      <c r="DN11" s="18"/>
      <c r="DO11" s="18">
        <v>0</v>
      </c>
      <c r="DP11" s="18"/>
      <c r="DQ11" s="18"/>
      <c r="DR11" s="18"/>
      <c r="DS11" s="18">
        <v>0</v>
      </c>
      <c r="DT11" s="18"/>
      <c r="DU11" s="18"/>
      <c r="DV11" s="18"/>
      <c r="DW11" s="18">
        <v>0</v>
      </c>
      <c r="DX11" s="18"/>
      <c r="DY11" s="18"/>
      <c r="DZ11" s="18"/>
      <c r="EA11" s="18">
        <v>0</v>
      </c>
      <c r="EB11" s="18">
        <v>110.2</v>
      </c>
      <c r="EC11" s="18">
        <v>112.46647</v>
      </c>
      <c r="ED11" s="18">
        <v>112.46647</v>
      </c>
      <c r="EE11" s="18">
        <v>-2.26647</v>
      </c>
      <c r="EF11" s="18">
        <v>132.6</v>
      </c>
      <c r="EG11" s="18">
        <v>130.92196000000001</v>
      </c>
      <c r="EH11" s="18">
        <v>130.92196000000001</v>
      </c>
      <c r="EI11" s="18">
        <v>1.67804</v>
      </c>
      <c r="EJ11" s="18"/>
      <c r="EK11" s="18"/>
      <c r="EL11" s="18"/>
      <c r="EM11" s="18">
        <v>0</v>
      </c>
      <c r="EN11" s="18"/>
      <c r="EO11" s="18"/>
      <c r="EP11" s="18"/>
      <c r="EQ11" s="18">
        <v>0</v>
      </c>
      <c r="ER11" s="18"/>
      <c r="ES11" s="18"/>
      <c r="ET11" s="18"/>
      <c r="EU11" s="18">
        <v>0</v>
      </c>
      <c r="EV11" s="18">
        <v>6.5</v>
      </c>
      <c r="EW11" s="18">
        <v>6.39</v>
      </c>
      <c r="EX11" s="18">
        <v>6.39</v>
      </c>
      <c r="EY11" s="18">
        <v>0.11</v>
      </c>
      <c r="EZ11" s="18">
        <v>448.1</v>
      </c>
      <c r="FA11" s="18">
        <v>449.28086000000002</v>
      </c>
      <c r="FB11" s="18">
        <v>449.28086000000002</v>
      </c>
      <c r="FC11" s="18">
        <v>-1.18086</v>
      </c>
      <c r="FD11" s="18">
        <v>81.2</v>
      </c>
      <c r="FE11" s="18">
        <v>81.635570000000001</v>
      </c>
      <c r="FF11" s="18">
        <v>81.635570000000001</v>
      </c>
      <c r="FG11" s="18">
        <v>-0.43557000000000001</v>
      </c>
      <c r="FH11" s="18">
        <v>135</v>
      </c>
      <c r="FI11" s="18">
        <v>138.15534</v>
      </c>
      <c r="FJ11" s="18">
        <v>138.15534</v>
      </c>
      <c r="FK11" s="18">
        <v>-3.1553399999999998</v>
      </c>
      <c r="FL11" s="18">
        <v>42</v>
      </c>
      <c r="FM11" s="18">
        <v>41.89893</v>
      </c>
      <c r="FN11" s="18">
        <v>41.89893</v>
      </c>
      <c r="FO11" s="18">
        <v>0.10106999999999999</v>
      </c>
      <c r="FP11" s="18">
        <v>18.600000000000001</v>
      </c>
      <c r="FQ11" s="18">
        <v>19.21088</v>
      </c>
      <c r="FR11" s="18">
        <v>19.21088</v>
      </c>
      <c r="FS11" s="18">
        <v>-0.61087999999999998</v>
      </c>
      <c r="FT11" s="18">
        <v>18.899999999999999</v>
      </c>
      <c r="FU11" s="18">
        <v>18.46453</v>
      </c>
      <c r="FV11" s="18">
        <v>18.46453</v>
      </c>
      <c r="FW11" s="18">
        <v>0.43547000000000002</v>
      </c>
      <c r="FX11" s="18">
        <v>89.5</v>
      </c>
      <c r="FY11" s="18">
        <v>87.773570000000007</v>
      </c>
      <c r="FZ11" s="18">
        <v>87.773570000000007</v>
      </c>
      <c r="GA11" s="18">
        <v>1.7264299999999999</v>
      </c>
      <c r="GB11" s="18">
        <v>169.7</v>
      </c>
      <c r="GC11" s="18">
        <v>174.42857000000001</v>
      </c>
      <c r="GD11" s="18">
        <v>174.42857000000001</v>
      </c>
      <c r="GE11" s="18">
        <v>-4.7285700000000004</v>
      </c>
      <c r="GF11" s="18">
        <v>170.1</v>
      </c>
      <c r="GG11" s="18">
        <v>174.42857000000001</v>
      </c>
      <c r="GH11" s="18">
        <v>174.42857000000001</v>
      </c>
      <c r="GI11" s="18">
        <v>-4.32857</v>
      </c>
      <c r="GJ11" s="18">
        <v>177.1</v>
      </c>
      <c r="GK11" s="18">
        <v>174.95238000000001</v>
      </c>
      <c r="GL11" s="18">
        <v>174.95238000000001</v>
      </c>
      <c r="GM11" s="18">
        <v>2.1476199999999999</v>
      </c>
      <c r="GN11" s="18">
        <v>105.9</v>
      </c>
      <c r="GO11" s="18">
        <v>110.48202000000001</v>
      </c>
      <c r="GP11" s="18">
        <v>110.48202000000001</v>
      </c>
      <c r="GQ11" s="18">
        <v>-4.58202</v>
      </c>
      <c r="GR11" s="18">
        <v>36.4</v>
      </c>
      <c r="GS11" s="18">
        <v>37.900869999999998</v>
      </c>
      <c r="GT11" s="18">
        <v>47.082599999999999</v>
      </c>
      <c r="GU11" s="18">
        <v>-10.682600000000001</v>
      </c>
      <c r="GV11" s="18"/>
      <c r="GW11" s="18"/>
      <c r="GX11" s="18"/>
      <c r="GY11" s="18">
        <v>0</v>
      </c>
      <c r="GZ11" s="18">
        <v>3.8</v>
      </c>
      <c r="HA11" s="18"/>
      <c r="HB11" s="18"/>
      <c r="HC11" s="18">
        <v>3.8</v>
      </c>
      <c r="HD11" s="18">
        <v>31.2</v>
      </c>
      <c r="HE11" s="18">
        <v>33.642479999999999</v>
      </c>
      <c r="HF11" s="18">
        <v>33.642479999999999</v>
      </c>
      <c r="HG11" s="18">
        <v>-2.4424800000000002</v>
      </c>
      <c r="HH11" s="18">
        <v>170.8</v>
      </c>
      <c r="HI11" s="18">
        <v>174.55948000000001</v>
      </c>
      <c r="HJ11" s="18">
        <v>174.55948000000001</v>
      </c>
      <c r="HK11" s="18">
        <v>-3.7594799999999999</v>
      </c>
      <c r="HL11" s="18"/>
      <c r="HM11" s="18"/>
      <c r="HN11" s="18"/>
      <c r="HO11" s="18">
        <v>0</v>
      </c>
      <c r="HP11" s="18"/>
      <c r="HQ11" s="18"/>
      <c r="HR11" s="18"/>
      <c r="HS11" s="18">
        <v>0</v>
      </c>
      <c r="HT11" s="18">
        <v>95.3</v>
      </c>
      <c r="HU11" s="18">
        <v>95.545190000000005</v>
      </c>
      <c r="HV11" s="18">
        <v>95.545190000000005</v>
      </c>
      <c r="HW11" s="18">
        <v>-0.24518999999999999</v>
      </c>
      <c r="HX11" s="18">
        <v>0</v>
      </c>
      <c r="HY11" s="18"/>
      <c r="HZ11" s="18"/>
      <c r="IA11" s="18">
        <v>0</v>
      </c>
      <c r="IB11" s="18"/>
      <c r="IC11" s="18"/>
      <c r="ID11" s="18"/>
      <c r="IE11" s="18">
        <v>0</v>
      </c>
      <c r="IF11" s="18">
        <v>0</v>
      </c>
      <c r="IG11" s="18"/>
      <c r="IH11" s="18"/>
      <c r="II11" s="18">
        <v>0</v>
      </c>
      <c r="IJ11" s="18"/>
      <c r="IK11" s="18"/>
      <c r="IL11" s="18"/>
      <c r="IM11" s="18">
        <v>0</v>
      </c>
      <c r="IN11" s="18"/>
      <c r="IO11" s="18"/>
      <c r="IP11" s="18"/>
      <c r="IQ11" s="18">
        <v>0</v>
      </c>
      <c r="IR11" s="18"/>
      <c r="IS11" s="18"/>
      <c r="IT11" s="18"/>
      <c r="IU11" s="18">
        <v>0</v>
      </c>
      <c r="IV11" s="18">
        <v>127.4</v>
      </c>
      <c r="IW11" s="18">
        <v>132.83837</v>
      </c>
      <c r="IX11" s="18">
        <v>88.73603</v>
      </c>
      <c r="IY11" s="18">
        <v>38.663969999999999</v>
      </c>
      <c r="IZ11" s="18">
        <v>0</v>
      </c>
      <c r="JA11" s="18"/>
      <c r="JB11" s="18"/>
      <c r="JC11" s="18">
        <v>0</v>
      </c>
      <c r="JD11" s="18">
        <v>0</v>
      </c>
      <c r="JE11" s="18"/>
      <c r="JF11" s="18"/>
      <c r="JG11" s="18">
        <v>0</v>
      </c>
      <c r="JH11" s="18">
        <v>0</v>
      </c>
      <c r="JI11" s="18"/>
      <c r="JJ11" s="18"/>
      <c r="JK11" s="18">
        <v>0</v>
      </c>
      <c r="JL11" s="18"/>
      <c r="JM11" s="18"/>
      <c r="JN11" s="18"/>
      <c r="JO11" s="18">
        <v>0</v>
      </c>
      <c r="JP11" s="18">
        <v>71.2</v>
      </c>
      <c r="JQ11" s="18">
        <v>48.798279999999998</v>
      </c>
      <c r="JR11" s="18">
        <v>58.298299999999998</v>
      </c>
      <c r="JS11" s="18">
        <v>12.9017</v>
      </c>
      <c r="JT11" s="18">
        <v>35.1</v>
      </c>
      <c r="JU11" s="18">
        <v>24.47241</v>
      </c>
      <c r="JV11" s="18">
        <v>29.23668</v>
      </c>
      <c r="JW11" s="18">
        <v>5.8633199999999999</v>
      </c>
      <c r="JX11" s="18"/>
      <c r="JY11" s="18"/>
      <c r="JZ11" s="18"/>
      <c r="KA11" s="18">
        <v>0</v>
      </c>
      <c r="KB11" s="18"/>
      <c r="KC11" s="18"/>
      <c r="KD11" s="18"/>
      <c r="KE11" s="18">
        <v>0</v>
      </c>
      <c r="KF11" s="18"/>
      <c r="KG11" s="18"/>
      <c r="KH11" s="18"/>
      <c r="KI11" s="18">
        <v>0</v>
      </c>
      <c r="KJ11" s="18"/>
      <c r="KK11" s="18"/>
      <c r="KL11" s="18"/>
      <c r="KM11" s="18">
        <v>0</v>
      </c>
      <c r="KN11" s="18"/>
      <c r="KO11" s="18"/>
      <c r="KP11" s="18"/>
      <c r="KQ11" s="18">
        <v>0</v>
      </c>
      <c r="KR11" s="18"/>
      <c r="KS11" s="18"/>
      <c r="KT11" s="18"/>
      <c r="KU11" s="18">
        <v>0</v>
      </c>
      <c r="KV11" s="18">
        <v>2.1</v>
      </c>
      <c r="KW11" s="18">
        <v>4.1063499999999999</v>
      </c>
      <c r="KX11" s="18">
        <v>4.1063499999999999</v>
      </c>
      <c r="KY11" s="18">
        <v>-2.0063499999999999</v>
      </c>
      <c r="KZ11" s="18">
        <v>219.5</v>
      </c>
      <c r="LA11" s="18">
        <v>231.46293</v>
      </c>
      <c r="LB11" s="18">
        <v>229.51929999999999</v>
      </c>
      <c r="LC11" s="18">
        <v>-10.019299999999999</v>
      </c>
      <c r="LD11" s="18">
        <v>0</v>
      </c>
      <c r="LE11" s="18"/>
      <c r="LF11" s="18">
        <v>121.93043</v>
      </c>
      <c r="LG11" s="18">
        <v>-121.93043</v>
      </c>
      <c r="LH11" s="18">
        <v>55</v>
      </c>
      <c r="LI11" s="18">
        <v>47.039459999999998</v>
      </c>
      <c r="LJ11" s="18">
        <v>67.199219999999997</v>
      </c>
      <c r="LK11" s="18">
        <v>-12.19922</v>
      </c>
      <c r="LL11" s="18">
        <v>49</v>
      </c>
      <c r="LM11" s="18">
        <v>57.397959999999998</v>
      </c>
      <c r="LN11" s="18">
        <v>78.567999999999998</v>
      </c>
      <c r="LO11" s="18">
        <v>-29.568000000000001</v>
      </c>
      <c r="LP11" s="18"/>
      <c r="LQ11" s="18"/>
      <c r="LR11" s="18">
        <v>29.980560000000001</v>
      </c>
      <c r="LS11" s="18">
        <v>-29.980560000000001</v>
      </c>
      <c r="LT11" s="18"/>
      <c r="LU11" s="18"/>
      <c r="LV11" s="18"/>
      <c r="LW11" s="18">
        <v>0</v>
      </c>
      <c r="LX11" s="18"/>
      <c r="LY11" s="18"/>
      <c r="LZ11" s="18"/>
      <c r="MA11" s="18">
        <v>0</v>
      </c>
      <c r="MB11" s="18"/>
      <c r="MC11" s="18"/>
      <c r="MD11" s="18"/>
      <c r="ME11" s="18">
        <v>0</v>
      </c>
      <c r="MF11" s="18">
        <v>139.80000000000001</v>
      </c>
      <c r="MG11" s="18">
        <v>138.54471000000001</v>
      </c>
      <c r="MH11" s="18">
        <v>138.54471000000001</v>
      </c>
      <c r="MI11" s="18">
        <v>1.25529</v>
      </c>
      <c r="MJ11" s="18"/>
      <c r="MK11" s="18"/>
      <c r="ML11" s="18"/>
      <c r="MM11" s="18">
        <v>0</v>
      </c>
      <c r="MN11" s="18">
        <v>66.400000000000006</v>
      </c>
      <c r="MO11" s="18">
        <v>69.480379999999997</v>
      </c>
      <c r="MP11" s="18">
        <v>69.480379999999997</v>
      </c>
      <c r="MQ11" s="18">
        <v>-3.0803799999999999</v>
      </c>
      <c r="MR11" s="18">
        <v>0</v>
      </c>
      <c r="MS11" s="18"/>
      <c r="MT11" s="18"/>
      <c r="MU11" s="18">
        <v>0</v>
      </c>
      <c r="MV11" s="18"/>
      <c r="MW11" s="18"/>
      <c r="MX11" s="18"/>
      <c r="MY11" s="18">
        <v>0</v>
      </c>
      <c r="MZ11" s="18"/>
      <c r="NA11" s="18"/>
      <c r="NB11" s="18"/>
      <c r="NC11" s="18">
        <v>0</v>
      </c>
      <c r="ND11" s="18"/>
      <c r="NE11" s="18"/>
      <c r="NF11" s="18"/>
      <c r="NG11" s="18">
        <v>0</v>
      </c>
      <c r="NH11" s="18"/>
      <c r="NI11" s="18"/>
      <c r="NJ11" s="18"/>
      <c r="NK11" s="18">
        <v>0</v>
      </c>
      <c r="NL11" s="18">
        <v>206.7</v>
      </c>
      <c r="NM11" s="18">
        <v>206.49084999999999</v>
      </c>
      <c r="NN11" s="18">
        <v>206.49084999999999</v>
      </c>
      <c r="NO11" s="18">
        <v>0.20915</v>
      </c>
      <c r="NP11" s="18">
        <v>99.6</v>
      </c>
      <c r="NQ11" s="18">
        <v>103.55547</v>
      </c>
      <c r="NR11" s="18">
        <v>103.55547</v>
      </c>
      <c r="NS11" s="18">
        <v>-3.95547</v>
      </c>
      <c r="NT11" s="18"/>
      <c r="NU11" s="18"/>
      <c r="NV11" s="18"/>
      <c r="NW11" s="18">
        <v>0</v>
      </c>
      <c r="NX11" s="18">
        <v>3.2</v>
      </c>
      <c r="NY11" s="18">
        <v>2.9062000000000001</v>
      </c>
      <c r="NZ11" s="18">
        <v>2.9062000000000001</v>
      </c>
      <c r="OA11" s="18">
        <v>0.29380000000000001</v>
      </c>
      <c r="OB11" s="18">
        <v>20</v>
      </c>
      <c r="OC11" s="18">
        <v>17.492709999999999</v>
      </c>
      <c r="OD11" s="18">
        <v>17.492709999999999</v>
      </c>
      <c r="OE11" s="18">
        <v>2.5072899999999998</v>
      </c>
      <c r="OF11" s="18">
        <v>0</v>
      </c>
      <c r="OG11" s="18"/>
      <c r="OH11" s="18"/>
      <c r="OI11" s="18">
        <v>0</v>
      </c>
      <c r="OJ11" s="18">
        <v>74.099999999999994</v>
      </c>
      <c r="OK11" s="18">
        <v>71.900000000000006</v>
      </c>
      <c r="OL11" s="18">
        <v>36.968400000000003</v>
      </c>
      <c r="OM11" s="18">
        <v>37.131599999999999</v>
      </c>
      <c r="ON11" s="18">
        <v>0</v>
      </c>
      <c r="OO11" s="18"/>
      <c r="OP11" s="18"/>
      <c r="OQ11" s="18">
        <v>0</v>
      </c>
      <c r="OR11" s="18">
        <v>2.8</v>
      </c>
      <c r="OS11" s="18">
        <v>11.108000000000001</v>
      </c>
      <c r="OT11" s="18">
        <v>11.108000000000001</v>
      </c>
      <c r="OU11" s="18">
        <v>-8.3079999999999998</v>
      </c>
      <c r="OV11" s="18">
        <v>0</v>
      </c>
      <c r="OW11" s="18"/>
      <c r="OX11" s="18"/>
      <c r="OY11" s="18">
        <v>0</v>
      </c>
      <c r="OZ11" s="18">
        <v>20.3</v>
      </c>
      <c r="PA11" s="18">
        <v>19.436350000000001</v>
      </c>
      <c r="PB11" s="18">
        <v>19.436350000000001</v>
      </c>
      <c r="PC11" s="18">
        <v>0.86365000000000003</v>
      </c>
      <c r="PD11" s="18">
        <v>10</v>
      </c>
      <c r="PE11" s="18">
        <v>9.9830000000000005</v>
      </c>
      <c r="PF11" s="18">
        <v>9.9830000000000005</v>
      </c>
      <c r="PG11" s="18">
        <v>1.7000000000000001E-2</v>
      </c>
      <c r="PH11" s="18">
        <v>5.5</v>
      </c>
      <c r="PI11" s="18">
        <v>5.67</v>
      </c>
      <c r="PJ11" s="18">
        <v>5.67</v>
      </c>
      <c r="PK11" s="18">
        <v>-0.17</v>
      </c>
      <c r="PL11" s="18">
        <v>0</v>
      </c>
      <c r="PM11" s="18"/>
      <c r="PN11" s="18"/>
      <c r="PO11" s="18">
        <v>0</v>
      </c>
      <c r="PP11" s="18">
        <v>0</v>
      </c>
      <c r="PQ11" s="18"/>
      <c r="PR11" s="18"/>
      <c r="PS11" s="18">
        <v>0</v>
      </c>
      <c r="PT11" s="18">
        <v>1.6</v>
      </c>
      <c r="PU11" s="18">
        <v>2</v>
      </c>
      <c r="PV11" s="18">
        <v>2</v>
      </c>
      <c r="PW11" s="18">
        <v>-0.4</v>
      </c>
      <c r="PX11" s="18">
        <v>1.8</v>
      </c>
      <c r="PY11" s="18">
        <v>1.75</v>
      </c>
      <c r="PZ11" s="18">
        <v>1.75</v>
      </c>
      <c r="QA11" s="18">
        <v>0.05</v>
      </c>
      <c r="QB11" s="18">
        <v>5</v>
      </c>
      <c r="QC11" s="18">
        <v>5</v>
      </c>
      <c r="QD11" s="18">
        <v>5</v>
      </c>
      <c r="QE11" s="18">
        <v>0</v>
      </c>
      <c r="QF11" s="18">
        <v>20.399999999999999</v>
      </c>
      <c r="QG11" s="18">
        <v>20.274049999999999</v>
      </c>
      <c r="QH11" s="18">
        <v>20.274049999999999</v>
      </c>
      <c r="QI11" s="18">
        <v>0.12595000000000001</v>
      </c>
      <c r="QJ11" s="18">
        <v>20</v>
      </c>
      <c r="QK11" s="18">
        <v>19.436350000000001</v>
      </c>
      <c r="QL11" s="18">
        <v>19.436350000000001</v>
      </c>
      <c r="QM11" s="18">
        <v>0.56364999999999998</v>
      </c>
      <c r="QN11" s="18">
        <v>18.8</v>
      </c>
      <c r="QO11" s="18">
        <v>17.492709999999999</v>
      </c>
      <c r="QP11" s="18">
        <v>17.492709999999999</v>
      </c>
      <c r="QQ11" s="18">
        <v>1.3072900000000001</v>
      </c>
      <c r="QR11" s="18">
        <v>3.5</v>
      </c>
      <c r="QS11" s="18">
        <v>3.5</v>
      </c>
      <c r="QT11" s="18">
        <v>3.5</v>
      </c>
      <c r="QU11" s="18">
        <v>0</v>
      </c>
      <c r="QV11" s="18">
        <v>15.4</v>
      </c>
      <c r="QW11" s="18">
        <v>17.881440000000001</v>
      </c>
      <c r="QX11" s="18">
        <v>17.881440000000001</v>
      </c>
      <c r="QY11" s="18">
        <v>-2.4814400000000001</v>
      </c>
      <c r="QZ11" s="18">
        <v>0</v>
      </c>
      <c r="RA11" s="18"/>
      <c r="RB11" s="18"/>
      <c r="RC11" s="18">
        <v>0</v>
      </c>
      <c r="RD11" s="18">
        <v>0</v>
      </c>
      <c r="RE11" s="18"/>
      <c r="RF11" s="18"/>
      <c r="RG11" s="18">
        <v>0</v>
      </c>
      <c r="RH11" s="18">
        <v>25.1</v>
      </c>
      <c r="RI11" s="18">
        <v>17.981999999999999</v>
      </c>
      <c r="RJ11" s="18">
        <v>17.981999999999999</v>
      </c>
      <c r="RK11" s="18">
        <v>7.1180000000000003</v>
      </c>
      <c r="RL11" s="18">
        <v>70.400000000000006</v>
      </c>
      <c r="RM11" s="18">
        <v>13.5</v>
      </c>
      <c r="RN11" s="18">
        <v>13.5</v>
      </c>
      <c r="RO11" s="18">
        <v>56.9</v>
      </c>
      <c r="RP11" s="18">
        <v>0</v>
      </c>
      <c r="RQ11" s="18"/>
      <c r="RR11" s="18"/>
      <c r="RS11" s="18">
        <v>0</v>
      </c>
      <c r="RT11" s="18">
        <v>3</v>
      </c>
      <c r="RU11" s="18">
        <v>3.15</v>
      </c>
      <c r="RV11" s="18">
        <v>3.15</v>
      </c>
      <c r="RW11" s="18">
        <v>-0.15</v>
      </c>
      <c r="RX11" s="18">
        <v>19.600000000000001</v>
      </c>
      <c r="RY11" s="18">
        <v>19.792000000000002</v>
      </c>
      <c r="RZ11" s="18">
        <v>19.792000000000002</v>
      </c>
      <c r="SA11" s="18">
        <v>-0.192</v>
      </c>
      <c r="SB11" s="18">
        <v>3.2</v>
      </c>
      <c r="SC11" s="18">
        <v>2</v>
      </c>
      <c r="SD11" s="18">
        <v>2</v>
      </c>
      <c r="SE11" s="18">
        <v>1.2</v>
      </c>
      <c r="SF11" s="18">
        <v>0</v>
      </c>
      <c r="SG11" s="18"/>
      <c r="SH11" s="18"/>
      <c r="SI11" s="18">
        <v>0</v>
      </c>
      <c r="SJ11" s="18">
        <v>0</v>
      </c>
      <c r="SK11" s="18"/>
      <c r="SL11" s="18"/>
      <c r="SM11" s="18">
        <v>0</v>
      </c>
      <c r="SN11" s="18">
        <v>19.8</v>
      </c>
      <c r="SO11" s="18">
        <v>19.1448</v>
      </c>
      <c r="SP11" s="18">
        <v>19.1448</v>
      </c>
      <c r="SQ11" s="18">
        <v>0.6552</v>
      </c>
      <c r="SR11" s="18">
        <v>13.1</v>
      </c>
      <c r="SS11" s="18">
        <v>12.244899999999999</v>
      </c>
      <c r="ST11" s="18">
        <v>12.244899999999999</v>
      </c>
      <c r="SU11" s="18">
        <v>0.85509999999999997</v>
      </c>
      <c r="SV11" s="18">
        <v>19.5</v>
      </c>
      <c r="SW11" s="18">
        <v>19.436350000000001</v>
      </c>
      <c r="SX11" s="18">
        <v>19.436350000000001</v>
      </c>
      <c r="SY11" s="18">
        <v>6.3649999999999998E-2</v>
      </c>
      <c r="SZ11" s="18">
        <v>20.3</v>
      </c>
      <c r="TA11" s="18">
        <v>19.436350000000001</v>
      </c>
      <c r="TB11" s="18">
        <v>19.436350000000001</v>
      </c>
      <c r="TC11" s="18">
        <v>0.86365000000000003</v>
      </c>
      <c r="TD11" s="18">
        <v>2.7</v>
      </c>
      <c r="TE11" s="18">
        <v>5.62</v>
      </c>
      <c r="TF11" s="18">
        <v>5.62</v>
      </c>
      <c r="TG11" s="18">
        <v>-2.92</v>
      </c>
      <c r="TH11" s="18">
        <v>28.6</v>
      </c>
      <c r="TI11" s="18">
        <v>15.445</v>
      </c>
      <c r="TJ11" s="18">
        <v>15.445</v>
      </c>
      <c r="TK11" s="18">
        <v>13.154999999999999</v>
      </c>
      <c r="TL11" s="18">
        <v>0</v>
      </c>
      <c r="TM11" s="18"/>
      <c r="TN11" s="18"/>
      <c r="TO11" s="18">
        <v>0</v>
      </c>
      <c r="TP11" s="18">
        <v>102.8</v>
      </c>
      <c r="TQ11" s="18">
        <v>52.1</v>
      </c>
      <c r="TR11" s="18">
        <v>28.672000000000001</v>
      </c>
      <c r="TS11" s="18">
        <v>74.128</v>
      </c>
      <c r="TT11" s="18">
        <v>85.5</v>
      </c>
      <c r="TU11" s="18">
        <v>63.6</v>
      </c>
      <c r="TV11" s="18">
        <v>32.595840000000003</v>
      </c>
      <c r="TW11" s="18">
        <v>52.904159999999997</v>
      </c>
      <c r="TX11" s="18">
        <v>16.899999999999999</v>
      </c>
      <c r="TY11" s="18">
        <v>3.1309999999999998</v>
      </c>
      <c r="TZ11" s="18">
        <v>3.1309999999999998</v>
      </c>
      <c r="UA11" s="18">
        <v>13.769</v>
      </c>
      <c r="UB11" s="18">
        <v>13.9</v>
      </c>
      <c r="UC11" s="18">
        <v>5.23</v>
      </c>
      <c r="UD11" s="18">
        <v>5.23</v>
      </c>
      <c r="UE11" s="18">
        <v>8.67</v>
      </c>
      <c r="UF11" s="18">
        <v>0</v>
      </c>
      <c r="UG11" s="18"/>
      <c r="UH11" s="18"/>
      <c r="UI11" s="18">
        <v>0</v>
      </c>
      <c r="UJ11" s="18">
        <v>20.9</v>
      </c>
      <c r="UK11" s="18">
        <v>19.436350000000001</v>
      </c>
      <c r="UL11" s="18">
        <v>19.436350000000001</v>
      </c>
      <c r="UM11" s="18">
        <v>1.4636499999999999</v>
      </c>
      <c r="UN11" s="18">
        <v>8.1</v>
      </c>
      <c r="UO11" s="18">
        <v>8.1999999999999993</v>
      </c>
      <c r="UP11" s="18">
        <v>8.1999999999999993</v>
      </c>
      <c r="UQ11" s="18">
        <v>-0.1</v>
      </c>
      <c r="UR11" s="18"/>
      <c r="US11" s="18"/>
      <c r="UT11" s="18"/>
      <c r="UU11" s="18">
        <v>0</v>
      </c>
      <c r="UV11" s="18">
        <v>20.399999999999999</v>
      </c>
      <c r="UW11" s="18">
        <v>19.436350000000001</v>
      </c>
      <c r="UX11" s="18">
        <v>19.436350000000001</v>
      </c>
      <c r="UY11" s="18">
        <v>0.96365000000000001</v>
      </c>
      <c r="UZ11" s="18">
        <v>20.399999999999999</v>
      </c>
      <c r="VA11" s="18">
        <v>19.436350000000001</v>
      </c>
      <c r="VB11" s="18">
        <v>19.436350000000001</v>
      </c>
      <c r="VC11" s="18">
        <v>0.96365000000000001</v>
      </c>
      <c r="VD11" s="18">
        <v>20</v>
      </c>
      <c r="VE11" s="18">
        <v>19.436350000000001</v>
      </c>
      <c r="VF11" s="18">
        <v>19.436350000000001</v>
      </c>
      <c r="VG11" s="18">
        <v>0.56364999999999998</v>
      </c>
      <c r="VH11" s="18">
        <v>2.8</v>
      </c>
      <c r="VI11" s="18">
        <v>10.212999999999999</v>
      </c>
      <c r="VJ11" s="18">
        <v>10.212999999999999</v>
      </c>
      <c r="VK11" s="18">
        <v>-7.4130000000000003</v>
      </c>
      <c r="VL11" s="18">
        <v>0</v>
      </c>
      <c r="VM11" s="18"/>
      <c r="VN11" s="18"/>
      <c r="VO11" s="18">
        <v>0</v>
      </c>
      <c r="VP11" s="18">
        <v>0</v>
      </c>
      <c r="VQ11" s="18"/>
      <c r="VR11" s="18"/>
      <c r="VS11" s="18">
        <v>0</v>
      </c>
      <c r="VT11" s="18">
        <v>0</v>
      </c>
      <c r="VU11" s="18"/>
      <c r="VV11" s="18"/>
      <c r="VW11" s="18">
        <v>0</v>
      </c>
      <c r="VX11" s="18"/>
      <c r="VY11" s="18"/>
      <c r="VZ11" s="18">
        <v>0.6</v>
      </c>
      <c r="WA11" s="18">
        <v>-0.6</v>
      </c>
      <c r="WB11" s="18">
        <v>49</v>
      </c>
      <c r="WC11" s="18">
        <v>57.2</v>
      </c>
      <c r="WD11" s="18">
        <v>8.2479999999999993</v>
      </c>
      <c r="WE11" s="18">
        <v>40.752000000000002</v>
      </c>
      <c r="WF11" s="18">
        <v>62.2</v>
      </c>
      <c r="WG11" s="18">
        <v>55.6</v>
      </c>
      <c r="WH11" s="18">
        <v>0.62207999999999997</v>
      </c>
      <c r="WI11" s="18">
        <v>61.577919999999999</v>
      </c>
      <c r="WJ11" s="18">
        <v>0</v>
      </c>
      <c r="WK11" s="18"/>
      <c r="WL11" s="18"/>
      <c r="WM11" s="18">
        <v>0</v>
      </c>
      <c r="WN11" s="18">
        <v>3.3</v>
      </c>
      <c r="WO11" s="18">
        <v>4.2</v>
      </c>
      <c r="WP11" s="18">
        <v>4.2</v>
      </c>
      <c r="WQ11" s="18">
        <v>-0.9</v>
      </c>
      <c r="WR11" s="18">
        <v>2.2999999999999998</v>
      </c>
      <c r="WS11" s="18">
        <v>2.4</v>
      </c>
      <c r="WT11" s="18">
        <v>2.4</v>
      </c>
      <c r="WU11" s="18">
        <v>-0.1</v>
      </c>
      <c r="WV11" s="18">
        <v>2.4</v>
      </c>
      <c r="WW11" s="18">
        <v>2.4</v>
      </c>
      <c r="WX11" s="18">
        <v>2.4</v>
      </c>
      <c r="WY11" s="18">
        <v>0</v>
      </c>
      <c r="WZ11" s="18">
        <v>1.4</v>
      </c>
      <c r="XA11" s="18">
        <v>2.8</v>
      </c>
      <c r="XB11" s="18">
        <v>2.8</v>
      </c>
      <c r="XC11" s="18">
        <v>-1.4</v>
      </c>
      <c r="XD11" s="18">
        <v>0</v>
      </c>
      <c r="XE11" s="18"/>
      <c r="XF11" s="18"/>
      <c r="XG11" s="18">
        <v>0</v>
      </c>
      <c r="XH11" s="18">
        <v>6.5</v>
      </c>
      <c r="XI11" s="18">
        <v>6.4</v>
      </c>
      <c r="XJ11" s="18">
        <v>6.4</v>
      </c>
      <c r="XK11" s="18">
        <v>0.1</v>
      </c>
      <c r="XL11" s="18">
        <v>20</v>
      </c>
      <c r="XM11" s="18">
        <v>19.241980000000002</v>
      </c>
      <c r="XN11" s="18">
        <v>19.241980000000002</v>
      </c>
      <c r="XO11" s="18">
        <v>0.75802000000000003</v>
      </c>
      <c r="XP11" s="18">
        <v>20</v>
      </c>
      <c r="XQ11" s="18">
        <v>19.241980000000002</v>
      </c>
      <c r="XR11" s="18">
        <v>19.241980000000002</v>
      </c>
      <c r="XS11" s="18">
        <v>0.75802000000000003</v>
      </c>
      <c r="XT11" s="18"/>
      <c r="XU11" s="18"/>
      <c r="XV11" s="18"/>
      <c r="XW11" s="18">
        <v>0</v>
      </c>
      <c r="XX11" s="18">
        <v>37.200000000000003</v>
      </c>
      <c r="XY11" s="18"/>
      <c r="XZ11" s="18">
        <v>15</v>
      </c>
      <c r="YA11" s="18">
        <v>22.2</v>
      </c>
      <c r="YB11" s="18">
        <v>35.6</v>
      </c>
      <c r="YC11" s="18"/>
      <c r="YD11" s="18">
        <v>15</v>
      </c>
      <c r="YE11" s="18">
        <v>20.6</v>
      </c>
      <c r="YF11" s="18">
        <v>16.5</v>
      </c>
      <c r="YG11" s="18">
        <v>14</v>
      </c>
      <c r="YH11" s="18">
        <v>14</v>
      </c>
      <c r="YI11" s="18">
        <v>2.5</v>
      </c>
      <c r="YJ11" s="18">
        <v>13</v>
      </c>
      <c r="YK11" s="18">
        <v>13</v>
      </c>
      <c r="YL11" s="18">
        <v>13</v>
      </c>
      <c r="YM11" s="18">
        <v>0</v>
      </c>
      <c r="YN11" s="18">
        <v>5.8</v>
      </c>
      <c r="YO11" s="18">
        <v>8.09</v>
      </c>
      <c r="YP11" s="18">
        <v>8.09</v>
      </c>
      <c r="YQ11" s="18">
        <v>-2.29</v>
      </c>
      <c r="YR11" s="18">
        <v>9.5</v>
      </c>
      <c r="YS11" s="18">
        <v>11</v>
      </c>
      <c r="YT11" s="18">
        <v>11</v>
      </c>
      <c r="YU11" s="18">
        <v>-1.5</v>
      </c>
      <c r="YV11" s="18">
        <v>18.899999999999999</v>
      </c>
      <c r="YW11" s="18">
        <v>21</v>
      </c>
      <c r="YX11" s="18">
        <v>21</v>
      </c>
      <c r="YY11" s="18">
        <v>-2.1</v>
      </c>
    </row>
    <row r="12" spans="1:675" ht="24" customHeight="1" x14ac:dyDescent="0.3">
      <c r="A12" s="1"/>
      <c r="B12" s="17" t="s">
        <v>71</v>
      </c>
      <c r="C12" s="17" t="s">
        <v>838</v>
      </c>
      <c r="D12" s="18">
        <v>203.5</v>
      </c>
      <c r="E12" s="18">
        <v>203.40136000000001</v>
      </c>
      <c r="F12" s="18">
        <v>203.40136000000001</v>
      </c>
      <c r="G12" s="18">
        <v>9.8640000000000005E-2</v>
      </c>
      <c r="H12" s="18">
        <v>646.1</v>
      </c>
      <c r="I12" s="18">
        <v>629.11312999999996</v>
      </c>
      <c r="J12" s="18">
        <v>629.11312999999996</v>
      </c>
      <c r="K12" s="18">
        <v>16.98687</v>
      </c>
      <c r="L12" s="18">
        <v>215.3</v>
      </c>
      <c r="M12" s="18">
        <v>204.86058</v>
      </c>
      <c r="N12" s="18">
        <v>204.86058</v>
      </c>
      <c r="O12" s="18">
        <v>10.43942</v>
      </c>
      <c r="P12" s="18"/>
      <c r="Q12" s="18"/>
      <c r="R12" s="18"/>
      <c r="S12" s="18">
        <v>0</v>
      </c>
      <c r="T12" s="18"/>
      <c r="U12" s="18"/>
      <c r="V12" s="18"/>
      <c r="W12" s="18">
        <v>0</v>
      </c>
      <c r="X12" s="18">
        <v>90.6</v>
      </c>
      <c r="Y12" s="18">
        <v>91.867829999999998</v>
      </c>
      <c r="Z12" s="18">
        <v>91.867829999999998</v>
      </c>
      <c r="AA12" s="18">
        <v>-1.26783</v>
      </c>
      <c r="AB12" s="18">
        <v>174.8</v>
      </c>
      <c r="AC12" s="18">
        <v>242</v>
      </c>
      <c r="AD12" s="18">
        <v>242</v>
      </c>
      <c r="AE12" s="18">
        <v>-67.2</v>
      </c>
      <c r="AF12" s="18"/>
      <c r="AG12" s="18"/>
      <c r="AH12" s="18"/>
      <c r="AI12" s="18">
        <v>0</v>
      </c>
      <c r="AJ12" s="18"/>
      <c r="AK12" s="18"/>
      <c r="AL12" s="18"/>
      <c r="AM12" s="18">
        <v>0</v>
      </c>
      <c r="AN12" s="18">
        <v>101.6</v>
      </c>
      <c r="AO12" s="18">
        <v>109.89</v>
      </c>
      <c r="AP12" s="18">
        <v>109.89</v>
      </c>
      <c r="AQ12" s="18">
        <v>-8.2899999999999991</v>
      </c>
      <c r="AR12" s="18">
        <v>101</v>
      </c>
      <c r="AS12" s="18">
        <v>109.89</v>
      </c>
      <c r="AT12" s="18">
        <v>109.89</v>
      </c>
      <c r="AU12" s="18">
        <v>-8.89</v>
      </c>
      <c r="AV12" s="18">
        <v>0</v>
      </c>
      <c r="AW12" s="18"/>
      <c r="AX12" s="18"/>
      <c r="AY12" s="18">
        <v>0</v>
      </c>
      <c r="AZ12" s="18">
        <v>127</v>
      </c>
      <c r="BA12" s="18">
        <v>110.22</v>
      </c>
      <c r="BB12" s="18">
        <v>110.22</v>
      </c>
      <c r="BC12" s="18">
        <v>16.78</v>
      </c>
      <c r="BD12" s="18">
        <v>202.6</v>
      </c>
      <c r="BE12" s="18">
        <v>160.58479</v>
      </c>
      <c r="BF12" s="18">
        <v>164.25744</v>
      </c>
      <c r="BG12" s="18">
        <v>38.342559999999999</v>
      </c>
      <c r="BH12" s="18">
        <v>107.5</v>
      </c>
      <c r="BI12" s="18">
        <v>80.533510000000007</v>
      </c>
      <c r="BJ12" s="18">
        <v>82.375349999999997</v>
      </c>
      <c r="BK12" s="18">
        <v>25.124649999999999</v>
      </c>
      <c r="BL12" s="18">
        <v>495</v>
      </c>
      <c r="BM12" s="18">
        <v>557.29155000000003</v>
      </c>
      <c r="BN12" s="18">
        <v>566.08941000000004</v>
      </c>
      <c r="BO12" s="18">
        <v>-71.089410000000001</v>
      </c>
      <c r="BP12" s="18">
        <v>10.3</v>
      </c>
      <c r="BQ12" s="18">
        <v>10.52094</v>
      </c>
      <c r="BR12" s="18">
        <v>10.52094</v>
      </c>
      <c r="BS12" s="18">
        <v>-0.22094</v>
      </c>
      <c r="BT12" s="18"/>
      <c r="BU12" s="18"/>
      <c r="BV12" s="18"/>
      <c r="BW12" s="18">
        <v>0</v>
      </c>
      <c r="BX12" s="18"/>
      <c r="BY12" s="18"/>
      <c r="BZ12" s="18"/>
      <c r="CA12" s="18">
        <v>0</v>
      </c>
      <c r="CB12" s="18"/>
      <c r="CC12" s="18"/>
      <c r="CD12" s="18"/>
      <c r="CE12" s="18">
        <v>0</v>
      </c>
      <c r="CF12" s="18"/>
      <c r="CG12" s="18"/>
      <c r="CH12" s="18"/>
      <c r="CI12" s="18">
        <v>0</v>
      </c>
      <c r="CJ12" s="18">
        <v>166.4</v>
      </c>
      <c r="CK12" s="18">
        <v>164.06706</v>
      </c>
      <c r="CL12" s="18">
        <v>164.06706</v>
      </c>
      <c r="CM12" s="18">
        <v>2.3329399999999998</v>
      </c>
      <c r="CN12" s="18">
        <v>7.6</v>
      </c>
      <c r="CO12" s="18">
        <v>7.9250400000000001</v>
      </c>
      <c r="CP12" s="18">
        <v>7.9250400000000001</v>
      </c>
      <c r="CQ12" s="18">
        <v>-0.32504</v>
      </c>
      <c r="CR12" s="18">
        <v>5.3</v>
      </c>
      <c r="CS12" s="18">
        <v>4.3501500000000002</v>
      </c>
      <c r="CT12" s="18">
        <v>4.3501500000000002</v>
      </c>
      <c r="CU12" s="18">
        <v>0.94984999999999997</v>
      </c>
      <c r="CV12" s="18">
        <v>0</v>
      </c>
      <c r="CW12" s="18"/>
      <c r="CX12" s="18"/>
      <c r="CY12" s="18">
        <v>0</v>
      </c>
      <c r="CZ12" s="18">
        <v>4.9000000000000004</v>
      </c>
      <c r="DA12" s="18">
        <v>5.2429500000000004</v>
      </c>
      <c r="DB12" s="18">
        <v>5.2429500000000004</v>
      </c>
      <c r="DC12" s="18">
        <v>-0.34294999999999998</v>
      </c>
      <c r="DD12" s="18"/>
      <c r="DE12" s="18"/>
      <c r="DF12" s="18"/>
      <c r="DG12" s="18">
        <v>0</v>
      </c>
      <c r="DH12" s="18">
        <v>142.6</v>
      </c>
      <c r="DI12" s="18">
        <v>142.00111999999999</v>
      </c>
      <c r="DJ12" s="18">
        <v>142.00111999999999</v>
      </c>
      <c r="DK12" s="18">
        <v>0.59887999999999997</v>
      </c>
      <c r="DL12" s="18"/>
      <c r="DM12" s="18"/>
      <c r="DN12" s="18"/>
      <c r="DO12" s="18">
        <v>0</v>
      </c>
      <c r="DP12" s="18"/>
      <c r="DQ12" s="18"/>
      <c r="DR12" s="18"/>
      <c r="DS12" s="18">
        <v>0</v>
      </c>
      <c r="DT12" s="18"/>
      <c r="DU12" s="18"/>
      <c r="DV12" s="18"/>
      <c r="DW12" s="18">
        <v>0</v>
      </c>
      <c r="DX12" s="18"/>
      <c r="DY12" s="18"/>
      <c r="DZ12" s="18"/>
      <c r="EA12" s="18">
        <v>0</v>
      </c>
      <c r="EB12" s="18">
        <v>110.5</v>
      </c>
      <c r="EC12" s="18">
        <v>112.46647</v>
      </c>
      <c r="ED12" s="18">
        <v>112.46647</v>
      </c>
      <c r="EE12" s="18">
        <v>-1.9664699999999999</v>
      </c>
      <c r="EF12" s="18">
        <v>131.80000000000001</v>
      </c>
      <c r="EG12" s="18">
        <v>130.92196000000001</v>
      </c>
      <c r="EH12" s="18">
        <v>130.92196000000001</v>
      </c>
      <c r="EI12" s="18">
        <v>0.87804000000000004</v>
      </c>
      <c r="EJ12" s="18"/>
      <c r="EK12" s="18"/>
      <c r="EL12" s="18"/>
      <c r="EM12" s="18">
        <v>0</v>
      </c>
      <c r="EN12" s="18"/>
      <c r="EO12" s="18"/>
      <c r="EP12" s="18"/>
      <c r="EQ12" s="18">
        <v>0</v>
      </c>
      <c r="ER12" s="18"/>
      <c r="ES12" s="18"/>
      <c r="ET12" s="18"/>
      <c r="EU12" s="18">
        <v>0</v>
      </c>
      <c r="EV12" s="18">
        <v>6.5</v>
      </c>
      <c r="EW12" s="18">
        <v>6.39</v>
      </c>
      <c r="EX12" s="18">
        <v>6.39</v>
      </c>
      <c r="EY12" s="18">
        <v>0.11</v>
      </c>
      <c r="EZ12" s="18">
        <v>428.8</v>
      </c>
      <c r="FA12" s="18">
        <v>449.28086000000002</v>
      </c>
      <c r="FB12" s="18">
        <v>449.28086000000002</v>
      </c>
      <c r="FC12" s="18">
        <v>-20.48086</v>
      </c>
      <c r="FD12" s="18">
        <v>81.400000000000006</v>
      </c>
      <c r="FE12" s="18">
        <v>81.635570000000001</v>
      </c>
      <c r="FF12" s="18">
        <v>81.635570000000001</v>
      </c>
      <c r="FG12" s="18">
        <v>-0.23557</v>
      </c>
      <c r="FH12" s="18">
        <v>126.6</v>
      </c>
      <c r="FI12" s="18">
        <v>138.15534</v>
      </c>
      <c r="FJ12" s="18">
        <v>138.15534</v>
      </c>
      <c r="FK12" s="18">
        <v>-11.555339999999999</v>
      </c>
      <c r="FL12" s="18">
        <v>42</v>
      </c>
      <c r="FM12" s="18">
        <v>41.89893</v>
      </c>
      <c r="FN12" s="18">
        <v>41.89893</v>
      </c>
      <c r="FO12" s="18">
        <v>0.10106999999999999</v>
      </c>
      <c r="FP12" s="18">
        <v>18.600000000000001</v>
      </c>
      <c r="FQ12" s="18">
        <v>19.21088</v>
      </c>
      <c r="FR12" s="18">
        <v>19.21088</v>
      </c>
      <c r="FS12" s="18">
        <v>-0.61087999999999998</v>
      </c>
      <c r="FT12" s="18">
        <v>18.899999999999999</v>
      </c>
      <c r="FU12" s="18">
        <v>18.46453</v>
      </c>
      <c r="FV12" s="18">
        <v>18.46453</v>
      </c>
      <c r="FW12" s="18">
        <v>0.43547000000000002</v>
      </c>
      <c r="FX12" s="18">
        <v>88.2</v>
      </c>
      <c r="FY12" s="18">
        <v>87.773570000000007</v>
      </c>
      <c r="FZ12" s="18">
        <v>87.773570000000007</v>
      </c>
      <c r="GA12" s="18">
        <v>0.42642999999999998</v>
      </c>
      <c r="GB12" s="18">
        <v>165.4</v>
      </c>
      <c r="GC12" s="18">
        <v>174.42857000000001</v>
      </c>
      <c r="GD12" s="18">
        <v>174.42857000000001</v>
      </c>
      <c r="GE12" s="18">
        <v>-9.0285700000000002</v>
      </c>
      <c r="GF12" s="18">
        <v>165.7</v>
      </c>
      <c r="GG12" s="18">
        <v>174.42857000000001</v>
      </c>
      <c r="GH12" s="18">
        <v>174.42857000000001</v>
      </c>
      <c r="GI12" s="18">
        <v>-8.7285699999999995</v>
      </c>
      <c r="GJ12" s="18">
        <v>173.2</v>
      </c>
      <c r="GK12" s="18">
        <v>174.95238000000001</v>
      </c>
      <c r="GL12" s="18">
        <v>174.95238000000001</v>
      </c>
      <c r="GM12" s="18">
        <v>-1.75238</v>
      </c>
      <c r="GN12" s="18">
        <v>106.2</v>
      </c>
      <c r="GO12" s="18">
        <v>110.48202000000001</v>
      </c>
      <c r="GP12" s="18">
        <v>110.48202000000001</v>
      </c>
      <c r="GQ12" s="18">
        <v>-4.2820200000000002</v>
      </c>
      <c r="GR12" s="18">
        <v>33.4</v>
      </c>
      <c r="GS12" s="18">
        <v>37.900869999999998</v>
      </c>
      <c r="GT12" s="18">
        <v>47.082599999999999</v>
      </c>
      <c r="GU12" s="18">
        <v>-13.682600000000001</v>
      </c>
      <c r="GV12" s="18"/>
      <c r="GW12" s="18"/>
      <c r="GX12" s="18"/>
      <c r="GY12" s="18">
        <v>0</v>
      </c>
      <c r="GZ12" s="18">
        <v>3.8</v>
      </c>
      <c r="HA12" s="18"/>
      <c r="HB12" s="18"/>
      <c r="HC12" s="18">
        <v>3.8</v>
      </c>
      <c r="HD12" s="18">
        <v>31.8</v>
      </c>
      <c r="HE12" s="18">
        <v>33.642479999999999</v>
      </c>
      <c r="HF12" s="18">
        <v>33.642479999999999</v>
      </c>
      <c r="HG12" s="18">
        <v>-1.8424799999999999</v>
      </c>
      <c r="HH12" s="18">
        <v>171.1</v>
      </c>
      <c r="HI12" s="18">
        <v>174.55948000000001</v>
      </c>
      <c r="HJ12" s="18">
        <v>174.55948000000001</v>
      </c>
      <c r="HK12" s="18">
        <v>-3.4594800000000001</v>
      </c>
      <c r="HL12" s="18"/>
      <c r="HM12" s="18"/>
      <c r="HN12" s="18"/>
      <c r="HO12" s="18">
        <v>0</v>
      </c>
      <c r="HP12" s="18"/>
      <c r="HQ12" s="18"/>
      <c r="HR12" s="18"/>
      <c r="HS12" s="18">
        <v>0</v>
      </c>
      <c r="HT12" s="18">
        <v>95.4</v>
      </c>
      <c r="HU12" s="18">
        <v>95.545190000000005</v>
      </c>
      <c r="HV12" s="18">
        <v>95.545190000000005</v>
      </c>
      <c r="HW12" s="18">
        <v>-0.14519000000000001</v>
      </c>
      <c r="HX12" s="18">
        <v>0</v>
      </c>
      <c r="HY12" s="18"/>
      <c r="HZ12" s="18"/>
      <c r="IA12" s="18">
        <v>0</v>
      </c>
      <c r="IB12" s="18"/>
      <c r="IC12" s="18"/>
      <c r="ID12" s="18"/>
      <c r="IE12" s="18">
        <v>0</v>
      </c>
      <c r="IF12" s="18">
        <v>0</v>
      </c>
      <c r="IG12" s="18"/>
      <c r="IH12" s="18"/>
      <c r="II12" s="18">
        <v>0</v>
      </c>
      <c r="IJ12" s="18"/>
      <c r="IK12" s="18"/>
      <c r="IL12" s="18"/>
      <c r="IM12" s="18">
        <v>0</v>
      </c>
      <c r="IN12" s="18"/>
      <c r="IO12" s="18"/>
      <c r="IP12" s="18"/>
      <c r="IQ12" s="18">
        <v>0</v>
      </c>
      <c r="IR12" s="18"/>
      <c r="IS12" s="18"/>
      <c r="IT12" s="18"/>
      <c r="IU12" s="18">
        <v>0</v>
      </c>
      <c r="IV12" s="18">
        <v>126.9</v>
      </c>
      <c r="IW12" s="18">
        <v>132.83837</v>
      </c>
      <c r="IX12" s="18">
        <v>88.73603</v>
      </c>
      <c r="IY12" s="18">
        <v>38.163969999999999</v>
      </c>
      <c r="IZ12" s="18">
        <v>0</v>
      </c>
      <c r="JA12" s="18"/>
      <c r="JB12" s="18"/>
      <c r="JC12" s="18">
        <v>0</v>
      </c>
      <c r="JD12" s="18">
        <v>0</v>
      </c>
      <c r="JE12" s="18"/>
      <c r="JF12" s="18"/>
      <c r="JG12" s="18">
        <v>0</v>
      </c>
      <c r="JH12" s="18">
        <v>0</v>
      </c>
      <c r="JI12" s="18"/>
      <c r="JJ12" s="18"/>
      <c r="JK12" s="18">
        <v>0</v>
      </c>
      <c r="JL12" s="18"/>
      <c r="JM12" s="18"/>
      <c r="JN12" s="18"/>
      <c r="JO12" s="18">
        <v>0</v>
      </c>
      <c r="JP12" s="18">
        <v>71.7</v>
      </c>
      <c r="JQ12" s="18">
        <v>46.187890000000003</v>
      </c>
      <c r="JR12" s="18">
        <v>46.187890000000003</v>
      </c>
      <c r="JS12" s="18">
        <v>25.51211</v>
      </c>
      <c r="JT12" s="18">
        <v>35.200000000000003</v>
      </c>
      <c r="JU12" s="18">
        <v>23.1633</v>
      </c>
      <c r="JV12" s="18">
        <v>23.1633</v>
      </c>
      <c r="JW12" s="18">
        <v>12.0367</v>
      </c>
      <c r="JX12" s="18"/>
      <c r="JY12" s="18"/>
      <c r="JZ12" s="18"/>
      <c r="KA12" s="18">
        <v>0</v>
      </c>
      <c r="KB12" s="18"/>
      <c r="KC12" s="18"/>
      <c r="KD12" s="18"/>
      <c r="KE12" s="18">
        <v>0</v>
      </c>
      <c r="KF12" s="18"/>
      <c r="KG12" s="18"/>
      <c r="KH12" s="18"/>
      <c r="KI12" s="18">
        <v>0</v>
      </c>
      <c r="KJ12" s="18"/>
      <c r="KK12" s="18"/>
      <c r="KL12" s="18"/>
      <c r="KM12" s="18">
        <v>0</v>
      </c>
      <c r="KN12" s="18"/>
      <c r="KO12" s="18"/>
      <c r="KP12" s="18"/>
      <c r="KQ12" s="18">
        <v>0</v>
      </c>
      <c r="KR12" s="18"/>
      <c r="KS12" s="18"/>
      <c r="KT12" s="18"/>
      <c r="KU12" s="18">
        <v>0</v>
      </c>
      <c r="KV12" s="18">
        <v>2.1</v>
      </c>
      <c r="KW12" s="18">
        <v>4.1063499999999999</v>
      </c>
      <c r="KX12" s="18">
        <v>4.1063499999999999</v>
      </c>
      <c r="KY12" s="18">
        <v>-2.0063499999999999</v>
      </c>
      <c r="KZ12" s="18">
        <v>192.1</v>
      </c>
      <c r="LA12" s="18">
        <v>231.46293</v>
      </c>
      <c r="LB12" s="18">
        <v>229.51929999999999</v>
      </c>
      <c r="LC12" s="18">
        <v>-37.4193</v>
      </c>
      <c r="LD12" s="18">
        <v>0</v>
      </c>
      <c r="LE12" s="18"/>
      <c r="LF12" s="18">
        <v>121.93043</v>
      </c>
      <c r="LG12" s="18">
        <v>-121.93043</v>
      </c>
      <c r="LH12" s="18">
        <v>55</v>
      </c>
      <c r="LI12" s="18">
        <v>47.039459999999998</v>
      </c>
      <c r="LJ12" s="18">
        <v>67.199219999999997</v>
      </c>
      <c r="LK12" s="18">
        <v>-12.19922</v>
      </c>
      <c r="LL12" s="18">
        <v>47</v>
      </c>
      <c r="LM12" s="18">
        <v>57.397959999999998</v>
      </c>
      <c r="LN12" s="18">
        <v>78.567999999999998</v>
      </c>
      <c r="LO12" s="18">
        <v>-31.568000000000001</v>
      </c>
      <c r="LP12" s="18"/>
      <c r="LQ12" s="18"/>
      <c r="LR12" s="18">
        <v>29.980560000000001</v>
      </c>
      <c r="LS12" s="18">
        <v>-29.980560000000001</v>
      </c>
      <c r="LT12" s="18"/>
      <c r="LU12" s="18"/>
      <c r="LV12" s="18"/>
      <c r="LW12" s="18">
        <v>0</v>
      </c>
      <c r="LX12" s="18"/>
      <c r="LY12" s="18"/>
      <c r="LZ12" s="18"/>
      <c r="MA12" s="18">
        <v>0</v>
      </c>
      <c r="MB12" s="18"/>
      <c r="MC12" s="18"/>
      <c r="MD12" s="18"/>
      <c r="ME12" s="18">
        <v>0</v>
      </c>
      <c r="MF12" s="18">
        <v>116.5</v>
      </c>
      <c r="MG12" s="18">
        <v>118.65911</v>
      </c>
      <c r="MH12" s="18">
        <v>118.65911</v>
      </c>
      <c r="MI12" s="18">
        <v>-2.1591100000000001</v>
      </c>
      <c r="MJ12" s="18"/>
      <c r="MK12" s="18"/>
      <c r="ML12" s="18"/>
      <c r="MM12" s="18">
        <v>0</v>
      </c>
      <c r="MN12" s="18">
        <v>60.9</v>
      </c>
      <c r="MO12" s="18">
        <v>59.507719999999999</v>
      </c>
      <c r="MP12" s="18">
        <v>59.507719999999999</v>
      </c>
      <c r="MQ12" s="18">
        <v>1.39228</v>
      </c>
      <c r="MR12" s="18">
        <v>0</v>
      </c>
      <c r="MS12" s="18"/>
      <c r="MT12" s="18"/>
      <c r="MU12" s="18">
        <v>0</v>
      </c>
      <c r="MV12" s="18"/>
      <c r="MW12" s="18"/>
      <c r="MX12" s="18"/>
      <c r="MY12" s="18">
        <v>0</v>
      </c>
      <c r="MZ12" s="18"/>
      <c r="NA12" s="18"/>
      <c r="NB12" s="18"/>
      <c r="NC12" s="18">
        <v>0</v>
      </c>
      <c r="ND12" s="18"/>
      <c r="NE12" s="18"/>
      <c r="NF12" s="18"/>
      <c r="NG12" s="18">
        <v>0</v>
      </c>
      <c r="NH12" s="18"/>
      <c r="NI12" s="18"/>
      <c r="NJ12" s="18"/>
      <c r="NK12" s="18">
        <v>0</v>
      </c>
      <c r="NL12" s="18">
        <v>206.7</v>
      </c>
      <c r="NM12" s="18">
        <v>206.49084999999999</v>
      </c>
      <c r="NN12" s="18">
        <v>206.49084999999999</v>
      </c>
      <c r="NO12" s="18">
        <v>0.20915</v>
      </c>
      <c r="NP12" s="18">
        <v>99.6</v>
      </c>
      <c r="NQ12" s="18">
        <v>103.55547</v>
      </c>
      <c r="NR12" s="18">
        <v>103.55547</v>
      </c>
      <c r="NS12" s="18">
        <v>-3.95547</v>
      </c>
      <c r="NT12" s="18"/>
      <c r="NU12" s="18"/>
      <c r="NV12" s="18"/>
      <c r="NW12" s="18">
        <v>0</v>
      </c>
      <c r="NX12" s="18">
        <v>3.2</v>
      </c>
      <c r="NY12" s="18">
        <v>2.9062000000000001</v>
      </c>
      <c r="NZ12" s="18">
        <v>2.9062000000000001</v>
      </c>
      <c r="OA12" s="18">
        <v>0.29380000000000001</v>
      </c>
      <c r="OB12" s="18">
        <v>20</v>
      </c>
      <c r="OC12" s="18">
        <v>17.492709999999999</v>
      </c>
      <c r="OD12" s="18">
        <v>17.492709999999999</v>
      </c>
      <c r="OE12" s="18">
        <v>2.5072899999999998</v>
      </c>
      <c r="OF12" s="18">
        <v>0</v>
      </c>
      <c r="OG12" s="18"/>
      <c r="OH12" s="18"/>
      <c r="OI12" s="18">
        <v>0</v>
      </c>
      <c r="OJ12" s="18">
        <v>60.6</v>
      </c>
      <c r="OK12" s="18">
        <v>69.599999999999994</v>
      </c>
      <c r="OL12" s="18">
        <v>35.490960000000001</v>
      </c>
      <c r="OM12" s="18">
        <v>25.10904</v>
      </c>
      <c r="ON12" s="18">
        <v>0</v>
      </c>
      <c r="OO12" s="18"/>
      <c r="OP12" s="18"/>
      <c r="OQ12" s="18">
        <v>0</v>
      </c>
      <c r="OR12" s="18">
        <v>2.8</v>
      </c>
      <c r="OS12" s="18">
        <v>10.417999999999999</v>
      </c>
      <c r="OT12" s="18">
        <v>10.417999999999999</v>
      </c>
      <c r="OU12" s="18">
        <v>-7.6180000000000003</v>
      </c>
      <c r="OV12" s="18">
        <v>0</v>
      </c>
      <c r="OW12" s="18"/>
      <c r="OX12" s="18"/>
      <c r="OY12" s="18">
        <v>0</v>
      </c>
      <c r="OZ12" s="18">
        <v>20.3</v>
      </c>
      <c r="PA12" s="18">
        <v>19.436350000000001</v>
      </c>
      <c r="PB12" s="18">
        <v>19.436350000000001</v>
      </c>
      <c r="PC12" s="18">
        <v>0.86365000000000003</v>
      </c>
      <c r="PD12" s="18">
        <v>9.9</v>
      </c>
      <c r="PE12" s="18">
        <v>9.9830000000000005</v>
      </c>
      <c r="PF12" s="18">
        <v>9.9830000000000005</v>
      </c>
      <c r="PG12" s="18">
        <v>-8.3000000000000004E-2</v>
      </c>
      <c r="PH12" s="18">
        <v>5.4</v>
      </c>
      <c r="PI12" s="18">
        <v>5.67</v>
      </c>
      <c r="PJ12" s="18">
        <v>5.67</v>
      </c>
      <c r="PK12" s="18">
        <v>-0.27</v>
      </c>
      <c r="PL12" s="18">
        <v>0</v>
      </c>
      <c r="PM12" s="18"/>
      <c r="PN12" s="18"/>
      <c r="PO12" s="18">
        <v>0</v>
      </c>
      <c r="PP12" s="18">
        <v>0</v>
      </c>
      <c r="PQ12" s="18"/>
      <c r="PR12" s="18"/>
      <c r="PS12" s="18">
        <v>0</v>
      </c>
      <c r="PT12" s="18">
        <v>1.6</v>
      </c>
      <c r="PU12" s="18">
        <v>2</v>
      </c>
      <c r="PV12" s="18">
        <v>2</v>
      </c>
      <c r="PW12" s="18">
        <v>-0.4</v>
      </c>
      <c r="PX12" s="18">
        <v>1.7</v>
      </c>
      <c r="PY12" s="18">
        <v>1.75</v>
      </c>
      <c r="PZ12" s="18">
        <v>1.75</v>
      </c>
      <c r="QA12" s="18">
        <v>-0.05</v>
      </c>
      <c r="QB12" s="18">
        <v>5.0999999999999996</v>
      </c>
      <c r="QC12" s="18">
        <v>5</v>
      </c>
      <c r="QD12" s="18">
        <v>5</v>
      </c>
      <c r="QE12" s="18">
        <v>0.1</v>
      </c>
      <c r="QF12" s="18">
        <v>20.399999999999999</v>
      </c>
      <c r="QG12" s="18">
        <v>20.274049999999999</v>
      </c>
      <c r="QH12" s="18">
        <v>20.274049999999999</v>
      </c>
      <c r="QI12" s="18">
        <v>0.12595000000000001</v>
      </c>
      <c r="QJ12" s="18">
        <v>20</v>
      </c>
      <c r="QK12" s="18">
        <v>19.436350000000001</v>
      </c>
      <c r="QL12" s="18">
        <v>19.436350000000001</v>
      </c>
      <c r="QM12" s="18">
        <v>0.56364999999999998</v>
      </c>
      <c r="QN12" s="18">
        <v>18.8</v>
      </c>
      <c r="QO12" s="18">
        <v>17.492709999999999</v>
      </c>
      <c r="QP12" s="18">
        <v>17.492709999999999</v>
      </c>
      <c r="QQ12" s="18">
        <v>1.3072900000000001</v>
      </c>
      <c r="QR12" s="18">
        <v>3.6</v>
      </c>
      <c r="QS12" s="18">
        <v>3.5</v>
      </c>
      <c r="QT12" s="18">
        <v>3.5</v>
      </c>
      <c r="QU12" s="18">
        <v>0.1</v>
      </c>
      <c r="QV12" s="18">
        <v>15.5</v>
      </c>
      <c r="QW12" s="18">
        <v>17.881440000000001</v>
      </c>
      <c r="QX12" s="18">
        <v>17.881440000000001</v>
      </c>
      <c r="QY12" s="18">
        <v>-2.38144</v>
      </c>
      <c r="QZ12" s="18">
        <v>0</v>
      </c>
      <c r="RA12" s="18"/>
      <c r="RB12" s="18"/>
      <c r="RC12" s="18">
        <v>0</v>
      </c>
      <c r="RD12" s="18">
        <v>0</v>
      </c>
      <c r="RE12" s="18"/>
      <c r="RF12" s="18"/>
      <c r="RG12" s="18">
        <v>0</v>
      </c>
      <c r="RH12" s="18">
        <v>19.5</v>
      </c>
      <c r="RI12" s="18">
        <v>17.81352</v>
      </c>
      <c r="RJ12" s="18">
        <v>17.81352</v>
      </c>
      <c r="RK12" s="18">
        <v>1.68648</v>
      </c>
      <c r="RL12" s="18">
        <v>60.4</v>
      </c>
      <c r="RM12" s="18">
        <v>12</v>
      </c>
      <c r="RN12" s="18">
        <v>12</v>
      </c>
      <c r="RO12" s="18">
        <v>48.4</v>
      </c>
      <c r="RP12" s="18">
        <v>0</v>
      </c>
      <c r="RQ12" s="18"/>
      <c r="RR12" s="18"/>
      <c r="RS12" s="18">
        <v>0</v>
      </c>
      <c r="RT12" s="18">
        <v>2.9</v>
      </c>
      <c r="RU12" s="18">
        <v>3.15</v>
      </c>
      <c r="RV12" s="18">
        <v>3.15</v>
      </c>
      <c r="RW12" s="18">
        <v>-0.25</v>
      </c>
      <c r="RX12" s="18">
        <v>18.899999999999999</v>
      </c>
      <c r="RY12" s="18">
        <v>19.792000000000002</v>
      </c>
      <c r="RZ12" s="18">
        <v>19.792000000000002</v>
      </c>
      <c r="SA12" s="18">
        <v>-0.89200000000000002</v>
      </c>
      <c r="SB12" s="18">
        <v>3.2</v>
      </c>
      <c r="SC12" s="18">
        <v>2</v>
      </c>
      <c r="SD12" s="18">
        <v>2</v>
      </c>
      <c r="SE12" s="18">
        <v>1.2</v>
      </c>
      <c r="SF12" s="18">
        <v>0</v>
      </c>
      <c r="SG12" s="18"/>
      <c r="SH12" s="18"/>
      <c r="SI12" s="18">
        <v>0</v>
      </c>
      <c r="SJ12" s="18">
        <v>0</v>
      </c>
      <c r="SK12" s="18"/>
      <c r="SL12" s="18"/>
      <c r="SM12" s="18">
        <v>0</v>
      </c>
      <c r="SN12" s="18">
        <v>19.8</v>
      </c>
      <c r="SO12" s="18">
        <v>19.1448</v>
      </c>
      <c r="SP12" s="18">
        <v>19.1448</v>
      </c>
      <c r="SQ12" s="18">
        <v>0.6552</v>
      </c>
      <c r="SR12" s="18">
        <v>13.1</v>
      </c>
      <c r="SS12" s="18">
        <v>12.244899999999999</v>
      </c>
      <c r="ST12" s="18">
        <v>12.244899999999999</v>
      </c>
      <c r="SU12" s="18">
        <v>0.85509999999999997</v>
      </c>
      <c r="SV12" s="18">
        <v>19.5</v>
      </c>
      <c r="SW12" s="18">
        <v>19.436350000000001</v>
      </c>
      <c r="SX12" s="18">
        <v>19.436350000000001</v>
      </c>
      <c r="SY12" s="18">
        <v>6.3649999999999998E-2</v>
      </c>
      <c r="SZ12" s="18">
        <v>20.399999999999999</v>
      </c>
      <c r="TA12" s="18">
        <v>19.436350000000001</v>
      </c>
      <c r="TB12" s="18">
        <v>19.436350000000001</v>
      </c>
      <c r="TC12" s="18">
        <v>0.96365000000000001</v>
      </c>
      <c r="TD12" s="18">
        <v>5.0999999999999996</v>
      </c>
      <c r="TE12" s="18">
        <v>5.71</v>
      </c>
      <c r="TF12" s="18">
        <v>5.71</v>
      </c>
      <c r="TG12" s="18">
        <v>-0.61</v>
      </c>
      <c r="TH12" s="18">
        <v>22.1</v>
      </c>
      <c r="TI12" s="18">
        <v>13.657999999999999</v>
      </c>
      <c r="TJ12" s="18">
        <v>13.657999999999999</v>
      </c>
      <c r="TK12" s="18">
        <v>8.4420000000000002</v>
      </c>
      <c r="TL12" s="18">
        <v>0</v>
      </c>
      <c r="TM12" s="18"/>
      <c r="TN12" s="18"/>
      <c r="TO12" s="18">
        <v>0</v>
      </c>
      <c r="TP12" s="18">
        <v>101.3</v>
      </c>
      <c r="TQ12" s="18">
        <v>47.2</v>
      </c>
      <c r="TR12" s="18">
        <v>27.263999999999999</v>
      </c>
      <c r="TS12" s="18">
        <v>74.036000000000001</v>
      </c>
      <c r="TT12" s="18">
        <v>88.3</v>
      </c>
      <c r="TU12" s="18">
        <v>63.1</v>
      </c>
      <c r="TV12" s="18">
        <v>32.313600000000001</v>
      </c>
      <c r="TW12" s="18">
        <v>55.986400000000003</v>
      </c>
      <c r="TX12" s="18">
        <v>16.3</v>
      </c>
      <c r="TY12" s="18">
        <v>2.944</v>
      </c>
      <c r="TZ12" s="18">
        <v>2.944</v>
      </c>
      <c r="UA12" s="18">
        <v>13.356</v>
      </c>
      <c r="UB12" s="18">
        <v>13.6</v>
      </c>
      <c r="UC12" s="18">
        <v>4.9050000000000002</v>
      </c>
      <c r="UD12" s="18">
        <v>4.9050000000000002</v>
      </c>
      <c r="UE12" s="18">
        <v>8.6950000000000003</v>
      </c>
      <c r="UF12" s="18">
        <v>0</v>
      </c>
      <c r="UG12" s="18"/>
      <c r="UH12" s="18"/>
      <c r="UI12" s="18">
        <v>0</v>
      </c>
      <c r="UJ12" s="18">
        <v>20.9</v>
      </c>
      <c r="UK12" s="18">
        <v>19.436350000000001</v>
      </c>
      <c r="UL12" s="18">
        <v>19.436350000000001</v>
      </c>
      <c r="UM12" s="18">
        <v>1.4636499999999999</v>
      </c>
      <c r="UN12" s="18">
        <v>8.1</v>
      </c>
      <c r="UO12" s="18">
        <v>8.1999999999999993</v>
      </c>
      <c r="UP12" s="18">
        <v>8.1999999999999993</v>
      </c>
      <c r="UQ12" s="18">
        <v>-0.1</v>
      </c>
      <c r="UR12" s="18"/>
      <c r="US12" s="18"/>
      <c r="UT12" s="18"/>
      <c r="UU12" s="18">
        <v>0</v>
      </c>
      <c r="UV12" s="18">
        <v>20.399999999999999</v>
      </c>
      <c r="UW12" s="18">
        <v>19.436350000000001</v>
      </c>
      <c r="UX12" s="18">
        <v>19.436350000000001</v>
      </c>
      <c r="UY12" s="18">
        <v>0.96365000000000001</v>
      </c>
      <c r="UZ12" s="18">
        <v>20.399999999999999</v>
      </c>
      <c r="VA12" s="18">
        <v>19.436350000000001</v>
      </c>
      <c r="VB12" s="18">
        <v>19.436350000000001</v>
      </c>
      <c r="VC12" s="18">
        <v>0.96365000000000001</v>
      </c>
      <c r="VD12" s="18">
        <v>20</v>
      </c>
      <c r="VE12" s="18">
        <v>19.436350000000001</v>
      </c>
      <c r="VF12" s="18">
        <v>19.436350000000001</v>
      </c>
      <c r="VG12" s="18">
        <v>0.56364999999999998</v>
      </c>
      <c r="VH12" s="18">
        <v>2.2999999999999998</v>
      </c>
      <c r="VI12" s="18">
        <v>9.6850000000000005</v>
      </c>
      <c r="VJ12" s="18">
        <v>9.6850000000000005</v>
      </c>
      <c r="VK12" s="18">
        <v>-7.3849999999999998</v>
      </c>
      <c r="VL12" s="18">
        <v>0</v>
      </c>
      <c r="VM12" s="18"/>
      <c r="VN12" s="18"/>
      <c r="VO12" s="18">
        <v>0</v>
      </c>
      <c r="VP12" s="18">
        <v>0</v>
      </c>
      <c r="VQ12" s="18"/>
      <c r="VR12" s="18"/>
      <c r="VS12" s="18">
        <v>0</v>
      </c>
      <c r="VT12" s="18">
        <v>0</v>
      </c>
      <c r="VU12" s="18"/>
      <c r="VV12" s="18"/>
      <c r="VW12" s="18">
        <v>0</v>
      </c>
      <c r="VX12" s="18"/>
      <c r="VY12" s="18"/>
      <c r="VZ12" s="18">
        <v>0.6</v>
      </c>
      <c r="WA12" s="18">
        <v>-0.6</v>
      </c>
      <c r="WB12" s="18">
        <v>48.6</v>
      </c>
      <c r="WC12" s="18">
        <v>55.7</v>
      </c>
      <c r="WD12" s="18">
        <v>5.4</v>
      </c>
      <c r="WE12" s="18">
        <v>43.2</v>
      </c>
      <c r="WF12" s="18">
        <v>65.2</v>
      </c>
      <c r="WG12" s="18">
        <v>50</v>
      </c>
      <c r="WH12" s="18">
        <v>0.39744000000000002</v>
      </c>
      <c r="WI12" s="18">
        <v>64.80256</v>
      </c>
      <c r="WJ12" s="18">
        <v>0</v>
      </c>
      <c r="WK12" s="18"/>
      <c r="WL12" s="18"/>
      <c r="WM12" s="18">
        <v>0</v>
      </c>
      <c r="WN12" s="18">
        <v>3.5</v>
      </c>
      <c r="WO12" s="18">
        <v>4.2</v>
      </c>
      <c r="WP12" s="18">
        <v>4.2</v>
      </c>
      <c r="WQ12" s="18">
        <v>-0.7</v>
      </c>
      <c r="WR12" s="18">
        <v>2.2999999999999998</v>
      </c>
      <c r="WS12" s="18">
        <v>2.4</v>
      </c>
      <c r="WT12" s="18">
        <v>2.4</v>
      </c>
      <c r="WU12" s="18">
        <v>-0.1</v>
      </c>
      <c r="WV12" s="18">
        <v>2.4</v>
      </c>
      <c r="WW12" s="18">
        <v>2.4</v>
      </c>
      <c r="WX12" s="18">
        <v>2.4</v>
      </c>
      <c r="WY12" s="18">
        <v>0</v>
      </c>
      <c r="WZ12" s="18">
        <v>1.4</v>
      </c>
      <c r="XA12" s="18">
        <v>2.8</v>
      </c>
      <c r="XB12" s="18">
        <v>2.8</v>
      </c>
      <c r="XC12" s="18">
        <v>-1.4</v>
      </c>
      <c r="XD12" s="18">
        <v>0</v>
      </c>
      <c r="XE12" s="18"/>
      <c r="XF12" s="18"/>
      <c r="XG12" s="18">
        <v>0</v>
      </c>
      <c r="XH12" s="18">
        <v>6.4</v>
      </c>
      <c r="XI12" s="18">
        <v>6.4</v>
      </c>
      <c r="XJ12" s="18">
        <v>6.4</v>
      </c>
      <c r="XK12" s="18">
        <v>0</v>
      </c>
      <c r="XL12" s="18">
        <v>20</v>
      </c>
      <c r="XM12" s="18">
        <v>19.241980000000002</v>
      </c>
      <c r="XN12" s="18">
        <v>19.241980000000002</v>
      </c>
      <c r="XO12" s="18">
        <v>0.75802000000000003</v>
      </c>
      <c r="XP12" s="18">
        <v>20</v>
      </c>
      <c r="XQ12" s="18">
        <v>19.241980000000002</v>
      </c>
      <c r="XR12" s="18">
        <v>19.241980000000002</v>
      </c>
      <c r="XS12" s="18">
        <v>0.75802000000000003</v>
      </c>
      <c r="XT12" s="18"/>
      <c r="XU12" s="18"/>
      <c r="XV12" s="18"/>
      <c r="XW12" s="18">
        <v>0</v>
      </c>
      <c r="XX12" s="18">
        <v>36.9</v>
      </c>
      <c r="XY12" s="18"/>
      <c r="XZ12" s="18">
        <v>15</v>
      </c>
      <c r="YA12" s="18">
        <v>21.9</v>
      </c>
      <c r="YB12" s="18">
        <v>34.700000000000003</v>
      </c>
      <c r="YC12" s="18"/>
      <c r="YD12" s="18">
        <v>15</v>
      </c>
      <c r="YE12" s="18">
        <v>19.7</v>
      </c>
      <c r="YF12" s="18">
        <v>16.8</v>
      </c>
      <c r="YG12" s="18">
        <v>14</v>
      </c>
      <c r="YH12" s="18">
        <v>14</v>
      </c>
      <c r="YI12" s="18">
        <v>2.8</v>
      </c>
      <c r="YJ12" s="18">
        <v>13</v>
      </c>
      <c r="YK12" s="18">
        <v>13</v>
      </c>
      <c r="YL12" s="18">
        <v>13</v>
      </c>
      <c r="YM12" s="18">
        <v>0</v>
      </c>
      <c r="YN12" s="18">
        <v>7.1</v>
      </c>
      <c r="YO12" s="18">
        <v>8.09</v>
      </c>
      <c r="YP12" s="18">
        <v>8.09</v>
      </c>
      <c r="YQ12" s="18">
        <v>-0.99</v>
      </c>
      <c r="YR12" s="18">
        <v>9.8000000000000007</v>
      </c>
      <c r="YS12" s="18">
        <v>11</v>
      </c>
      <c r="YT12" s="18">
        <v>11</v>
      </c>
      <c r="YU12" s="18">
        <v>-1.2</v>
      </c>
      <c r="YV12" s="18">
        <v>18.7</v>
      </c>
      <c r="YW12" s="18">
        <v>21</v>
      </c>
      <c r="YX12" s="18">
        <v>21</v>
      </c>
      <c r="YY12" s="18">
        <v>-2.2999999999999998</v>
      </c>
    </row>
    <row r="13" spans="1:675" ht="24" customHeight="1" x14ac:dyDescent="0.3">
      <c r="A13" s="1"/>
      <c r="B13" s="17" t="s">
        <v>71</v>
      </c>
      <c r="C13" s="17" t="s">
        <v>839</v>
      </c>
      <c r="D13" s="18">
        <v>201.4</v>
      </c>
      <c r="E13" s="18">
        <v>203.40136000000001</v>
      </c>
      <c r="F13" s="18">
        <v>203.40136000000001</v>
      </c>
      <c r="G13" s="18">
        <v>-2.00136</v>
      </c>
      <c r="H13" s="18">
        <v>638.20000000000005</v>
      </c>
      <c r="I13" s="18">
        <v>629.11312999999996</v>
      </c>
      <c r="J13" s="18">
        <v>629.11312999999996</v>
      </c>
      <c r="K13" s="18">
        <v>9.0868699999999993</v>
      </c>
      <c r="L13" s="18">
        <v>213.1</v>
      </c>
      <c r="M13" s="18">
        <v>204.86058</v>
      </c>
      <c r="N13" s="18">
        <v>204.86058</v>
      </c>
      <c r="O13" s="18">
        <v>8.2394200000000009</v>
      </c>
      <c r="P13" s="18"/>
      <c r="Q13" s="18"/>
      <c r="R13" s="18"/>
      <c r="S13" s="18">
        <v>0</v>
      </c>
      <c r="T13" s="18"/>
      <c r="U13" s="18"/>
      <c r="V13" s="18"/>
      <c r="W13" s="18">
        <v>0</v>
      </c>
      <c r="X13" s="18">
        <v>90</v>
      </c>
      <c r="Y13" s="18">
        <v>91.867829999999998</v>
      </c>
      <c r="Z13" s="18">
        <v>91.867829999999998</v>
      </c>
      <c r="AA13" s="18">
        <v>-1.8678300000000001</v>
      </c>
      <c r="AB13" s="18">
        <v>208.5</v>
      </c>
      <c r="AC13" s="18">
        <v>242</v>
      </c>
      <c r="AD13" s="18">
        <v>242</v>
      </c>
      <c r="AE13" s="18">
        <v>-33.5</v>
      </c>
      <c r="AF13" s="18"/>
      <c r="AG13" s="18"/>
      <c r="AH13" s="18"/>
      <c r="AI13" s="18">
        <v>0</v>
      </c>
      <c r="AJ13" s="18"/>
      <c r="AK13" s="18"/>
      <c r="AL13" s="18"/>
      <c r="AM13" s="18">
        <v>0</v>
      </c>
      <c r="AN13" s="18">
        <v>101.8</v>
      </c>
      <c r="AO13" s="18">
        <v>109.89</v>
      </c>
      <c r="AP13" s="18">
        <v>109.89</v>
      </c>
      <c r="AQ13" s="18">
        <v>-8.09</v>
      </c>
      <c r="AR13" s="18">
        <v>101.3</v>
      </c>
      <c r="AS13" s="18">
        <v>109.89</v>
      </c>
      <c r="AT13" s="18">
        <v>109.89</v>
      </c>
      <c r="AU13" s="18">
        <v>-8.59</v>
      </c>
      <c r="AV13" s="18">
        <v>0</v>
      </c>
      <c r="AW13" s="18"/>
      <c r="AX13" s="18"/>
      <c r="AY13" s="18">
        <v>0</v>
      </c>
      <c r="AZ13" s="18">
        <v>127.2</v>
      </c>
      <c r="BA13" s="18">
        <v>110.22</v>
      </c>
      <c r="BB13" s="18">
        <v>110.22</v>
      </c>
      <c r="BC13" s="18">
        <v>16.98</v>
      </c>
      <c r="BD13" s="18">
        <v>185.2</v>
      </c>
      <c r="BE13" s="18">
        <v>120.0309</v>
      </c>
      <c r="BF13" s="18">
        <v>120.0309</v>
      </c>
      <c r="BG13" s="18">
        <v>65.1691</v>
      </c>
      <c r="BH13" s="18">
        <v>99.9</v>
      </c>
      <c r="BI13" s="18">
        <v>60.19567</v>
      </c>
      <c r="BJ13" s="18">
        <v>60.19567</v>
      </c>
      <c r="BK13" s="18">
        <v>39.704329999999999</v>
      </c>
      <c r="BL13" s="18">
        <v>469.7</v>
      </c>
      <c r="BM13" s="18">
        <v>557.29155000000003</v>
      </c>
      <c r="BN13" s="18">
        <v>566.08941000000004</v>
      </c>
      <c r="BO13" s="18">
        <v>-96.389409999999998</v>
      </c>
      <c r="BP13" s="18">
        <v>10.199999999999999</v>
      </c>
      <c r="BQ13" s="18">
        <v>10.52094</v>
      </c>
      <c r="BR13" s="18">
        <v>10.52094</v>
      </c>
      <c r="BS13" s="18">
        <v>-0.32094</v>
      </c>
      <c r="BT13" s="18"/>
      <c r="BU13" s="18"/>
      <c r="BV13" s="18"/>
      <c r="BW13" s="18">
        <v>0</v>
      </c>
      <c r="BX13" s="18"/>
      <c r="BY13" s="18"/>
      <c r="BZ13" s="18"/>
      <c r="CA13" s="18">
        <v>0</v>
      </c>
      <c r="CB13" s="18"/>
      <c r="CC13" s="18"/>
      <c r="CD13" s="18"/>
      <c r="CE13" s="18">
        <v>0</v>
      </c>
      <c r="CF13" s="18"/>
      <c r="CG13" s="18"/>
      <c r="CH13" s="18"/>
      <c r="CI13" s="18">
        <v>0</v>
      </c>
      <c r="CJ13" s="18">
        <v>165.7</v>
      </c>
      <c r="CK13" s="18">
        <v>164.06706</v>
      </c>
      <c r="CL13" s="18">
        <v>164.06706</v>
      </c>
      <c r="CM13" s="18">
        <v>1.6329400000000001</v>
      </c>
      <c r="CN13" s="18">
        <v>7.4</v>
      </c>
      <c r="CO13" s="18">
        <v>7.9250400000000001</v>
      </c>
      <c r="CP13" s="18">
        <v>7.9250400000000001</v>
      </c>
      <c r="CQ13" s="18">
        <v>-0.52503999999999995</v>
      </c>
      <c r="CR13" s="18">
        <v>5.0999999999999996</v>
      </c>
      <c r="CS13" s="18">
        <v>4.3501500000000002</v>
      </c>
      <c r="CT13" s="18">
        <v>4.3501500000000002</v>
      </c>
      <c r="CU13" s="18">
        <v>0.74985000000000002</v>
      </c>
      <c r="CV13" s="18">
        <v>0</v>
      </c>
      <c r="CW13" s="18"/>
      <c r="CX13" s="18"/>
      <c r="CY13" s="18">
        <v>0</v>
      </c>
      <c r="CZ13" s="18">
        <v>4.8</v>
      </c>
      <c r="DA13" s="18">
        <v>5.2429500000000004</v>
      </c>
      <c r="DB13" s="18">
        <v>5.2429500000000004</v>
      </c>
      <c r="DC13" s="18">
        <v>-0.44295000000000001</v>
      </c>
      <c r="DD13" s="18"/>
      <c r="DE13" s="18"/>
      <c r="DF13" s="18"/>
      <c r="DG13" s="18">
        <v>0</v>
      </c>
      <c r="DH13" s="18">
        <v>141.9</v>
      </c>
      <c r="DI13" s="18">
        <v>138.90012999999999</v>
      </c>
      <c r="DJ13" s="18">
        <v>134.35580999999999</v>
      </c>
      <c r="DK13" s="18">
        <v>7.5441900000000004</v>
      </c>
      <c r="DL13" s="18"/>
      <c r="DM13" s="18"/>
      <c r="DN13" s="18"/>
      <c r="DO13" s="18">
        <v>0</v>
      </c>
      <c r="DP13" s="18"/>
      <c r="DQ13" s="18"/>
      <c r="DR13" s="18"/>
      <c r="DS13" s="18">
        <v>0</v>
      </c>
      <c r="DT13" s="18"/>
      <c r="DU13" s="18"/>
      <c r="DV13" s="18"/>
      <c r="DW13" s="18">
        <v>0</v>
      </c>
      <c r="DX13" s="18"/>
      <c r="DY13" s="18"/>
      <c r="DZ13" s="18"/>
      <c r="EA13" s="18">
        <v>0</v>
      </c>
      <c r="EB13" s="18">
        <v>110.3</v>
      </c>
      <c r="EC13" s="18">
        <v>112.46647</v>
      </c>
      <c r="ED13" s="18">
        <v>112.46647</v>
      </c>
      <c r="EE13" s="18">
        <v>-2.1664699999999999</v>
      </c>
      <c r="EF13" s="18">
        <v>132.1</v>
      </c>
      <c r="EG13" s="18">
        <v>131.16386</v>
      </c>
      <c r="EH13" s="18">
        <v>131.16716</v>
      </c>
      <c r="EI13" s="18">
        <v>0.93284</v>
      </c>
      <c r="EJ13" s="18"/>
      <c r="EK13" s="18"/>
      <c r="EL13" s="18"/>
      <c r="EM13" s="18">
        <v>0</v>
      </c>
      <c r="EN13" s="18"/>
      <c r="EO13" s="18"/>
      <c r="EP13" s="18"/>
      <c r="EQ13" s="18">
        <v>0</v>
      </c>
      <c r="ER13" s="18"/>
      <c r="ES13" s="18"/>
      <c r="ET13" s="18"/>
      <c r="EU13" s="18">
        <v>0</v>
      </c>
      <c r="EV13" s="18">
        <v>6.5</v>
      </c>
      <c r="EW13" s="18">
        <v>6.39</v>
      </c>
      <c r="EX13" s="18">
        <v>6.39</v>
      </c>
      <c r="EY13" s="18">
        <v>0.11</v>
      </c>
      <c r="EZ13" s="18">
        <v>415.6</v>
      </c>
      <c r="FA13" s="18">
        <v>449.28086000000002</v>
      </c>
      <c r="FB13" s="18">
        <v>449.28086000000002</v>
      </c>
      <c r="FC13" s="18">
        <v>-33.680860000000003</v>
      </c>
      <c r="FD13" s="18">
        <v>81.400000000000006</v>
      </c>
      <c r="FE13" s="18">
        <v>81.635570000000001</v>
      </c>
      <c r="FF13" s="18">
        <v>81.635570000000001</v>
      </c>
      <c r="FG13" s="18">
        <v>-0.23557</v>
      </c>
      <c r="FH13" s="18">
        <v>121.7</v>
      </c>
      <c r="FI13" s="18">
        <v>138.15534</v>
      </c>
      <c r="FJ13" s="18">
        <v>138.15534</v>
      </c>
      <c r="FK13" s="18">
        <v>-16.45534</v>
      </c>
      <c r="FL13" s="18">
        <v>41.5</v>
      </c>
      <c r="FM13" s="18">
        <v>41.89893</v>
      </c>
      <c r="FN13" s="18">
        <v>41.89893</v>
      </c>
      <c r="FO13" s="18">
        <v>-0.39893000000000001</v>
      </c>
      <c r="FP13" s="18">
        <v>18.600000000000001</v>
      </c>
      <c r="FQ13" s="18">
        <v>19.21088</v>
      </c>
      <c r="FR13" s="18">
        <v>19.21088</v>
      </c>
      <c r="FS13" s="18">
        <v>-0.61087999999999998</v>
      </c>
      <c r="FT13" s="18">
        <v>18.899999999999999</v>
      </c>
      <c r="FU13" s="18">
        <v>18.46453</v>
      </c>
      <c r="FV13" s="18">
        <v>18.46453</v>
      </c>
      <c r="FW13" s="18">
        <v>0.43547000000000002</v>
      </c>
      <c r="FX13" s="18">
        <v>88.4</v>
      </c>
      <c r="FY13" s="18">
        <v>87.773570000000007</v>
      </c>
      <c r="FZ13" s="18">
        <v>87.773570000000007</v>
      </c>
      <c r="GA13" s="18">
        <v>0.62643000000000004</v>
      </c>
      <c r="GB13" s="18">
        <v>158.80000000000001</v>
      </c>
      <c r="GC13" s="18">
        <v>174.42857000000001</v>
      </c>
      <c r="GD13" s="18">
        <v>174.42857000000001</v>
      </c>
      <c r="GE13" s="18">
        <v>-15.62857</v>
      </c>
      <c r="GF13" s="18">
        <v>159.4</v>
      </c>
      <c r="GG13" s="18">
        <v>174.42857000000001</v>
      </c>
      <c r="GH13" s="18">
        <v>174.42857000000001</v>
      </c>
      <c r="GI13" s="18">
        <v>-15.02857</v>
      </c>
      <c r="GJ13" s="18">
        <v>174.5</v>
      </c>
      <c r="GK13" s="18">
        <v>174.95238000000001</v>
      </c>
      <c r="GL13" s="18">
        <v>174.95238000000001</v>
      </c>
      <c r="GM13" s="18">
        <v>-0.45238</v>
      </c>
      <c r="GN13" s="18">
        <v>105.6</v>
      </c>
      <c r="GO13" s="18">
        <v>110.48202000000001</v>
      </c>
      <c r="GP13" s="18">
        <v>110.48202000000001</v>
      </c>
      <c r="GQ13" s="18">
        <v>-4.8820199999999998</v>
      </c>
      <c r="GR13" s="18">
        <v>31</v>
      </c>
      <c r="GS13" s="18">
        <v>37.900869999999998</v>
      </c>
      <c r="GT13" s="18">
        <v>47.082599999999999</v>
      </c>
      <c r="GU13" s="18">
        <v>-16.082599999999999</v>
      </c>
      <c r="GV13" s="18"/>
      <c r="GW13" s="18"/>
      <c r="GX13" s="18"/>
      <c r="GY13" s="18">
        <v>0</v>
      </c>
      <c r="GZ13" s="18">
        <v>3.8</v>
      </c>
      <c r="HA13" s="18"/>
      <c r="HB13" s="18"/>
      <c r="HC13" s="18">
        <v>3.8</v>
      </c>
      <c r="HD13" s="18">
        <v>31.2</v>
      </c>
      <c r="HE13" s="18">
        <v>33.642479999999999</v>
      </c>
      <c r="HF13" s="18">
        <v>33.642479999999999</v>
      </c>
      <c r="HG13" s="18">
        <v>-2.4424800000000002</v>
      </c>
      <c r="HH13" s="18">
        <v>168.3</v>
      </c>
      <c r="HI13" s="18">
        <v>174.55948000000001</v>
      </c>
      <c r="HJ13" s="18">
        <v>174.55948000000001</v>
      </c>
      <c r="HK13" s="18">
        <v>-6.2594799999999999</v>
      </c>
      <c r="HL13" s="18"/>
      <c r="HM13" s="18"/>
      <c r="HN13" s="18"/>
      <c r="HO13" s="18">
        <v>0</v>
      </c>
      <c r="HP13" s="18"/>
      <c r="HQ13" s="18"/>
      <c r="HR13" s="18"/>
      <c r="HS13" s="18">
        <v>0</v>
      </c>
      <c r="HT13" s="18">
        <v>95.1</v>
      </c>
      <c r="HU13" s="18">
        <v>95.545190000000005</v>
      </c>
      <c r="HV13" s="18">
        <v>80.098460000000003</v>
      </c>
      <c r="HW13" s="18">
        <v>15.00154</v>
      </c>
      <c r="HX13" s="18">
        <v>0</v>
      </c>
      <c r="HY13" s="18"/>
      <c r="HZ13" s="18"/>
      <c r="IA13" s="18">
        <v>0</v>
      </c>
      <c r="IB13" s="18"/>
      <c r="IC13" s="18"/>
      <c r="ID13" s="18"/>
      <c r="IE13" s="18">
        <v>0</v>
      </c>
      <c r="IF13" s="18">
        <v>0</v>
      </c>
      <c r="IG13" s="18"/>
      <c r="IH13" s="18"/>
      <c r="II13" s="18">
        <v>0</v>
      </c>
      <c r="IJ13" s="18"/>
      <c r="IK13" s="18"/>
      <c r="IL13" s="18"/>
      <c r="IM13" s="18">
        <v>0</v>
      </c>
      <c r="IN13" s="18"/>
      <c r="IO13" s="18"/>
      <c r="IP13" s="18"/>
      <c r="IQ13" s="18">
        <v>0</v>
      </c>
      <c r="IR13" s="18"/>
      <c r="IS13" s="18"/>
      <c r="IT13" s="18"/>
      <c r="IU13" s="18">
        <v>0</v>
      </c>
      <c r="IV13" s="18">
        <v>126.4</v>
      </c>
      <c r="IW13" s="18">
        <v>132.83837</v>
      </c>
      <c r="IX13" s="18">
        <v>88.73603</v>
      </c>
      <c r="IY13" s="18">
        <v>37.663969999999999</v>
      </c>
      <c r="IZ13" s="18">
        <v>0</v>
      </c>
      <c r="JA13" s="18"/>
      <c r="JB13" s="18"/>
      <c r="JC13" s="18">
        <v>0</v>
      </c>
      <c r="JD13" s="18">
        <v>0</v>
      </c>
      <c r="JE13" s="18"/>
      <c r="JF13" s="18"/>
      <c r="JG13" s="18">
        <v>0</v>
      </c>
      <c r="JH13" s="18">
        <v>0</v>
      </c>
      <c r="JI13" s="18"/>
      <c r="JJ13" s="18"/>
      <c r="JK13" s="18">
        <v>0</v>
      </c>
      <c r="JL13" s="18"/>
      <c r="JM13" s="18"/>
      <c r="JN13" s="18"/>
      <c r="JO13" s="18">
        <v>0</v>
      </c>
      <c r="JP13" s="18">
        <v>39.9</v>
      </c>
      <c r="JQ13" s="18">
        <v>46.187890000000003</v>
      </c>
      <c r="JR13" s="18">
        <v>46.187890000000003</v>
      </c>
      <c r="JS13" s="18">
        <v>-6.28789</v>
      </c>
      <c r="JT13" s="18">
        <v>28.1</v>
      </c>
      <c r="JU13" s="18">
        <v>23.1633</v>
      </c>
      <c r="JV13" s="18">
        <v>23.1633</v>
      </c>
      <c r="JW13" s="18">
        <v>4.9367000000000001</v>
      </c>
      <c r="JX13" s="18"/>
      <c r="JY13" s="18"/>
      <c r="JZ13" s="18"/>
      <c r="KA13" s="18">
        <v>0</v>
      </c>
      <c r="KB13" s="18"/>
      <c r="KC13" s="18"/>
      <c r="KD13" s="18"/>
      <c r="KE13" s="18">
        <v>0</v>
      </c>
      <c r="KF13" s="18"/>
      <c r="KG13" s="18"/>
      <c r="KH13" s="18"/>
      <c r="KI13" s="18">
        <v>0</v>
      </c>
      <c r="KJ13" s="18"/>
      <c r="KK13" s="18"/>
      <c r="KL13" s="18"/>
      <c r="KM13" s="18">
        <v>0</v>
      </c>
      <c r="KN13" s="18"/>
      <c r="KO13" s="18"/>
      <c r="KP13" s="18"/>
      <c r="KQ13" s="18">
        <v>0</v>
      </c>
      <c r="KR13" s="18"/>
      <c r="KS13" s="18"/>
      <c r="KT13" s="18"/>
      <c r="KU13" s="18">
        <v>0</v>
      </c>
      <c r="KV13" s="18">
        <v>2.1</v>
      </c>
      <c r="KW13" s="18">
        <v>4.1063499999999999</v>
      </c>
      <c r="KX13" s="18">
        <v>4.1063499999999999</v>
      </c>
      <c r="KY13" s="18">
        <v>-2.0063499999999999</v>
      </c>
      <c r="KZ13" s="18">
        <v>171.4</v>
      </c>
      <c r="LA13" s="18">
        <v>231.22103000000001</v>
      </c>
      <c r="LB13" s="18">
        <v>229.27409</v>
      </c>
      <c r="LC13" s="18">
        <v>-57.874090000000002</v>
      </c>
      <c r="LD13" s="18">
        <v>0</v>
      </c>
      <c r="LE13" s="18"/>
      <c r="LF13" s="18">
        <v>121.93043</v>
      </c>
      <c r="LG13" s="18">
        <v>-121.93043</v>
      </c>
      <c r="LH13" s="18">
        <v>54.7</v>
      </c>
      <c r="LI13" s="18">
        <v>47.039459999999998</v>
      </c>
      <c r="LJ13" s="18">
        <v>67.199219999999997</v>
      </c>
      <c r="LK13" s="18">
        <v>-12.499219999999999</v>
      </c>
      <c r="LL13" s="18">
        <v>46</v>
      </c>
      <c r="LM13" s="18">
        <v>57.397959999999998</v>
      </c>
      <c r="LN13" s="18">
        <v>78.567999999999998</v>
      </c>
      <c r="LO13" s="18">
        <v>-32.567999999999998</v>
      </c>
      <c r="LP13" s="18"/>
      <c r="LQ13" s="18"/>
      <c r="LR13" s="18">
        <v>29.980560000000001</v>
      </c>
      <c r="LS13" s="18">
        <v>-29.980560000000001</v>
      </c>
      <c r="LT13" s="18"/>
      <c r="LU13" s="18"/>
      <c r="LV13" s="18"/>
      <c r="LW13" s="18">
        <v>0</v>
      </c>
      <c r="LX13" s="18"/>
      <c r="LY13" s="18"/>
      <c r="LZ13" s="18"/>
      <c r="MA13" s="18">
        <v>0</v>
      </c>
      <c r="MB13" s="18"/>
      <c r="MC13" s="18"/>
      <c r="MD13" s="18"/>
      <c r="ME13" s="18">
        <v>0</v>
      </c>
      <c r="MF13" s="18">
        <v>114.3</v>
      </c>
      <c r="MG13" s="18">
        <v>118.65911</v>
      </c>
      <c r="MH13" s="18">
        <v>118.65911</v>
      </c>
      <c r="MI13" s="18">
        <v>-4.3591100000000003</v>
      </c>
      <c r="MJ13" s="18"/>
      <c r="MK13" s="18"/>
      <c r="ML13" s="18"/>
      <c r="MM13" s="18">
        <v>0</v>
      </c>
      <c r="MN13" s="18">
        <v>56</v>
      </c>
      <c r="MO13" s="18">
        <v>59.507719999999999</v>
      </c>
      <c r="MP13" s="18">
        <v>59.507719999999999</v>
      </c>
      <c r="MQ13" s="18">
        <v>-3.5077199999999999</v>
      </c>
      <c r="MR13" s="18">
        <v>0</v>
      </c>
      <c r="MS13" s="18"/>
      <c r="MT13" s="18"/>
      <c r="MU13" s="18">
        <v>0</v>
      </c>
      <c r="MV13" s="18"/>
      <c r="MW13" s="18"/>
      <c r="MX13" s="18"/>
      <c r="MY13" s="18">
        <v>0</v>
      </c>
      <c r="MZ13" s="18"/>
      <c r="NA13" s="18"/>
      <c r="NB13" s="18"/>
      <c r="NC13" s="18">
        <v>0</v>
      </c>
      <c r="ND13" s="18"/>
      <c r="NE13" s="18"/>
      <c r="NF13" s="18"/>
      <c r="NG13" s="18">
        <v>0</v>
      </c>
      <c r="NH13" s="18"/>
      <c r="NI13" s="18"/>
      <c r="NJ13" s="18"/>
      <c r="NK13" s="18">
        <v>0</v>
      </c>
      <c r="NL13" s="18">
        <v>206.6</v>
      </c>
      <c r="NM13" s="18">
        <v>194.86564000000001</v>
      </c>
      <c r="NN13" s="18">
        <v>206.49084999999999</v>
      </c>
      <c r="NO13" s="18">
        <v>0.10915</v>
      </c>
      <c r="NP13" s="18">
        <v>99.3</v>
      </c>
      <c r="NQ13" s="18">
        <v>97.725409999999997</v>
      </c>
      <c r="NR13" s="18">
        <v>103.55547</v>
      </c>
      <c r="NS13" s="18">
        <v>-4.2554699999999999</v>
      </c>
      <c r="NT13" s="18"/>
      <c r="NU13" s="18"/>
      <c r="NV13" s="18"/>
      <c r="NW13" s="18">
        <v>0</v>
      </c>
      <c r="NX13" s="18">
        <v>3.2</v>
      </c>
      <c r="NY13" s="18">
        <v>2.9062000000000001</v>
      </c>
      <c r="NZ13" s="18">
        <v>2.9062000000000001</v>
      </c>
      <c r="OA13" s="18">
        <v>0.29380000000000001</v>
      </c>
      <c r="OB13" s="18">
        <v>20</v>
      </c>
      <c r="OC13" s="18">
        <v>17.492709999999999</v>
      </c>
      <c r="OD13" s="18">
        <v>17.492709999999999</v>
      </c>
      <c r="OE13" s="18">
        <v>2.5072899999999998</v>
      </c>
      <c r="OF13" s="18">
        <v>0</v>
      </c>
      <c r="OG13" s="18"/>
      <c r="OH13" s="18"/>
      <c r="OI13" s="18">
        <v>0</v>
      </c>
      <c r="OJ13" s="18">
        <v>51.4</v>
      </c>
      <c r="OK13" s="18">
        <v>68</v>
      </c>
      <c r="OL13" s="18">
        <v>35.490960000000001</v>
      </c>
      <c r="OM13" s="18">
        <v>15.909039999999999</v>
      </c>
      <c r="ON13" s="18">
        <v>0</v>
      </c>
      <c r="OO13" s="18"/>
      <c r="OP13" s="18"/>
      <c r="OQ13" s="18">
        <v>0</v>
      </c>
      <c r="OR13" s="18">
        <v>3.3</v>
      </c>
      <c r="OS13" s="18">
        <v>9.8680000000000003</v>
      </c>
      <c r="OT13" s="18">
        <v>9.8680000000000003</v>
      </c>
      <c r="OU13" s="18">
        <v>-6.5679999999999996</v>
      </c>
      <c r="OV13" s="18">
        <v>0</v>
      </c>
      <c r="OW13" s="18"/>
      <c r="OX13" s="18"/>
      <c r="OY13" s="18">
        <v>0</v>
      </c>
      <c r="OZ13" s="18">
        <v>20.2</v>
      </c>
      <c r="PA13" s="18">
        <v>19.436350000000001</v>
      </c>
      <c r="PB13" s="18">
        <v>19.436350000000001</v>
      </c>
      <c r="PC13" s="18">
        <v>0.76365000000000005</v>
      </c>
      <c r="PD13" s="18">
        <v>9.9</v>
      </c>
      <c r="PE13" s="18">
        <v>9.9830000000000005</v>
      </c>
      <c r="PF13" s="18">
        <v>9.9830000000000005</v>
      </c>
      <c r="PG13" s="18">
        <v>-8.3000000000000004E-2</v>
      </c>
      <c r="PH13" s="18">
        <v>5.6</v>
      </c>
      <c r="PI13" s="18">
        <v>5.67</v>
      </c>
      <c r="PJ13" s="18">
        <v>5.67</v>
      </c>
      <c r="PK13" s="18">
        <v>-7.0000000000000007E-2</v>
      </c>
      <c r="PL13" s="18">
        <v>0</v>
      </c>
      <c r="PM13" s="18"/>
      <c r="PN13" s="18"/>
      <c r="PO13" s="18">
        <v>0</v>
      </c>
      <c r="PP13" s="18">
        <v>0</v>
      </c>
      <c r="PQ13" s="18"/>
      <c r="PR13" s="18"/>
      <c r="PS13" s="18">
        <v>0</v>
      </c>
      <c r="PT13" s="18">
        <v>1.6</v>
      </c>
      <c r="PU13" s="18">
        <v>2</v>
      </c>
      <c r="PV13" s="18">
        <v>2</v>
      </c>
      <c r="PW13" s="18">
        <v>-0.4</v>
      </c>
      <c r="PX13" s="18">
        <v>1.7</v>
      </c>
      <c r="PY13" s="18">
        <v>1.75</v>
      </c>
      <c r="PZ13" s="18">
        <v>1.75</v>
      </c>
      <c r="QA13" s="18">
        <v>-0.05</v>
      </c>
      <c r="QB13" s="18">
        <v>5.0999999999999996</v>
      </c>
      <c r="QC13" s="18">
        <v>5</v>
      </c>
      <c r="QD13" s="18">
        <v>5</v>
      </c>
      <c r="QE13" s="18">
        <v>0.1</v>
      </c>
      <c r="QF13" s="18">
        <v>20.2</v>
      </c>
      <c r="QG13" s="18">
        <v>20.274049999999999</v>
      </c>
      <c r="QH13" s="18">
        <v>20.274049999999999</v>
      </c>
      <c r="QI13" s="18">
        <v>-7.4050000000000005E-2</v>
      </c>
      <c r="QJ13" s="18">
        <v>20</v>
      </c>
      <c r="QK13" s="18">
        <v>19.436350000000001</v>
      </c>
      <c r="QL13" s="18">
        <v>19.436350000000001</v>
      </c>
      <c r="QM13" s="18">
        <v>0.56364999999999998</v>
      </c>
      <c r="QN13" s="18">
        <v>18.8</v>
      </c>
      <c r="QO13" s="18">
        <v>17.492709999999999</v>
      </c>
      <c r="QP13" s="18">
        <v>17.492709999999999</v>
      </c>
      <c r="QQ13" s="18">
        <v>1.3072900000000001</v>
      </c>
      <c r="QR13" s="18">
        <v>3.6</v>
      </c>
      <c r="QS13" s="18">
        <v>3.5</v>
      </c>
      <c r="QT13" s="18">
        <v>3.5</v>
      </c>
      <c r="QU13" s="18">
        <v>0.1</v>
      </c>
      <c r="QV13" s="18">
        <v>15.5</v>
      </c>
      <c r="QW13" s="18">
        <v>17.881440000000001</v>
      </c>
      <c r="QX13" s="18">
        <v>17.881440000000001</v>
      </c>
      <c r="QY13" s="18">
        <v>-2.38144</v>
      </c>
      <c r="QZ13" s="18">
        <v>0</v>
      </c>
      <c r="RA13" s="18"/>
      <c r="RB13" s="18"/>
      <c r="RC13" s="18">
        <v>0</v>
      </c>
      <c r="RD13" s="18">
        <v>0</v>
      </c>
      <c r="RE13" s="18"/>
      <c r="RF13" s="18"/>
      <c r="RG13" s="18">
        <v>0</v>
      </c>
      <c r="RH13" s="18">
        <v>18.100000000000001</v>
      </c>
      <c r="RI13" s="18">
        <v>17.619119999999999</v>
      </c>
      <c r="RJ13" s="18">
        <v>17.619119999999999</v>
      </c>
      <c r="RK13" s="18">
        <v>0.48087999999999997</v>
      </c>
      <c r="RL13" s="18">
        <v>54.7</v>
      </c>
      <c r="RM13" s="18">
        <v>10.5</v>
      </c>
      <c r="RN13" s="18">
        <v>10.5</v>
      </c>
      <c r="RO13" s="18">
        <v>44.2</v>
      </c>
      <c r="RP13" s="18">
        <v>0</v>
      </c>
      <c r="RQ13" s="18"/>
      <c r="RR13" s="18"/>
      <c r="RS13" s="18">
        <v>0</v>
      </c>
      <c r="RT13" s="18">
        <v>3.1</v>
      </c>
      <c r="RU13" s="18">
        <v>3.15</v>
      </c>
      <c r="RV13" s="18">
        <v>3.15</v>
      </c>
      <c r="RW13" s="18">
        <v>-0.05</v>
      </c>
      <c r="RX13" s="18">
        <v>18.5</v>
      </c>
      <c r="RY13" s="18">
        <v>19.792000000000002</v>
      </c>
      <c r="RZ13" s="18">
        <v>19.792000000000002</v>
      </c>
      <c r="SA13" s="18">
        <v>-1.292</v>
      </c>
      <c r="SB13" s="18">
        <v>3.2</v>
      </c>
      <c r="SC13" s="18">
        <v>2</v>
      </c>
      <c r="SD13" s="18">
        <v>2</v>
      </c>
      <c r="SE13" s="18">
        <v>1.2</v>
      </c>
      <c r="SF13" s="18">
        <v>0</v>
      </c>
      <c r="SG13" s="18"/>
      <c r="SH13" s="18"/>
      <c r="SI13" s="18">
        <v>0</v>
      </c>
      <c r="SJ13" s="18">
        <v>0</v>
      </c>
      <c r="SK13" s="18"/>
      <c r="SL13" s="18"/>
      <c r="SM13" s="18">
        <v>0</v>
      </c>
      <c r="SN13" s="18">
        <v>19.8</v>
      </c>
      <c r="SO13" s="18">
        <v>19.1448</v>
      </c>
      <c r="SP13" s="18">
        <v>19.1448</v>
      </c>
      <c r="SQ13" s="18">
        <v>0.6552</v>
      </c>
      <c r="SR13" s="18">
        <v>13.1</v>
      </c>
      <c r="SS13" s="18">
        <v>12.244899999999999</v>
      </c>
      <c r="ST13" s="18">
        <v>12.244899999999999</v>
      </c>
      <c r="SU13" s="18">
        <v>0.85509999999999997</v>
      </c>
      <c r="SV13" s="18">
        <v>19.3</v>
      </c>
      <c r="SW13" s="18">
        <v>19.436350000000001</v>
      </c>
      <c r="SX13" s="18">
        <v>19.436350000000001</v>
      </c>
      <c r="SY13" s="18">
        <v>-0.13635</v>
      </c>
      <c r="SZ13" s="18">
        <v>20.3</v>
      </c>
      <c r="TA13" s="18">
        <v>19.436350000000001</v>
      </c>
      <c r="TB13" s="18">
        <v>19.436350000000001</v>
      </c>
      <c r="TC13" s="18">
        <v>0.86365000000000003</v>
      </c>
      <c r="TD13" s="18">
        <v>6.1</v>
      </c>
      <c r="TE13" s="18">
        <v>5.82</v>
      </c>
      <c r="TF13" s="18">
        <v>5.82</v>
      </c>
      <c r="TG13" s="18">
        <v>0.28000000000000003</v>
      </c>
      <c r="TH13" s="18">
        <v>15.2</v>
      </c>
      <c r="TI13" s="18">
        <v>11.113</v>
      </c>
      <c r="TJ13" s="18">
        <v>11.113</v>
      </c>
      <c r="TK13" s="18">
        <v>4.0869999999999997</v>
      </c>
      <c r="TL13" s="18">
        <v>0</v>
      </c>
      <c r="TM13" s="18"/>
      <c r="TN13" s="18"/>
      <c r="TO13" s="18">
        <v>0</v>
      </c>
      <c r="TP13" s="18">
        <v>91.6</v>
      </c>
      <c r="TQ13" s="18">
        <v>44.4</v>
      </c>
      <c r="TR13" s="18">
        <v>25.84</v>
      </c>
      <c r="TS13" s="18">
        <v>65.760000000000005</v>
      </c>
      <c r="TT13" s="18">
        <v>88.7</v>
      </c>
      <c r="TU13" s="18">
        <v>62.8</v>
      </c>
      <c r="TV13" s="18">
        <v>31.904640000000001</v>
      </c>
      <c r="TW13" s="18">
        <v>56.795360000000002</v>
      </c>
      <c r="TX13" s="18">
        <v>18.2</v>
      </c>
      <c r="TY13" s="18">
        <v>2.7789999999999999</v>
      </c>
      <c r="TZ13" s="18">
        <v>2.7789999999999999</v>
      </c>
      <c r="UA13" s="18">
        <v>15.420999999999999</v>
      </c>
      <c r="UB13" s="18">
        <v>8.1</v>
      </c>
      <c r="UC13" s="18">
        <v>4.5599999999999996</v>
      </c>
      <c r="UD13" s="18">
        <v>4.5599999999999996</v>
      </c>
      <c r="UE13" s="18">
        <v>3.54</v>
      </c>
      <c r="UF13" s="18">
        <v>0</v>
      </c>
      <c r="UG13" s="18"/>
      <c r="UH13" s="18"/>
      <c r="UI13" s="18">
        <v>0</v>
      </c>
      <c r="UJ13" s="18">
        <v>20.9</v>
      </c>
      <c r="UK13" s="18">
        <v>19.436350000000001</v>
      </c>
      <c r="UL13" s="18">
        <v>19.436350000000001</v>
      </c>
      <c r="UM13" s="18">
        <v>1.4636499999999999</v>
      </c>
      <c r="UN13" s="18">
        <v>8.1</v>
      </c>
      <c r="UO13" s="18">
        <v>8.1999999999999993</v>
      </c>
      <c r="UP13" s="18">
        <v>8.1999999999999993</v>
      </c>
      <c r="UQ13" s="18">
        <v>-0.1</v>
      </c>
      <c r="UR13" s="18"/>
      <c r="US13" s="18"/>
      <c r="UT13" s="18"/>
      <c r="UU13" s="18">
        <v>0</v>
      </c>
      <c r="UV13" s="18">
        <v>20.399999999999999</v>
      </c>
      <c r="UW13" s="18">
        <v>19.436350000000001</v>
      </c>
      <c r="UX13" s="18">
        <v>19.436350000000001</v>
      </c>
      <c r="UY13" s="18">
        <v>0.96365000000000001</v>
      </c>
      <c r="UZ13" s="18">
        <v>20.399999999999999</v>
      </c>
      <c r="VA13" s="18">
        <v>19.436350000000001</v>
      </c>
      <c r="VB13" s="18">
        <v>19.436350000000001</v>
      </c>
      <c r="VC13" s="18">
        <v>0.96365000000000001</v>
      </c>
      <c r="VD13" s="18">
        <v>20</v>
      </c>
      <c r="VE13" s="18">
        <v>19.436350000000001</v>
      </c>
      <c r="VF13" s="18">
        <v>19.436350000000001</v>
      </c>
      <c r="VG13" s="18">
        <v>0.56364999999999998</v>
      </c>
      <c r="VH13" s="18">
        <v>3.8</v>
      </c>
      <c r="VI13" s="18">
        <v>9.2289999999999992</v>
      </c>
      <c r="VJ13" s="18">
        <v>9.2289999999999992</v>
      </c>
      <c r="VK13" s="18">
        <v>-5.4290000000000003</v>
      </c>
      <c r="VL13" s="18">
        <v>0</v>
      </c>
      <c r="VM13" s="18"/>
      <c r="VN13" s="18"/>
      <c r="VO13" s="18">
        <v>0</v>
      </c>
      <c r="VP13" s="18">
        <v>0</v>
      </c>
      <c r="VQ13" s="18"/>
      <c r="VR13" s="18"/>
      <c r="VS13" s="18">
        <v>0</v>
      </c>
      <c r="VT13" s="18">
        <v>0</v>
      </c>
      <c r="VU13" s="18"/>
      <c r="VV13" s="18"/>
      <c r="VW13" s="18">
        <v>0</v>
      </c>
      <c r="VX13" s="18"/>
      <c r="VY13" s="18"/>
      <c r="VZ13" s="18">
        <v>0.6</v>
      </c>
      <c r="WA13" s="18">
        <v>-0.6</v>
      </c>
      <c r="WB13" s="18">
        <v>40.700000000000003</v>
      </c>
      <c r="WC13" s="18">
        <v>53.9</v>
      </c>
      <c r="WD13" s="18">
        <v>3.6160000000000001</v>
      </c>
      <c r="WE13" s="18">
        <v>37.084000000000003</v>
      </c>
      <c r="WF13" s="18">
        <v>56.3</v>
      </c>
      <c r="WG13" s="18">
        <v>44.9</v>
      </c>
      <c r="WH13" s="18">
        <v>0.32256000000000001</v>
      </c>
      <c r="WI13" s="18">
        <v>55.977440000000001</v>
      </c>
      <c r="WJ13" s="18">
        <v>0</v>
      </c>
      <c r="WK13" s="18"/>
      <c r="WL13" s="18"/>
      <c r="WM13" s="18">
        <v>0</v>
      </c>
      <c r="WN13" s="18">
        <v>3.5</v>
      </c>
      <c r="WO13" s="18">
        <v>4.2</v>
      </c>
      <c r="WP13" s="18">
        <v>4.2</v>
      </c>
      <c r="WQ13" s="18">
        <v>-0.7</v>
      </c>
      <c r="WR13" s="18">
        <v>2.4</v>
      </c>
      <c r="WS13" s="18">
        <v>2.4</v>
      </c>
      <c r="WT13" s="18">
        <v>2.4</v>
      </c>
      <c r="WU13" s="18">
        <v>0</v>
      </c>
      <c r="WV13" s="18">
        <v>2.4</v>
      </c>
      <c r="WW13" s="18">
        <v>2.4</v>
      </c>
      <c r="WX13" s="18">
        <v>2.4</v>
      </c>
      <c r="WY13" s="18">
        <v>0</v>
      </c>
      <c r="WZ13" s="18">
        <v>1.4</v>
      </c>
      <c r="XA13" s="18">
        <v>2.8</v>
      </c>
      <c r="XB13" s="18">
        <v>2.8</v>
      </c>
      <c r="XC13" s="18">
        <v>-1.4</v>
      </c>
      <c r="XD13" s="18">
        <v>0</v>
      </c>
      <c r="XE13" s="18"/>
      <c r="XF13" s="18"/>
      <c r="XG13" s="18">
        <v>0</v>
      </c>
      <c r="XH13" s="18">
        <v>6.6</v>
      </c>
      <c r="XI13" s="18">
        <v>6.4</v>
      </c>
      <c r="XJ13" s="18">
        <v>6.4</v>
      </c>
      <c r="XK13" s="18">
        <v>0.2</v>
      </c>
      <c r="XL13" s="18">
        <v>20</v>
      </c>
      <c r="XM13" s="18">
        <v>19.241980000000002</v>
      </c>
      <c r="XN13" s="18">
        <v>19.241980000000002</v>
      </c>
      <c r="XO13" s="18">
        <v>0.75802000000000003</v>
      </c>
      <c r="XP13" s="18">
        <v>20</v>
      </c>
      <c r="XQ13" s="18">
        <v>19.241980000000002</v>
      </c>
      <c r="XR13" s="18">
        <v>19.241980000000002</v>
      </c>
      <c r="XS13" s="18">
        <v>0.75802000000000003</v>
      </c>
      <c r="XT13" s="18"/>
      <c r="XU13" s="18"/>
      <c r="XV13" s="18"/>
      <c r="XW13" s="18">
        <v>0</v>
      </c>
      <c r="XX13" s="18">
        <v>36.700000000000003</v>
      </c>
      <c r="XY13" s="18"/>
      <c r="XZ13" s="18">
        <v>15</v>
      </c>
      <c r="YA13" s="18">
        <v>21.7</v>
      </c>
      <c r="YB13" s="18">
        <v>34.4</v>
      </c>
      <c r="YC13" s="18"/>
      <c r="YD13" s="18">
        <v>15</v>
      </c>
      <c r="YE13" s="18">
        <v>19.399999999999999</v>
      </c>
      <c r="YF13" s="18">
        <v>16.899999999999999</v>
      </c>
      <c r="YG13" s="18">
        <v>14</v>
      </c>
      <c r="YH13" s="18">
        <v>14</v>
      </c>
      <c r="YI13" s="18">
        <v>2.9</v>
      </c>
      <c r="YJ13" s="18">
        <v>13</v>
      </c>
      <c r="YK13" s="18">
        <v>13</v>
      </c>
      <c r="YL13" s="18">
        <v>13</v>
      </c>
      <c r="YM13" s="18">
        <v>0</v>
      </c>
      <c r="YN13" s="18">
        <v>7.6</v>
      </c>
      <c r="YO13" s="18">
        <v>8.09</v>
      </c>
      <c r="YP13" s="18">
        <v>8.09</v>
      </c>
      <c r="YQ13" s="18">
        <v>-0.49</v>
      </c>
      <c r="YR13" s="18">
        <v>10.5</v>
      </c>
      <c r="YS13" s="18">
        <v>11</v>
      </c>
      <c r="YT13" s="18">
        <v>11</v>
      </c>
      <c r="YU13" s="18">
        <v>-0.5</v>
      </c>
      <c r="YV13" s="18">
        <v>17.5</v>
      </c>
      <c r="YW13" s="18">
        <v>21</v>
      </c>
      <c r="YX13" s="18">
        <v>21</v>
      </c>
      <c r="YY13" s="18">
        <v>-3.5</v>
      </c>
    </row>
    <row r="14" spans="1:675" ht="24" customHeight="1" x14ac:dyDescent="0.3">
      <c r="A14" s="1"/>
      <c r="B14" s="17" t="s">
        <v>71</v>
      </c>
      <c r="C14" s="17" t="s">
        <v>840</v>
      </c>
      <c r="D14" s="18">
        <v>200.6</v>
      </c>
      <c r="E14" s="18">
        <v>203.40136000000001</v>
      </c>
      <c r="F14" s="18">
        <v>203.40136000000001</v>
      </c>
      <c r="G14" s="18">
        <v>-2.8013599999999999</v>
      </c>
      <c r="H14" s="18">
        <v>644.20000000000005</v>
      </c>
      <c r="I14" s="18">
        <v>629.11312999999996</v>
      </c>
      <c r="J14" s="18">
        <v>629.11312999999996</v>
      </c>
      <c r="K14" s="18">
        <v>15.086869999999999</v>
      </c>
      <c r="L14" s="18">
        <v>215</v>
      </c>
      <c r="M14" s="18">
        <v>204.86058</v>
      </c>
      <c r="N14" s="18">
        <v>204.86058</v>
      </c>
      <c r="O14" s="18">
        <v>10.139419999999999</v>
      </c>
      <c r="P14" s="18"/>
      <c r="Q14" s="18"/>
      <c r="R14" s="18"/>
      <c r="S14" s="18">
        <v>0</v>
      </c>
      <c r="T14" s="18"/>
      <c r="U14" s="18"/>
      <c r="V14" s="18"/>
      <c r="W14" s="18">
        <v>0</v>
      </c>
      <c r="X14" s="18">
        <v>89.7</v>
      </c>
      <c r="Y14" s="18">
        <v>91.867829999999998</v>
      </c>
      <c r="Z14" s="18">
        <v>91.867829999999998</v>
      </c>
      <c r="AA14" s="18">
        <v>-2.1678299999999999</v>
      </c>
      <c r="AB14" s="18">
        <v>240.4</v>
      </c>
      <c r="AC14" s="18">
        <v>242</v>
      </c>
      <c r="AD14" s="18">
        <v>242</v>
      </c>
      <c r="AE14" s="18">
        <v>-1.6</v>
      </c>
      <c r="AF14" s="18"/>
      <c r="AG14" s="18"/>
      <c r="AH14" s="18"/>
      <c r="AI14" s="18">
        <v>0</v>
      </c>
      <c r="AJ14" s="18"/>
      <c r="AK14" s="18"/>
      <c r="AL14" s="18"/>
      <c r="AM14" s="18">
        <v>0</v>
      </c>
      <c r="AN14" s="18">
        <v>101.9</v>
      </c>
      <c r="AO14" s="18">
        <v>109.89</v>
      </c>
      <c r="AP14" s="18">
        <v>109.89</v>
      </c>
      <c r="AQ14" s="18">
        <v>-7.99</v>
      </c>
      <c r="AR14" s="18">
        <v>101.3</v>
      </c>
      <c r="AS14" s="18">
        <v>109.89</v>
      </c>
      <c r="AT14" s="18">
        <v>109.89</v>
      </c>
      <c r="AU14" s="18">
        <v>-8.59</v>
      </c>
      <c r="AV14" s="18">
        <v>0</v>
      </c>
      <c r="AW14" s="18"/>
      <c r="AX14" s="18"/>
      <c r="AY14" s="18">
        <v>0</v>
      </c>
      <c r="AZ14" s="18">
        <v>127</v>
      </c>
      <c r="BA14" s="18">
        <v>110.22</v>
      </c>
      <c r="BB14" s="18">
        <v>110.22</v>
      </c>
      <c r="BC14" s="18">
        <v>16.78</v>
      </c>
      <c r="BD14" s="18">
        <v>161.30000000000001</v>
      </c>
      <c r="BE14" s="18">
        <v>120.0309</v>
      </c>
      <c r="BF14" s="18">
        <v>120.0309</v>
      </c>
      <c r="BG14" s="18">
        <v>41.269100000000002</v>
      </c>
      <c r="BH14" s="18">
        <v>91.8</v>
      </c>
      <c r="BI14" s="18">
        <v>60.19567</v>
      </c>
      <c r="BJ14" s="18">
        <v>60.19567</v>
      </c>
      <c r="BK14" s="18">
        <v>31.604330000000001</v>
      </c>
      <c r="BL14" s="18">
        <v>526.79999999999995</v>
      </c>
      <c r="BM14" s="18">
        <v>557.29155000000003</v>
      </c>
      <c r="BN14" s="18">
        <v>566.08941000000004</v>
      </c>
      <c r="BO14" s="18">
        <v>-39.289409999999997</v>
      </c>
      <c r="BP14" s="18">
        <v>10.3</v>
      </c>
      <c r="BQ14" s="18">
        <v>10.52094</v>
      </c>
      <c r="BR14" s="18">
        <v>10.52094</v>
      </c>
      <c r="BS14" s="18">
        <v>-0.22094</v>
      </c>
      <c r="BT14" s="18"/>
      <c r="BU14" s="18"/>
      <c r="BV14" s="18"/>
      <c r="BW14" s="18">
        <v>0</v>
      </c>
      <c r="BX14" s="18"/>
      <c r="BY14" s="18"/>
      <c r="BZ14" s="18"/>
      <c r="CA14" s="18">
        <v>0</v>
      </c>
      <c r="CB14" s="18"/>
      <c r="CC14" s="18"/>
      <c r="CD14" s="18"/>
      <c r="CE14" s="18">
        <v>0</v>
      </c>
      <c r="CF14" s="18"/>
      <c r="CG14" s="18"/>
      <c r="CH14" s="18"/>
      <c r="CI14" s="18">
        <v>0</v>
      </c>
      <c r="CJ14" s="18">
        <v>161.80000000000001</v>
      </c>
      <c r="CK14" s="18">
        <v>164.06706</v>
      </c>
      <c r="CL14" s="18">
        <v>164.06706</v>
      </c>
      <c r="CM14" s="18">
        <v>-2.2670599999999999</v>
      </c>
      <c r="CN14" s="18">
        <v>7.6</v>
      </c>
      <c r="CO14" s="18">
        <v>7.9250400000000001</v>
      </c>
      <c r="CP14" s="18">
        <v>7.9250400000000001</v>
      </c>
      <c r="CQ14" s="18">
        <v>-0.32504</v>
      </c>
      <c r="CR14" s="18">
        <v>5.5</v>
      </c>
      <c r="CS14" s="18">
        <v>4.3501500000000002</v>
      </c>
      <c r="CT14" s="18">
        <v>4.3501500000000002</v>
      </c>
      <c r="CU14" s="18">
        <v>1.14985</v>
      </c>
      <c r="CV14" s="18">
        <v>0</v>
      </c>
      <c r="CW14" s="18"/>
      <c r="CX14" s="18"/>
      <c r="CY14" s="18">
        <v>0</v>
      </c>
      <c r="CZ14" s="18">
        <v>4.8</v>
      </c>
      <c r="DA14" s="18">
        <v>5.2429500000000004</v>
      </c>
      <c r="DB14" s="18">
        <v>5.2429500000000004</v>
      </c>
      <c r="DC14" s="18">
        <v>-0.44295000000000001</v>
      </c>
      <c r="DD14" s="18"/>
      <c r="DE14" s="18"/>
      <c r="DF14" s="18"/>
      <c r="DG14" s="18">
        <v>0</v>
      </c>
      <c r="DH14" s="18">
        <v>142.69999999999999</v>
      </c>
      <c r="DI14" s="18">
        <v>142.44412</v>
      </c>
      <c r="DJ14" s="18">
        <v>132.23067</v>
      </c>
      <c r="DK14" s="18">
        <v>10.469329999999999</v>
      </c>
      <c r="DL14" s="18"/>
      <c r="DM14" s="18"/>
      <c r="DN14" s="18"/>
      <c r="DO14" s="18">
        <v>0</v>
      </c>
      <c r="DP14" s="18"/>
      <c r="DQ14" s="18"/>
      <c r="DR14" s="18"/>
      <c r="DS14" s="18">
        <v>0</v>
      </c>
      <c r="DT14" s="18"/>
      <c r="DU14" s="18"/>
      <c r="DV14" s="18"/>
      <c r="DW14" s="18">
        <v>0</v>
      </c>
      <c r="DX14" s="18"/>
      <c r="DY14" s="18"/>
      <c r="DZ14" s="18"/>
      <c r="EA14" s="18">
        <v>0</v>
      </c>
      <c r="EB14" s="18">
        <v>110.4</v>
      </c>
      <c r="EC14" s="18">
        <v>112.46647</v>
      </c>
      <c r="ED14" s="18">
        <v>112.46647</v>
      </c>
      <c r="EE14" s="18">
        <v>-2.0664699999999998</v>
      </c>
      <c r="EF14" s="18">
        <v>133</v>
      </c>
      <c r="EG14" s="18">
        <v>131.16386</v>
      </c>
      <c r="EH14" s="18">
        <v>131.16716</v>
      </c>
      <c r="EI14" s="18">
        <v>1.83284</v>
      </c>
      <c r="EJ14" s="18"/>
      <c r="EK14" s="18"/>
      <c r="EL14" s="18"/>
      <c r="EM14" s="18">
        <v>0</v>
      </c>
      <c r="EN14" s="18"/>
      <c r="EO14" s="18"/>
      <c r="EP14" s="18"/>
      <c r="EQ14" s="18">
        <v>0</v>
      </c>
      <c r="ER14" s="18"/>
      <c r="ES14" s="18"/>
      <c r="ET14" s="18"/>
      <c r="EU14" s="18">
        <v>0</v>
      </c>
      <c r="EV14" s="18">
        <v>6.5</v>
      </c>
      <c r="EW14" s="18">
        <v>6.39</v>
      </c>
      <c r="EX14" s="18">
        <v>6.39</v>
      </c>
      <c r="EY14" s="18">
        <v>0.11</v>
      </c>
      <c r="EZ14" s="18">
        <v>445.9</v>
      </c>
      <c r="FA14" s="18">
        <v>449.28086000000002</v>
      </c>
      <c r="FB14" s="18">
        <v>449.28086000000002</v>
      </c>
      <c r="FC14" s="18">
        <v>-3.3808600000000002</v>
      </c>
      <c r="FD14" s="18">
        <v>81.400000000000006</v>
      </c>
      <c r="FE14" s="18">
        <v>81.635570000000001</v>
      </c>
      <c r="FF14" s="18">
        <v>81.635570000000001</v>
      </c>
      <c r="FG14" s="18">
        <v>-0.23557</v>
      </c>
      <c r="FH14" s="18">
        <v>132.80000000000001</v>
      </c>
      <c r="FI14" s="18">
        <v>138.15534</v>
      </c>
      <c r="FJ14" s="18">
        <v>138.15534</v>
      </c>
      <c r="FK14" s="18">
        <v>-5.35534</v>
      </c>
      <c r="FL14" s="18">
        <v>42</v>
      </c>
      <c r="FM14" s="18">
        <v>41.89893</v>
      </c>
      <c r="FN14" s="18">
        <v>41.89893</v>
      </c>
      <c r="FO14" s="18">
        <v>0.10106999999999999</v>
      </c>
      <c r="FP14" s="18">
        <v>18.399999999999999</v>
      </c>
      <c r="FQ14" s="18">
        <v>19.21088</v>
      </c>
      <c r="FR14" s="18">
        <v>19.21088</v>
      </c>
      <c r="FS14" s="18">
        <v>-0.81088000000000005</v>
      </c>
      <c r="FT14" s="18">
        <v>18.899999999999999</v>
      </c>
      <c r="FU14" s="18">
        <v>18.46453</v>
      </c>
      <c r="FV14" s="18">
        <v>18.46453</v>
      </c>
      <c r="FW14" s="18">
        <v>0.43547000000000002</v>
      </c>
      <c r="FX14" s="18">
        <v>92.4</v>
      </c>
      <c r="FY14" s="18">
        <v>87.773570000000007</v>
      </c>
      <c r="FZ14" s="18">
        <v>87.773570000000007</v>
      </c>
      <c r="GA14" s="18">
        <v>4.62643</v>
      </c>
      <c r="GB14" s="18">
        <v>167.6</v>
      </c>
      <c r="GC14" s="18">
        <v>174.42857000000001</v>
      </c>
      <c r="GD14" s="18">
        <v>174.42857000000001</v>
      </c>
      <c r="GE14" s="18">
        <v>-6.82857</v>
      </c>
      <c r="GF14" s="18">
        <v>167.7</v>
      </c>
      <c r="GG14" s="18">
        <v>174.42857000000001</v>
      </c>
      <c r="GH14" s="18">
        <v>174.42857000000001</v>
      </c>
      <c r="GI14" s="18">
        <v>-6.7285700000000004</v>
      </c>
      <c r="GJ14" s="18">
        <v>176.9</v>
      </c>
      <c r="GK14" s="18">
        <v>174.95238000000001</v>
      </c>
      <c r="GL14" s="18">
        <v>174.95238000000001</v>
      </c>
      <c r="GM14" s="18">
        <v>1.9476199999999999</v>
      </c>
      <c r="GN14" s="18">
        <v>105.7</v>
      </c>
      <c r="GO14" s="18">
        <v>110.48202000000001</v>
      </c>
      <c r="GP14" s="18">
        <v>110.48202000000001</v>
      </c>
      <c r="GQ14" s="18">
        <v>-4.7820200000000002</v>
      </c>
      <c r="GR14" s="18">
        <v>35.299999999999997</v>
      </c>
      <c r="GS14" s="18">
        <v>37.900869999999998</v>
      </c>
      <c r="GT14" s="18">
        <v>47.082599999999999</v>
      </c>
      <c r="GU14" s="18">
        <v>-11.7826</v>
      </c>
      <c r="GV14" s="18"/>
      <c r="GW14" s="18"/>
      <c r="GX14" s="18"/>
      <c r="GY14" s="18">
        <v>0</v>
      </c>
      <c r="GZ14" s="18">
        <v>3.8</v>
      </c>
      <c r="HA14" s="18"/>
      <c r="HB14" s="18"/>
      <c r="HC14" s="18">
        <v>3.8</v>
      </c>
      <c r="HD14" s="18">
        <v>31.7</v>
      </c>
      <c r="HE14" s="18">
        <v>33.642479999999999</v>
      </c>
      <c r="HF14" s="18">
        <v>33.642479999999999</v>
      </c>
      <c r="HG14" s="18">
        <v>-1.94248</v>
      </c>
      <c r="HH14" s="18">
        <v>170.7</v>
      </c>
      <c r="HI14" s="18">
        <v>174.55948000000001</v>
      </c>
      <c r="HJ14" s="18">
        <v>174.55948000000001</v>
      </c>
      <c r="HK14" s="18">
        <v>-3.85948</v>
      </c>
      <c r="HL14" s="18"/>
      <c r="HM14" s="18"/>
      <c r="HN14" s="18"/>
      <c r="HO14" s="18">
        <v>0</v>
      </c>
      <c r="HP14" s="18"/>
      <c r="HQ14" s="18"/>
      <c r="HR14" s="18"/>
      <c r="HS14" s="18">
        <v>0</v>
      </c>
      <c r="HT14" s="18">
        <v>95.4</v>
      </c>
      <c r="HU14" s="18">
        <v>95.545190000000005</v>
      </c>
      <c r="HV14" s="18">
        <v>65.958550000000002</v>
      </c>
      <c r="HW14" s="18">
        <v>29.44145</v>
      </c>
      <c r="HX14" s="18">
        <v>0</v>
      </c>
      <c r="HY14" s="18"/>
      <c r="HZ14" s="18"/>
      <c r="IA14" s="18">
        <v>0</v>
      </c>
      <c r="IB14" s="18"/>
      <c r="IC14" s="18"/>
      <c r="ID14" s="18"/>
      <c r="IE14" s="18">
        <v>0</v>
      </c>
      <c r="IF14" s="18">
        <v>0</v>
      </c>
      <c r="IG14" s="18"/>
      <c r="IH14" s="18"/>
      <c r="II14" s="18">
        <v>0</v>
      </c>
      <c r="IJ14" s="18"/>
      <c r="IK14" s="18"/>
      <c r="IL14" s="18"/>
      <c r="IM14" s="18">
        <v>0</v>
      </c>
      <c r="IN14" s="18"/>
      <c r="IO14" s="18"/>
      <c r="IP14" s="18"/>
      <c r="IQ14" s="18">
        <v>0</v>
      </c>
      <c r="IR14" s="18"/>
      <c r="IS14" s="18"/>
      <c r="IT14" s="18"/>
      <c r="IU14" s="18">
        <v>0</v>
      </c>
      <c r="IV14" s="18">
        <v>126.6</v>
      </c>
      <c r="IW14" s="18">
        <v>132.83837</v>
      </c>
      <c r="IX14" s="18">
        <v>88.73603</v>
      </c>
      <c r="IY14" s="18">
        <v>37.863970000000002</v>
      </c>
      <c r="IZ14" s="18">
        <v>0</v>
      </c>
      <c r="JA14" s="18"/>
      <c r="JB14" s="18"/>
      <c r="JC14" s="18">
        <v>0</v>
      </c>
      <c r="JD14" s="18">
        <v>0</v>
      </c>
      <c r="JE14" s="18"/>
      <c r="JF14" s="18"/>
      <c r="JG14" s="18">
        <v>0</v>
      </c>
      <c r="JH14" s="18">
        <v>0</v>
      </c>
      <c r="JI14" s="18"/>
      <c r="JJ14" s="18"/>
      <c r="JK14" s="18">
        <v>0</v>
      </c>
      <c r="JL14" s="18"/>
      <c r="JM14" s="18"/>
      <c r="JN14" s="18"/>
      <c r="JO14" s="18">
        <v>0</v>
      </c>
      <c r="JP14" s="18">
        <v>40</v>
      </c>
      <c r="JQ14" s="18">
        <v>46.187890000000003</v>
      </c>
      <c r="JR14" s="18">
        <v>46.187890000000003</v>
      </c>
      <c r="JS14" s="18">
        <v>-6.1878900000000003</v>
      </c>
      <c r="JT14" s="18">
        <v>28.2</v>
      </c>
      <c r="JU14" s="18">
        <v>23.1633</v>
      </c>
      <c r="JV14" s="18">
        <v>23.1633</v>
      </c>
      <c r="JW14" s="18">
        <v>5.0366999999999997</v>
      </c>
      <c r="JX14" s="18"/>
      <c r="JY14" s="18"/>
      <c r="JZ14" s="18"/>
      <c r="KA14" s="18">
        <v>0</v>
      </c>
      <c r="KB14" s="18"/>
      <c r="KC14" s="18"/>
      <c r="KD14" s="18"/>
      <c r="KE14" s="18">
        <v>0</v>
      </c>
      <c r="KF14" s="18"/>
      <c r="KG14" s="18"/>
      <c r="KH14" s="18"/>
      <c r="KI14" s="18">
        <v>0</v>
      </c>
      <c r="KJ14" s="18"/>
      <c r="KK14" s="18"/>
      <c r="KL14" s="18"/>
      <c r="KM14" s="18">
        <v>0</v>
      </c>
      <c r="KN14" s="18"/>
      <c r="KO14" s="18"/>
      <c r="KP14" s="18"/>
      <c r="KQ14" s="18">
        <v>0</v>
      </c>
      <c r="KR14" s="18"/>
      <c r="KS14" s="18"/>
      <c r="KT14" s="18"/>
      <c r="KU14" s="18">
        <v>0</v>
      </c>
      <c r="KV14" s="18">
        <v>2.1</v>
      </c>
      <c r="KW14" s="18">
        <v>4.1063499999999999</v>
      </c>
      <c r="KX14" s="18">
        <v>4.1063499999999999</v>
      </c>
      <c r="KY14" s="18">
        <v>-2.0063499999999999</v>
      </c>
      <c r="KZ14" s="18">
        <v>211.4</v>
      </c>
      <c r="LA14" s="18">
        <v>231.22103000000001</v>
      </c>
      <c r="LB14" s="18">
        <v>229.27409</v>
      </c>
      <c r="LC14" s="18">
        <v>-17.874089999999999</v>
      </c>
      <c r="LD14" s="18">
        <v>0</v>
      </c>
      <c r="LE14" s="18"/>
      <c r="LF14" s="18">
        <v>121.93043</v>
      </c>
      <c r="LG14" s="18">
        <v>-121.93043</v>
      </c>
      <c r="LH14" s="18">
        <v>44.6</v>
      </c>
      <c r="LI14" s="18">
        <v>47.039459999999998</v>
      </c>
      <c r="LJ14" s="18">
        <v>67.199219999999997</v>
      </c>
      <c r="LK14" s="18">
        <v>-22.599219999999999</v>
      </c>
      <c r="LL14" s="18">
        <v>32.9</v>
      </c>
      <c r="LM14" s="18">
        <v>57.397959999999998</v>
      </c>
      <c r="LN14" s="18">
        <v>78.567999999999998</v>
      </c>
      <c r="LO14" s="18">
        <v>-45.667999999999999</v>
      </c>
      <c r="LP14" s="18"/>
      <c r="LQ14" s="18"/>
      <c r="LR14" s="18">
        <v>29.980560000000001</v>
      </c>
      <c r="LS14" s="18">
        <v>-29.980560000000001</v>
      </c>
      <c r="LT14" s="18"/>
      <c r="LU14" s="18"/>
      <c r="LV14" s="18"/>
      <c r="LW14" s="18">
        <v>0</v>
      </c>
      <c r="LX14" s="18"/>
      <c r="LY14" s="18"/>
      <c r="LZ14" s="18"/>
      <c r="MA14" s="18">
        <v>0</v>
      </c>
      <c r="MB14" s="18"/>
      <c r="MC14" s="18"/>
      <c r="MD14" s="18"/>
      <c r="ME14" s="18">
        <v>0</v>
      </c>
      <c r="MF14" s="18">
        <v>114.7</v>
      </c>
      <c r="MG14" s="18">
        <v>118.65911</v>
      </c>
      <c r="MH14" s="18">
        <v>118.65911</v>
      </c>
      <c r="MI14" s="18">
        <v>-3.9591099999999999</v>
      </c>
      <c r="MJ14" s="18"/>
      <c r="MK14" s="18"/>
      <c r="ML14" s="18"/>
      <c r="MM14" s="18">
        <v>0</v>
      </c>
      <c r="MN14" s="18">
        <v>57.2</v>
      </c>
      <c r="MO14" s="18">
        <v>59.507719999999999</v>
      </c>
      <c r="MP14" s="18">
        <v>59.507719999999999</v>
      </c>
      <c r="MQ14" s="18">
        <v>-2.3077200000000002</v>
      </c>
      <c r="MR14" s="18">
        <v>0</v>
      </c>
      <c r="MS14" s="18"/>
      <c r="MT14" s="18"/>
      <c r="MU14" s="18">
        <v>0</v>
      </c>
      <c r="MV14" s="18"/>
      <c r="MW14" s="18"/>
      <c r="MX14" s="18"/>
      <c r="MY14" s="18">
        <v>0</v>
      </c>
      <c r="MZ14" s="18"/>
      <c r="NA14" s="18"/>
      <c r="NB14" s="18"/>
      <c r="NC14" s="18">
        <v>0</v>
      </c>
      <c r="ND14" s="18"/>
      <c r="NE14" s="18"/>
      <c r="NF14" s="18"/>
      <c r="NG14" s="18">
        <v>0</v>
      </c>
      <c r="NH14" s="18"/>
      <c r="NI14" s="18"/>
      <c r="NJ14" s="18"/>
      <c r="NK14" s="18">
        <v>0</v>
      </c>
      <c r="NL14" s="18">
        <v>206.8</v>
      </c>
      <c r="NM14" s="18">
        <v>154.71856</v>
      </c>
      <c r="NN14" s="18">
        <v>189.11383000000001</v>
      </c>
      <c r="NO14" s="18">
        <v>17.686170000000001</v>
      </c>
      <c r="NP14" s="18">
        <v>99.6</v>
      </c>
      <c r="NQ14" s="18">
        <v>77.591589999999997</v>
      </c>
      <c r="NR14" s="18">
        <v>94.840869999999995</v>
      </c>
      <c r="NS14" s="18">
        <v>4.7591299999999999</v>
      </c>
      <c r="NT14" s="18"/>
      <c r="NU14" s="18"/>
      <c r="NV14" s="18"/>
      <c r="NW14" s="18">
        <v>0</v>
      </c>
      <c r="NX14" s="18">
        <v>3.2</v>
      </c>
      <c r="NY14" s="18">
        <v>2.9062000000000001</v>
      </c>
      <c r="NZ14" s="18">
        <v>2.9062000000000001</v>
      </c>
      <c r="OA14" s="18">
        <v>0.29380000000000001</v>
      </c>
      <c r="OB14" s="18">
        <v>20</v>
      </c>
      <c r="OC14" s="18">
        <v>17.492709999999999</v>
      </c>
      <c r="OD14" s="18">
        <v>17.492709999999999</v>
      </c>
      <c r="OE14" s="18">
        <v>2.5072899999999998</v>
      </c>
      <c r="OF14" s="18">
        <v>0</v>
      </c>
      <c r="OG14" s="18"/>
      <c r="OH14" s="18"/>
      <c r="OI14" s="18">
        <v>0</v>
      </c>
      <c r="OJ14" s="18">
        <v>51.5</v>
      </c>
      <c r="OK14" s="18">
        <v>76.2</v>
      </c>
      <c r="OL14" s="18">
        <v>35.490960000000001</v>
      </c>
      <c r="OM14" s="18">
        <v>16.009039999999999</v>
      </c>
      <c r="ON14" s="18">
        <v>0</v>
      </c>
      <c r="OO14" s="18"/>
      <c r="OP14" s="18"/>
      <c r="OQ14" s="18">
        <v>0</v>
      </c>
      <c r="OR14" s="18">
        <v>4.7</v>
      </c>
      <c r="OS14" s="18">
        <v>9.6199999999999992</v>
      </c>
      <c r="OT14" s="18">
        <v>9.6199999999999992</v>
      </c>
      <c r="OU14" s="18">
        <v>-4.92</v>
      </c>
      <c r="OV14" s="18">
        <v>0</v>
      </c>
      <c r="OW14" s="18"/>
      <c r="OX14" s="18"/>
      <c r="OY14" s="18">
        <v>0</v>
      </c>
      <c r="OZ14" s="18">
        <v>20.3</v>
      </c>
      <c r="PA14" s="18">
        <v>19.436350000000001</v>
      </c>
      <c r="PB14" s="18">
        <v>19.436350000000001</v>
      </c>
      <c r="PC14" s="18">
        <v>0.86365000000000003</v>
      </c>
      <c r="PD14" s="18">
        <v>10</v>
      </c>
      <c r="PE14" s="18">
        <v>9.9830000000000005</v>
      </c>
      <c r="PF14" s="18">
        <v>9.9830000000000005</v>
      </c>
      <c r="PG14" s="18">
        <v>1.7000000000000001E-2</v>
      </c>
      <c r="PH14" s="18">
        <v>5.5</v>
      </c>
      <c r="PI14" s="18">
        <v>5.67</v>
      </c>
      <c r="PJ14" s="18">
        <v>5.67</v>
      </c>
      <c r="PK14" s="18">
        <v>-0.17</v>
      </c>
      <c r="PL14" s="18">
        <v>0</v>
      </c>
      <c r="PM14" s="18"/>
      <c r="PN14" s="18"/>
      <c r="PO14" s="18">
        <v>0</v>
      </c>
      <c r="PP14" s="18">
        <v>0</v>
      </c>
      <c r="PQ14" s="18"/>
      <c r="PR14" s="18"/>
      <c r="PS14" s="18">
        <v>0</v>
      </c>
      <c r="PT14" s="18">
        <v>1.6</v>
      </c>
      <c r="PU14" s="18">
        <v>2</v>
      </c>
      <c r="PV14" s="18">
        <v>2</v>
      </c>
      <c r="PW14" s="18">
        <v>-0.4</v>
      </c>
      <c r="PX14" s="18">
        <v>1.8</v>
      </c>
      <c r="PY14" s="18">
        <v>1.75</v>
      </c>
      <c r="PZ14" s="18">
        <v>1.75</v>
      </c>
      <c r="QA14" s="18">
        <v>0.05</v>
      </c>
      <c r="QB14" s="18">
        <v>5</v>
      </c>
      <c r="QC14" s="18">
        <v>5</v>
      </c>
      <c r="QD14" s="18">
        <v>5</v>
      </c>
      <c r="QE14" s="18">
        <v>0</v>
      </c>
      <c r="QF14" s="18">
        <v>20.3</v>
      </c>
      <c r="QG14" s="18">
        <v>20.274049999999999</v>
      </c>
      <c r="QH14" s="18">
        <v>20.274049999999999</v>
      </c>
      <c r="QI14" s="18">
        <v>2.5950000000000001E-2</v>
      </c>
      <c r="QJ14" s="18">
        <v>20</v>
      </c>
      <c r="QK14" s="18">
        <v>19.436350000000001</v>
      </c>
      <c r="QL14" s="18">
        <v>19.436350000000001</v>
      </c>
      <c r="QM14" s="18">
        <v>0.56364999999999998</v>
      </c>
      <c r="QN14" s="18">
        <v>18.8</v>
      </c>
      <c r="QO14" s="18">
        <v>17.492709999999999</v>
      </c>
      <c r="QP14" s="18">
        <v>17.492709999999999</v>
      </c>
      <c r="QQ14" s="18">
        <v>1.3072900000000001</v>
      </c>
      <c r="QR14" s="18">
        <v>3.5</v>
      </c>
      <c r="QS14" s="18">
        <v>3.5</v>
      </c>
      <c r="QT14" s="18">
        <v>3.5</v>
      </c>
      <c r="QU14" s="18">
        <v>0</v>
      </c>
      <c r="QV14" s="18">
        <v>15.4</v>
      </c>
      <c r="QW14" s="18">
        <v>17.881440000000001</v>
      </c>
      <c r="QX14" s="18">
        <v>17.881440000000001</v>
      </c>
      <c r="QY14" s="18">
        <v>-2.4814400000000001</v>
      </c>
      <c r="QZ14" s="18">
        <v>0</v>
      </c>
      <c r="RA14" s="18"/>
      <c r="RB14" s="18"/>
      <c r="RC14" s="18">
        <v>0</v>
      </c>
      <c r="RD14" s="18">
        <v>0</v>
      </c>
      <c r="RE14" s="18"/>
      <c r="RF14" s="18"/>
      <c r="RG14" s="18">
        <v>0</v>
      </c>
      <c r="RH14" s="18">
        <v>15.5</v>
      </c>
      <c r="RI14" s="18">
        <v>17.359919999999999</v>
      </c>
      <c r="RJ14" s="18">
        <v>17.359919999999999</v>
      </c>
      <c r="RK14" s="18">
        <v>-1.85992</v>
      </c>
      <c r="RL14" s="18">
        <v>49.5</v>
      </c>
      <c r="RM14" s="18">
        <v>60.6</v>
      </c>
      <c r="RN14" s="18">
        <v>12</v>
      </c>
      <c r="RO14" s="18">
        <v>37.5</v>
      </c>
      <c r="RP14" s="18">
        <v>0</v>
      </c>
      <c r="RQ14" s="18"/>
      <c r="RR14" s="18"/>
      <c r="RS14" s="18">
        <v>0</v>
      </c>
      <c r="RT14" s="18">
        <v>3</v>
      </c>
      <c r="RU14" s="18">
        <v>3.15</v>
      </c>
      <c r="RV14" s="18">
        <v>3.15</v>
      </c>
      <c r="RW14" s="18">
        <v>-0.15</v>
      </c>
      <c r="RX14" s="18">
        <v>18.5</v>
      </c>
      <c r="RY14" s="18">
        <v>19.792000000000002</v>
      </c>
      <c r="RZ14" s="18">
        <v>19.792000000000002</v>
      </c>
      <c r="SA14" s="18">
        <v>-1.292</v>
      </c>
      <c r="SB14" s="18">
        <v>3.2</v>
      </c>
      <c r="SC14" s="18">
        <v>2</v>
      </c>
      <c r="SD14" s="18">
        <v>2</v>
      </c>
      <c r="SE14" s="18">
        <v>1.2</v>
      </c>
      <c r="SF14" s="18">
        <v>0</v>
      </c>
      <c r="SG14" s="18"/>
      <c r="SH14" s="18"/>
      <c r="SI14" s="18">
        <v>0</v>
      </c>
      <c r="SJ14" s="18">
        <v>0</v>
      </c>
      <c r="SK14" s="18"/>
      <c r="SL14" s="18"/>
      <c r="SM14" s="18">
        <v>0</v>
      </c>
      <c r="SN14" s="18">
        <v>19.8</v>
      </c>
      <c r="SO14" s="18">
        <v>19.1448</v>
      </c>
      <c r="SP14" s="18">
        <v>19.1448</v>
      </c>
      <c r="SQ14" s="18">
        <v>0.6552</v>
      </c>
      <c r="SR14" s="18">
        <v>13.1</v>
      </c>
      <c r="SS14" s="18">
        <v>12.244899999999999</v>
      </c>
      <c r="ST14" s="18">
        <v>12.244899999999999</v>
      </c>
      <c r="SU14" s="18">
        <v>0.85509999999999997</v>
      </c>
      <c r="SV14" s="18">
        <v>19.399999999999999</v>
      </c>
      <c r="SW14" s="18">
        <v>19.436350000000001</v>
      </c>
      <c r="SX14" s="18">
        <v>19.436350000000001</v>
      </c>
      <c r="SY14" s="18">
        <v>-3.635E-2</v>
      </c>
      <c r="SZ14" s="18">
        <v>20.3</v>
      </c>
      <c r="TA14" s="18">
        <v>19.436350000000001</v>
      </c>
      <c r="TB14" s="18">
        <v>19.436350000000001</v>
      </c>
      <c r="TC14" s="18">
        <v>0.86365000000000003</v>
      </c>
      <c r="TD14" s="18">
        <v>4.5999999999999996</v>
      </c>
      <c r="TE14" s="18">
        <v>5.58</v>
      </c>
      <c r="TF14" s="18">
        <v>5.58</v>
      </c>
      <c r="TG14" s="18">
        <v>-0.98</v>
      </c>
      <c r="TH14" s="18">
        <v>17.600000000000001</v>
      </c>
      <c r="TI14" s="18">
        <v>11.193</v>
      </c>
      <c r="TJ14" s="18">
        <v>11.193</v>
      </c>
      <c r="TK14" s="18">
        <v>6.407</v>
      </c>
      <c r="TL14" s="18">
        <v>0</v>
      </c>
      <c r="TM14" s="18"/>
      <c r="TN14" s="18"/>
      <c r="TO14" s="18">
        <v>0</v>
      </c>
      <c r="TP14" s="18">
        <v>94.7</v>
      </c>
      <c r="TQ14" s="18">
        <v>64.599999999999994</v>
      </c>
      <c r="TR14" s="18">
        <v>24.664000000000001</v>
      </c>
      <c r="TS14" s="18">
        <v>70.036000000000001</v>
      </c>
      <c r="TT14" s="18">
        <v>84.7</v>
      </c>
      <c r="TU14" s="18">
        <v>91.6</v>
      </c>
      <c r="TV14" s="18">
        <v>31.340160000000001</v>
      </c>
      <c r="TW14" s="18">
        <v>53.359839999999998</v>
      </c>
      <c r="TX14" s="18">
        <v>14.8</v>
      </c>
      <c r="TY14" s="18">
        <v>2.6970000000000001</v>
      </c>
      <c r="TZ14" s="18">
        <v>2.6970000000000001</v>
      </c>
      <c r="UA14" s="18">
        <v>12.103</v>
      </c>
      <c r="UB14" s="18">
        <v>10.3</v>
      </c>
      <c r="UC14" s="18">
        <v>4.2089999999999996</v>
      </c>
      <c r="UD14" s="18">
        <v>4.2089999999999996</v>
      </c>
      <c r="UE14" s="18">
        <v>6.0910000000000002</v>
      </c>
      <c r="UF14" s="18">
        <v>0</v>
      </c>
      <c r="UG14" s="18"/>
      <c r="UH14" s="18"/>
      <c r="UI14" s="18">
        <v>0</v>
      </c>
      <c r="UJ14" s="18">
        <v>20.9</v>
      </c>
      <c r="UK14" s="18">
        <v>19.436350000000001</v>
      </c>
      <c r="UL14" s="18">
        <v>19.436350000000001</v>
      </c>
      <c r="UM14" s="18">
        <v>1.4636499999999999</v>
      </c>
      <c r="UN14" s="18">
        <v>8.1</v>
      </c>
      <c r="UO14" s="18">
        <v>8.1999999999999993</v>
      </c>
      <c r="UP14" s="18">
        <v>8.1999999999999993</v>
      </c>
      <c r="UQ14" s="18">
        <v>-0.1</v>
      </c>
      <c r="UR14" s="18"/>
      <c r="US14" s="18"/>
      <c r="UT14" s="18"/>
      <c r="UU14" s="18">
        <v>0</v>
      </c>
      <c r="UV14" s="18">
        <v>20.399999999999999</v>
      </c>
      <c r="UW14" s="18">
        <v>19.436350000000001</v>
      </c>
      <c r="UX14" s="18">
        <v>19.436350000000001</v>
      </c>
      <c r="UY14" s="18">
        <v>0.96365000000000001</v>
      </c>
      <c r="UZ14" s="18">
        <v>20.399999999999999</v>
      </c>
      <c r="VA14" s="18">
        <v>19.436350000000001</v>
      </c>
      <c r="VB14" s="18">
        <v>19.436350000000001</v>
      </c>
      <c r="VC14" s="18">
        <v>0.96365000000000001</v>
      </c>
      <c r="VD14" s="18">
        <v>20</v>
      </c>
      <c r="VE14" s="18">
        <v>19.436350000000001</v>
      </c>
      <c r="VF14" s="18">
        <v>19.436350000000001</v>
      </c>
      <c r="VG14" s="18">
        <v>0.56364999999999998</v>
      </c>
      <c r="VH14" s="18">
        <v>5.5</v>
      </c>
      <c r="VI14" s="18">
        <v>8.9920000000000009</v>
      </c>
      <c r="VJ14" s="18">
        <v>8.9920000000000009</v>
      </c>
      <c r="VK14" s="18">
        <v>-3.492</v>
      </c>
      <c r="VL14" s="18">
        <v>0</v>
      </c>
      <c r="VM14" s="18"/>
      <c r="VN14" s="18"/>
      <c r="VO14" s="18">
        <v>0</v>
      </c>
      <c r="VP14" s="18">
        <v>0</v>
      </c>
      <c r="VQ14" s="18"/>
      <c r="VR14" s="18"/>
      <c r="VS14" s="18">
        <v>0</v>
      </c>
      <c r="VT14" s="18">
        <v>0</v>
      </c>
      <c r="VU14" s="18"/>
      <c r="VV14" s="18"/>
      <c r="VW14" s="18">
        <v>0</v>
      </c>
      <c r="VX14" s="18"/>
      <c r="VY14" s="18"/>
      <c r="VZ14" s="18">
        <v>0.6</v>
      </c>
      <c r="WA14" s="18">
        <v>-0.6</v>
      </c>
      <c r="WB14" s="18">
        <v>39.299999999999997</v>
      </c>
      <c r="WC14" s="18">
        <v>52</v>
      </c>
      <c r="WD14" s="18">
        <v>3.16</v>
      </c>
      <c r="WE14" s="18">
        <v>36.14</v>
      </c>
      <c r="WF14" s="18">
        <v>57.2</v>
      </c>
      <c r="WG14" s="18">
        <v>40.9</v>
      </c>
      <c r="WH14" s="18">
        <v>0.40895999999999999</v>
      </c>
      <c r="WI14" s="18">
        <v>56.791040000000002</v>
      </c>
      <c r="WJ14" s="18">
        <v>0</v>
      </c>
      <c r="WK14" s="18"/>
      <c r="WL14" s="18"/>
      <c r="WM14" s="18">
        <v>0</v>
      </c>
      <c r="WN14" s="18">
        <v>3.5</v>
      </c>
      <c r="WO14" s="18">
        <v>4.2</v>
      </c>
      <c r="WP14" s="18">
        <v>4.2</v>
      </c>
      <c r="WQ14" s="18">
        <v>-0.7</v>
      </c>
      <c r="WR14" s="18">
        <v>2.4</v>
      </c>
      <c r="WS14" s="18">
        <v>2.4</v>
      </c>
      <c r="WT14" s="18">
        <v>2.4</v>
      </c>
      <c r="WU14" s="18">
        <v>0</v>
      </c>
      <c r="WV14" s="18">
        <v>2.4</v>
      </c>
      <c r="WW14" s="18">
        <v>2.4</v>
      </c>
      <c r="WX14" s="18">
        <v>2.4</v>
      </c>
      <c r="WY14" s="18">
        <v>0</v>
      </c>
      <c r="WZ14" s="18">
        <v>1.4</v>
      </c>
      <c r="XA14" s="18">
        <v>2.8</v>
      </c>
      <c r="XB14" s="18">
        <v>2.8</v>
      </c>
      <c r="XC14" s="18">
        <v>-1.4</v>
      </c>
      <c r="XD14" s="18">
        <v>0</v>
      </c>
      <c r="XE14" s="18"/>
      <c r="XF14" s="18"/>
      <c r="XG14" s="18">
        <v>0</v>
      </c>
      <c r="XH14" s="18">
        <v>6.6</v>
      </c>
      <c r="XI14" s="18">
        <v>6.4</v>
      </c>
      <c r="XJ14" s="18">
        <v>6.4</v>
      </c>
      <c r="XK14" s="18">
        <v>0.2</v>
      </c>
      <c r="XL14" s="18">
        <v>20</v>
      </c>
      <c r="XM14" s="18">
        <v>19.241980000000002</v>
      </c>
      <c r="XN14" s="18">
        <v>19.241980000000002</v>
      </c>
      <c r="XO14" s="18">
        <v>0.75802000000000003</v>
      </c>
      <c r="XP14" s="18">
        <v>20</v>
      </c>
      <c r="XQ14" s="18">
        <v>19.241980000000002</v>
      </c>
      <c r="XR14" s="18">
        <v>19.241980000000002</v>
      </c>
      <c r="XS14" s="18">
        <v>0.75802000000000003</v>
      </c>
      <c r="XT14" s="18"/>
      <c r="XU14" s="18"/>
      <c r="XV14" s="18"/>
      <c r="XW14" s="18">
        <v>0</v>
      </c>
      <c r="XX14" s="18">
        <v>36.6</v>
      </c>
      <c r="XY14" s="18"/>
      <c r="XZ14" s="18">
        <v>15</v>
      </c>
      <c r="YA14" s="18">
        <v>21.6</v>
      </c>
      <c r="YB14" s="18">
        <v>33.799999999999997</v>
      </c>
      <c r="YC14" s="18"/>
      <c r="YD14" s="18">
        <v>15</v>
      </c>
      <c r="YE14" s="18">
        <v>18.8</v>
      </c>
      <c r="YF14" s="18">
        <v>17.5</v>
      </c>
      <c r="YG14" s="18">
        <v>14</v>
      </c>
      <c r="YH14" s="18">
        <v>14</v>
      </c>
      <c r="YI14" s="18">
        <v>3.5</v>
      </c>
      <c r="YJ14" s="18">
        <v>13</v>
      </c>
      <c r="YK14" s="18">
        <v>13</v>
      </c>
      <c r="YL14" s="18">
        <v>13</v>
      </c>
      <c r="YM14" s="18">
        <v>0</v>
      </c>
      <c r="YN14" s="18">
        <v>7.4</v>
      </c>
      <c r="YO14" s="18">
        <v>8.09</v>
      </c>
      <c r="YP14" s="18">
        <v>8.09</v>
      </c>
      <c r="YQ14" s="18">
        <v>-0.69</v>
      </c>
      <c r="YR14" s="18">
        <v>10.5</v>
      </c>
      <c r="YS14" s="18">
        <v>11</v>
      </c>
      <c r="YT14" s="18">
        <v>11</v>
      </c>
      <c r="YU14" s="18">
        <v>-0.5</v>
      </c>
      <c r="YV14" s="18">
        <v>15.4</v>
      </c>
      <c r="YW14" s="18">
        <v>21</v>
      </c>
      <c r="YX14" s="18">
        <v>21</v>
      </c>
      <c r="YY14" s="18">
        <v>-5.6</v>
      </c>
    </row>
    <row r="15" spans="1:675" ht="24" customHeight="1" x14ac:dyDescent="0.3">
      <c r="A15" s="1"/>
      <c r="B15" s="17" t="s">
        <v>71</v>
      </c>
      <c r="C15" s="17" t="s">
        <v>841</v>
      </c>
      <c r="D15" s="18">
        <v>202.4</v>
      </c>
      <c r="E15" s="18">
        <v>203.40136000000001</v>
      </c>
      <c r="F15" s="18">
        <v>203.40136000000001</v>
      </c>
      <c r="G15" s="18">
        <v>-1.00136</v>
      </c>
      <c r="H15" s="18">
        <v>644.1</v>
      </c>
      <c r="I15" s="18">
        <v>629.11312999999996</v>
      </c>
      <c r="J15" s="18">
        <v>629.11312999999996</v>
      </c>
      <c r="K15" s="18">
        <v>14.98687</v>
      </c>
      <c r="L15" s="18">
        <v>215.4</v>
      </c>
      <c r="M15" s="18">
        <v>204.86058</v>
      </c>
      <c r="N15" s="18">
        <v>204.86058</v>
      </c>
      <c r="O15" s="18">
        <v>10.53942</v>
      </c>
      <c r="P15" s="18"/>
      <c r="Q15" s="18"/>
      <c r="R15" s="18"/>
      <c r="S15" s="18">
        <v>0</v>
      </c>
      <c r="T15" s="18"/>
      <c r="U15" s="18"/>
      <c r="V15" s="18"/>
      <c r="W15" s="18">
        <v>0</v>
      </c>
      <c r="X15" s="18">
        <v>89.5</v>
      </c>
      <c r="Y15" s="18">
        <v>91.867829999999998</v>
      </c>
      <c r="Z15" s="18">
        <v>91.867829999999998</v>
      </c>
      <c r="AA15" s="18">
        <v>-2.3678300000000001</v>
      </c>
      <c r="AB15" s="18">
        <v>241</v>
      </c>
      <c r="AC15" s="18">
        <v>242</v>
      </c>
      <c r="AD15" s="18">
        <v>242</v>
      </c>
      <c r="AE15" s="18">
        <v>-1</v>
      </c>
      <c r="AF15" s="18"/>
      <c r="AG15" s="18"/>
      <c r="AH15" s="18"/>
      <c r="AI15" s="18">
        <v>0</v>
      </c>
      <c r="AJ15" s="18"/>
      <c r="AK15" s="18"/>
      <c r="AL15" s="18"/>
      <c r="AM15" s="18">
        <v>0</v>
      </c>
      <c r="AN15" s="18">
        <v>101.7</v>
      </c>
      <c r="AO15" s="18">
        <v>109.89</v>
      </c>
      <c r="AP15" s="18">
        <v>109.89</v>
      </c>
      <c r="AQ15" s="18">
        <v>-8.19</v>
      </c>
      <c r="AR15" s="18">
        <v>101.6</v>
      </c>
      <c r="AS15" s="18">
        <v>109.89</v>
      </c>
      <c r="AT15" s="18">
        <v>109.89</v>
      </c>
      <c r="AU15" s="18">
        <v>-8.2899999999999991</v>
      </c>
      <c r="AV15" s="18">
        <v>0</v>
      </c>
      <c r="AW15" s="18"/>
      <c r="AX15" s="18"/>
      <c r="AY15" s="18">
        <v>0</v>
      </c>
      <c r="AZ15" s="18">
        <v>126.2</v>
      </c>
      <c r="BA15" s="18">
        <v>110.22</v>
      </c>
      <c r="BB15" s="18">
        <v>110.22</v>
      </c>
      <c r="BC15" s="18">
        <v>15.98</v>
      </c>
      <c r="BD15" s="18">
        <v>106.8</v>
      </c>
      <c r="BE15" s="18">
        <v>136.17979</v>
      </c>
      <c r="BF15" s="18">
        <v>142.22184999999999</v>
      </c>
      <c r="BG15" s="18">
        <v>-35.421849999999999</v>
      </c>
      <c r="BH15" s="18">
        <v>72.2</v>
      </c>
      <c r="BI15" s="18">
        <v>68.294370000000001</v>
      </c>
      <c r="BJ15" s="18">
        <v>71.324470000000005</v>
      </c>
      <c r="BK15" s="18">
        <v>0.87553000000000003</v>
      </c>
      <c r="BL15" s="18">
        <v>543.1</v>
      </c>
      <c r="BM15" s="18">
        <v>557.29155000000003</v>
      </c>
      <c r="BN15" s="18">
        <v>566.08941000000004</v>
      </c>
      <c r="BO15" s="18">
        <v>-22.989409999999999</v>
      </c>
      <c r="BP15" s="18">
        <v>10.3</v>
      </c>
      <c r="BQ15" s="18">
        <v>10.52094</v>
      </c>
      <c r="BR15" s="18">
        <v>10.52094</v>
      </c>
      <c r="BS15" s="18">
        <v>-0.22094</v>
      </c>
      <c r="BT15" s="18"/>
      <c r="BU15" s="18"/>
      <c r="BV15" s="18"/>
      <c r="BW15" s="18">
        <v>0</v>
      </c>
      <c r="BX15" s="18"/>
      <c r="BY15" s="18"/>
      <c r="BZ15" s="18"/>
      <c r="CA15" s="18">
        <v>0</v>
      </c>
      <c r="CB15" s="18"/>
      <c r="CC15" s="18"/>
      <c r="CD15" s="18"/>
      <c r="CE15" s="18">
        <v>0</v>
      </c>
      <c r="CF15" s="18"/>
      <c r="CG15" s="18"/>
      <c r="CH15" s="18"/>
      <c r="CI15" s="18">
        <v>0</v>
      </c>
      <c r="CJ15" s="18">
        <v>164.3</v>
      </c>
      <c r="CK15" s="18">
        <v>164.06706</v>
      </c>
      <c r="CL15" s="18">
        <v>164.06706</v>
      </c>
      <c r="CM15" s="18">
        <v>0.23294000000000001</v>
      </c>
      <c r="CN15" s="18">
        <v>7.7</v>
      </c>
      <c r="CO15" s="18">
        <v>7.9250400000000001</v>
      </c>
      <c r="CP15" s="18">
        <v>7.9250400000000001</v>
      </c>
      <c r="CQ15" s="18">
        <v>-0.22503999999999999</v>
      </c>
      <c r="CR15" s="18">
        <v>5.5</v>
      </c>
      <c r="CS15" s="18">
        <v>4.3501500000000002</v>
      </c>
      <c r="CT15" s="18">
        <v>4.3501500000000002</v>
      </c>
      <c r="CU15" s="18">
        <v>1.14985</v>
      </c>
      <c r="CV15" s="18">
        <v>0</v>
      </c>
      <c r="CW15" s="18"/>
      <c r="CX15" s="18"/>
      <c r="CY15" s="18">
        <v>0</v>
      </c>
      <c r="CZ15" s="18">
        <v>4.8</v>
      </c>
      <c r="DA15" s="18">
        <v>5.2429500000000004</v>
      </c>
      <c r="DB15" s="18">
        <v>5.2429500000000004</v>
      </c>
      <c r="DC15" s="18">
        <v>-0.44295000000000001</v>
      </c>
      <c r="DD15" s="18"/>
      <c r="DE15" s="18"/>
      <c r="DF15" s="18"/>
      <c r="DG15" s="18">
        <v>0</v>
      </c>
      <c r="DH15" s="18">
        <v>142.9</v>
      </c>
      <c r="DI15" s="18">
        <v>142.44412</v>
      </c>
      <c r="DJ15" s="18">
        <v>142.44412</v>
      </c>
      <c r="DK15" s="18">
        <v>0.45588000000000001</v>
      </c>
      <c r="DL15" s="18"/>
      <c r="DM15" s="18"/>
      <c r="DN15" s="18"/>
      <c r="DO15" s="18">
        <v>0</v>
      </c>
      <c r="DP15" s="18"/>
      <c r="DQ15" s="18"/>
      <c r="DR15" s="18"/>
      <c r="DS15" s="18">
        <v>0</v>
      </c>
      <c r="DT15" s="18"/>
      <c r="DU15" s="18"/>
      <c r="DV15" s="18"/>
      <c r="DW15" s="18">
        <v>0</v>
      </c>
      <c r="DX15" s="18"/>
      <c r="DY15" s="18"/>
      <c r="DZ15" s="18"/>
      <c r="EA15" s="18">
        <v>0</v>
      </c>
      <c r="EB15" s="18">
        <v>110.4</v>
      </c>
      <c r="EC15" s="18">
        <v>112.46647</v>
      </c>
      <c r="ED15" s="18">
        <v>112.46647</v>
      </c>
      <c r="EE15" s="18">
        <v>-2.0664699999999998</v>
      </c>
      <c r="EF15" s="18">
        <v>132.80000000000001</v>
      </c>
      <c r="EG15" s="18">
        <v>130.92196000000001</v>
      </c>
      <c r="EH15" s="18">
        <v>130.92196000000001</v>
      </c>
      <c r="EI15" s="18">
        <v>1.8780399999999999</v>
      </c>
      <c r="EJ15" s="18"/>
      <c r="EK15" s="18"/>
      <c r="EL15" s="18"/>
      <c r="EM15" s="18">
        <v>0</v>
      </c>
      <c r="EN15" s="18"/>
      <c r="EO15" s="18"/>
      <c r="EP15" s="18"/>
      <c r="EQ15" s="18">
        <v>0</v>
      </c>
      <c r="ER15" s="18"/>
      <c r="ES15" s="18"/>
      <c r="ET15" s="18"/>
      <c r="EU15" s="18">
        <v>0</v>
      </c>
      <c r="EV15" s="18">
        <v>6.5</v>
      </c>
      <c r="EW15" s="18">
        <v>6.39</v>
      </c>
      <c r="EX15" s="18">
        <v>6.39</v>
      </c>
      <c r="EY15" s="18">
        <v>0.11</v>
      </c>
      <c r="EZ15" s="18">
        <v>454</v>
      </c>
      <c r="FA15" s="18">
        <v>449.28086000000002</v>
      </c>
      <c r="FB15" s="18">
        <v>449.28086000000002</v>
      </c>
      <c r="FC15" s="18">
        <v>4.7191400000000003</v>
      </c>
      <c r="FD15" s="18">
        <v>81.400000000000006</v>
      </c>
      <c r="FE15" s="18">
        <v>81.635570000000001</v>
      </c>
      <c r="FF15" s="18">
        <v>81.635570000000001</v>
      </c>
      <c r="FG15" s="18">
        <v>-0.23557</v>
      </c>
      <c r="FH15" s="18">
        <v>137.6</v>
      </c>
      <c r="FI15" s="18">
        <v>138.15534</v>
      </c>
      <c r="FJ15" s="18">
        <v>138.15534</v>
      </c>
      <c r="FK15" s="18">
        <v>-0.55533999999999994</v>
      </c>
      <c r="FL15" s="18">
        <v>42</v>
      </c>
      <c r="FM15" s="18">
        <v>41.89893</v>
      </c>
      <c r="FN15" s="18">
        <v>41.89893</v>
      </c>
      <c r="FO15" s="18">
        <v>0.10106999999999999</v>
      </c>
      <c r="FP15" s="18">
        <v>18.399999999999999</v>
      </c>
      <c r="FQ15" s="18">
        <v>19.21088</v>
      </c>
      <c r="FR15" s="18">
        <v>19.21088</v>
      </c>
      <c r="FS15" s="18">
        <v>-0.81088000000000005</v>
      </c>
      <c r="FT15" s="18">
        <v>18.899999999999999</v>
      </c>
      <c r="FU15" s="18">
        <v>18.46453</v>
      </c>
      <c r="FV15" s="18">
        <v>18.46453</v>
      </c>
      <c r="FW15" s="18">
        <v>0.43547000000000002</v>
      </c>
      <c r="FX15" s="18">
        <v>90.8</v>
      </c>
      <c r="FY15" s="18">
        <v>87.773570000000007</v>
      </c>
      <c r="FZ15" s="18">
        <v>87.773570000000007</v>
      </c>
      <c r="GA15" s="18">
        <v>3.02643</v>
      </c>
      <c r="GB15" s="18">
        <v>173.3</v>
      </c>
      <c r="GC15" s="18">
        <v>174.42857000000001</v>
      </c>
      <c r="GD15" s="18">
        <v>174.42857000000001</v>
      </c>
      <c r="GE15" s="18">
        <v>-1.1285700000000001</v>
      </c>
      <c r="GF15" s="18">
        <v>173.3</v>
      </c>
      <c r="GG15" s="18">
        <v>174.42857000000001</v>
      </c>
      <c r="GH15" s="18">
        <v>174.42857000000001</v>
      </c>
      <c r="GI15" s="18">
        <v>-1.1285700000000001</v>
      </c>
      <c r="GJ15" s="18">
        <v>177.6</v>
      </c>
      <c r="GK15" s="18">
        <v>174.95238000000001</v>
      </c>
      <c r="GL15" s="18">
        <v>174.95238000000001</v>
      </c>
      <c r="GM15" s="18">
        <v>2.6476199999999999</v>
      </c>
      <c r="GN15" s="18">
        <v>106.5</v>
      </c>
      <c r="GO15" s="18">
        <v>110.48202000000001</v>
      </c>
      <c r="GP15" s="18">
        <v>110.48202000000001</v>
      </c>
      <c r="GQ15" s="18">
        <v>-3.9820199999999999</v>
      </c>
      <c r="GR15" s="18">
        <v>38</v>
      </c>
      <c r="GS15" s="18">
        <v>37.900869999999998</v>
      </c>
      <c r="GT15" s="18">
        <v>47.082599999999999</v>
      </c>
      <c r="GU15" s="18">
        <v>-9.0825999999999993</v>
      </c>
      <c r="GV15" s="18"/>
      <c r="GW15" s="18"/>
      <c r="GX15" s="18"/>
      <c r="GY15" s="18">
        <v>0</v>
      </c>
      <c r="GZ15" s="18">
        <v>3.8</v>
      </c>
      <c r="HA15" s="18"/>
      <c r="HB15" s="18"/>
      <c r="HC15" s="18">
        <v>3.8</v>
      </c>
      <c r="HD15" s="18">
        <v>31.3</v>
      </c>
      <c r="HE15" s="18">
        <v>33.642479999999999</v>
      </c>
      <c r="HF15" s="18">
        <v>33.642479999999999</v>
      </c>
      <c r="HG15" s="18">
        <v>-2.3424800000000001</v>
      </c>
      <c r="HH15" s="18">
        <v>171.2</v>
      </c>
      <c r="HI15" s="18">
        <v>174.55948000000001</v>
      </c>
      <c r="HJ15" s="18">
        <v>174.55948000000001</v>
      </c>
      <c r="HK15" s="18">
        <v>-3.35948</v>
      </c>
      <c r="HL15" s="18"/>
      <c r="HM15" s="18"/>
      <c r="HN15" s="18"/>
      <c r="HO15" s="18">
        <v>0</v>
      </c>
      <c r="HP15" s="18"/>
      <c r="HQ15" s="18"/>
      <c r="HR15" s="18"/>
      <c r="HS15" s="18">
        <v>0</v>
      </c>
      <c r="HT15" s="18">
        <v>95.3</v>
      </c>
      <c r="HU15" s="18">
        <v>95.545190000000005</v>
      </c>
      <c r="HV15" s="18">
        <v>95.545190000000005</v>
      </c>
      <c r="HW15" s="18">
        <v>-0.24518999999999999</v>
      </c>
      <c r="HX15" s="18">
        <v>0</v>
      </c>
      <c r="HY15" s="18"/>
      <c r="HZ15" s="18"/>
      <c r="IA15" s="18">
        <v>0</v>
      </c>
      <c r="IB15" s="18"/>
      <c r="IC15" s="18"/>
      <c r="ID15" s="18"/>
      <c r="IE15" s="18">
        <v>0</v>
      </c>
      <c r="IF15" s="18">
        <v>0</v>
      </c>
      <c r="IG15" s="18"/>
      <c r="IH15" s="18"/>
      <c r="II15" s="18">
        <v>0</v>
      </c>
      <c r="IJ15" s="18"/>
      <c r="IK15" s="18"/>
      <c r="IL15" s="18"/>
      <c r="IM15" s="18">
        <v>0</v>
      </c>
      <c r="IN15" s="18"/>
      <c r="IO15" s="18"/>
      <c r="IP15" s="18"/>
      <c r="IQ15" s="18">
        <v>0</v>
      </c>
      <c r="IR15" s="18"/>
      <c r="IS15" s="18"/>
      <c r="IT15" s="18"/>
      <c r="IU15" s="18">
        <v>0</v>
      </c>
      <c r="IV15" s="18">
        <v>126.8</v>
      </c>
      <c r="IW15" s="18">
        <v>132.83837</v>
      </c>
      <c r="IX15" s="18">
        <v>88.73603</v>
      </c>
      <c r="IY15" s="18">
        <v>38.063969999999998</v>
      </c>
      <c r="IZ15" s="18">
        <v>0</v>
      </c>
      <c r="JA15" s="18"/>
      <c r="JB15" s="18"/>
      <c r="JC15" s="18">
        <v>0</v>
      </c>
      <c r="JD15" s="18">
        <v>0</v>
      </c>
      <c r="JE15" s="18"/>
      <c r="JF15" s="18"/>
      <c r="JG15" s="18">
        <v>0</v>
      </c>
      <c r="JH15" s="18">
        <v>0</v>
      </c>
      <c r="JI15" s="18"/>
      <c r="JJ15" s="18"/>
      <c r="JK15" s="18">
        <v>0</v>
      </c>
      <c r="JL15" s="18"/>
      <c r="JM15" s="18"/>
      <c r="JN15" s="18"/>
      <c r="JO15" s="18">
        <v>0</v>
      </c>
      <c r="JP15" s="18">
        <v>40.1</v>
      </c>
      <c r="JQ15" s="18">
        <v>46.187890000000003</v>
      </c>
      <c r="JR15" s="18">
        <v>46.187890000000003</v>
      </c>
      <c r="JS15" s="18">
        <v>-6.0878899999999998</v>
      </c>
      <c r="JT15" s="18">
        <v>28.1</v>
      </c>
      <c r="JU15" s="18">
        <v>23.1633</v>
      </c>
      <c r="JV15" s="18">
        <v>23.1633</v>
      </c>
      <c r="JW15" s="18">
        <v>4.9367000000000001</v>
      </c>
      <c r="JX15" s="18"/>
      <c r="JY15" s="18"/>
      <c r="JZ15" s="18"/>
      <c r="KA15" s="18">
        <v>0</v>
      </c>
      <c r="KB15" s="18"/>
      <c r="KC15" s="18"/>
      <c r="KD15" s="18"/>
      <c r="KE15" s="18">
        <v>0</v>
      </c>
      <c r="KF15" s="18"/>
      <c r="KG15" s="18"/>
      <c r="KH15" s="18"/>
      <c r="KI15" s="18">
        <v>0</v>
      </c>
      <c r="KJ15" s="18"/>
      <c r="KK15" s="18"/>
      <c r="KL15" s="18"/>
      <c r="KM15" s="18">
        <v>0</v>
      </c>
      <c r="KN15" s="18"/>
      <c r="KO15" s="18"/>
      <c r="KP15" s="18"/>
      <c r="KQ15" s="18">
        <v>0</v>
      </c>
      <c r="KR15" s="18"/>
      <c r="KS15" s="18"/>
      <c r="KT15" s="18"/>
      <c r="KU15" s="18">
        <v>0</v>
      </c>
      <c r="KV15" s="18">
        <v>2.1</v>
      </c>
      <c r="KW15" s="18">
        <v>4.1063499999999999</v>
      </c>
      <c r="KX15" s="18">
        <v>4.1063499999999999</v>
      </c>
      <c r="KY15" s="18">
        <v>-2.0063499999999999</v>
      </c>
      <c r="KZ15" s="18">
        <v>228.5</v>
      </c>
      <c r="LA15" s="18">
        <v>231.46293</v>
      </c>
      <c r="LB15" s="18">
        <v>229.51929999999999</v>
      </c>
      <c r="LC15" s="18">
        <v>-1.0193000000000001</v>
      </c>
      <c r="LD15" s="18">
        <v>0</v>
      </c>
      <c r="LE15" s="18"/>
      <c r="LF15" s="18">
        <v>121.93043</v>
      </c>
      <c r="LG15" s="18">
        <v>-121.93043</v>
      </c>
      <c r="LH15" s="18">
        <v>44.9</v>
      </c>
      <c r="LI15" s="18">
        <v>47.039459999999998</v>
      </c>
      <c r="LJ15" s="18">
        <v>67.199219999999997</v>
      </c>
      <c r="LK15" s="18">
        <v>-22.299219999999998</v>
      </c>
      <c r="LL15" s="18">
        <v>32.9</v>
      </c>
      <c r="LM15" s="18">
        <v>57.397959999999998</v>
      </c>
      <c r="LN15" s="18">
        <v>78.567999999999998</v>
      </c>
      <c r="LO15" s="18">
        <v>-45.667999999999999</v>
      </c>
      <c r="LP15" s="18"/>
      <c r="LQ15" s="18"/>
      <c r="LR15" s="18">
        <v>29.980560000000001</v>
      </c>
      <c r="LS15" s="18">
        <v>-29.980560000000001</v>
      </c>
      <c r="LT15" s="18"/>
      <c r="LU15" s="18"/>
      <c r="LV15" s="18"/>
      <c r="LW15" s="18">
        <v>0</v>
      </c>
      <c r="LX15" s="18"/>
      <c r="LY15" s="18"/>
      <c r="LZ15" s="18"/>
      <c r="MA15" s="18">
        <v>0</v>
      </c>
      <c r="MB15" s="18"/>
      <c r="MC15" s="18"/>
      <c r="MD15" s="18"/>
      <c r="ME15" s="18">
        <v>0</v>
      </c>
      <c r="MF15" s="18">
        <v>113.5</v>
      </c>
      <c r="MG15" s="18">
        <v>118.65911</v>
      </c>
      <c r="MH15" s="18">
        <v>118.65911</v>
      </c>
      <c r="MI15" s="18">
        <v>-5.1591100000000001</v>
      </c>
      <c r="MJ15" s="18"/>
      <c r="MK15" s="18"/>
      <c r="ML15" s="18"/>
      <c r="MM15" s="18">
        <v>0</v>
      </c>
      <c r="MN15" s="18">
        <v>56.3</v>
      </c>
      <c r="MO15" s="18">
        <v>59.507719999999999</v>
      </c>
      <c r="MP15" s="18">
        <v>59.507719999999999</v>
      </c>
      <c r="MQ15" s="18">
        <v>-3.2077200000000001</v>
      </c>
      <c r="MR15" s="18">
        <v>0</v>
      </c>
      <c r="MS15" s="18"/>
      <c r="MT15" s="18"/>
      <c r="MU15" s="18">
        <v>0</v>
      </c>
      <c r="MV15" s="18"/>
      <c r="MW15" s="18"/>
      <c r="MX15" s="18"/>
      <c r="MY15" s="18">
        <v>0</v>
      </c>
      <c r="MZ15" s="18"/>
      <c r="NA15" s="18"/>
      <c r="NB15" s="18"/>
      <c r="NC15" s="18">
        <v>0</v>
      </c>
      <c r="ND15" s="18"/>
      <c r="NE15" s="18"/>
      <c r="NF15" s="18"/>
      <c r="NG15" s="18">
        <v>0</v>
      </c>
      <c r="NH15" s="18"/>
      <c r="NI15" s="18"/>
      <c r="NJ15" s="18"/>
      <c r="NK15" s="18">
        <v>0</v>
      </c>
      <c r="NL15" s="18">
        <v>206.9</v>
      </c>
      <c r="NM15" s="18">
        <v>206.49084999999999</v>
      </c>
      <c r="NN15" s="18">
        <v>206.49084999999999</v>
      </c>
      <c r="NO15" s="18">
        <v>0.40915000000000001</v>
      </c>
      <c r="NP15" s="18">
        <v>99.4</v>
      </c>
      <c r="NQ15" s="18">
        <v>103.55547</v>
      </c>
      <c r="NR15" s="18">
        <v>103.55547</v>
      </c>
      <c r="NS15" s="18">
        <v>-4.1554700000000002</v>
      </c>
      <c r="NT15" s="18"/>
      <c r="NU15" s="18"/>
      <c r="NV15" s="18"/>
      <c r="NW15" s="18">
        <v>0</v>
      </c>
      <c r="NX15" s="18">
        <v>3.2</v>
      </c>
      <c r="NY15" s="18">
        <v>2.9062000000000001</v>
      </c>
      <c r="NZ15" s="18">
        <v>2.9062000000000001</v>
      </c>
      <c r="OA15" s="18">
        <v>0.29380000000000001</v>
      </c>
      <c r="OB15" s="18">
        <v>20</v>
      </c>
      <c r="OC15" s="18">
        <v>17.492709999999999</v>
      </c>
      <c r="OD15" s="18">
        <v>17.492709999999999</v>
      </c>
      <c r="OE15" s="18">
        <v>2.5072899999999998</v>
      </c>
      <c r="OF15" s="18">
        <v>0</v>
      </c>
      <c r="OG15" s="18"/>
      <c r="OH15" s="18"/>
      <c r="OI15" s="18">
        <v>0</v>
      </c>
      <c r="OJ15" s="18">
        <v>39.6</v>
      </c>
      <c r="OK15" s="18">
        <v>75</v>
      </c>
      <c r="OL15" s="18">
        <v>35.490960000000001</v>
      </c>
      <c r="OM15" s="18">
        <v>4.1090400000000002</v>
      </c>
      <c r="ON15" s="18">
        <v>0</v>
      </c>
      <c r="OO15" s="18"/>
      <c r="OP15" s="18"/>
      <c r="OQ15" s="18">
        <v>0</v>
      </c>
      <c r="OR15" s="18">
        <v>4.7</v>
      </c>
      <c r="OS15" s="18">
        <v>9.4359999999999999</v>
      </c>
      <c r="OT15" s="18">
        <v>9.4359999999999999</v>
      </c>
      <c r="OU15" s="18">
        <v>-4.7359999999999998</v>
      </c>
      <c r="OV15" s="18">
        <v>0</v>
      </c>
      <c r="OW15" s="18"/>
      <c r="OX15" s="18"/>
      <c r="OY15" s="18">
        <v>0</v>
      </c>
      <c r="OZ15" s="18">
        <v>20.3</v>
      </c>
      <c r="PA15" s="18">
        <v>19.436350000000001</v>
      </c>
      <c r="PB15" s="18">
        <v>19.436350000000001</v>
      </c>
      <c r="PC15" s="18">
        <v>0.86365000000000003</v>
      </c>
      <c r="PD15" s="18">
        <v>10</v>
      </c>
      <c r="PE15" s="18">
        <v>9.9830000000000005</v>
      </c>
      <c r="PF15" s="18">
        <v>9.9830000000000005</v>
      </c>
      <c r="PG15" s="18">
        <v>1.7000000000000001E-2</v>
      </c>
      <c r="PH15" s="18">
        <v>5.4</v>
      </c>
      <c r="PI15" s="18">
        <v>5.67</v>
      </c>
      <c r="PJ15" s="18">
        <v>5.67</v>
      </c>
      <c r="PK15" s="18">
        <v>-0.27</v>
      </c>
      <c r="PL15" s="18">
        <v>0</v>
      </c>
      <c r="PM15" s="18"/>
      <c r="PN15" s="18"/>
      <c r="PO15" s="18">
        <v>0</v>
      </c>
      <c r="PP15" s="18">
        <v>0</v>
      </c>
      <c r="PQ15" s="18"/>
      <c r="PR15" s="18"/>
      <c r="PS15" s="18">
        <v>0</v>
      </c>
      <c r="PT15" s="18">
        <v>1.6</v>
      </c>
      <c r="PU15" s="18">
        <v>2</v>
      </c>
      <c r="PV15" s="18">
        <v>2</v>
      </c>
      <c r="PW15" s="18">
        <v>-0.4</v>
      </c>
      <c r="PX15" s="18">
        <v>1.8</v>
      </c>
      <c r="PY15" s="18">
        <v>1.75</v>
      </c>
      <c r="PZ15" s="18">
        <v>1.75</v>
      </c>
      <c r="QA15" s="18">
        <v>0.05</v>
      </c>
      <c r="QB15" s="18">
        <v>5</v>
      </c>
      <c r="QC15" s="18">
        <v>5</v>
      </c>
      <c r="QD15" s="18">
        <v>5</v>
      </c>
      <c r="QE15" s="18">
        <v>0</v>
      </c>
      <c r="QF15" s="18">
        <v>20.5</v>
      </c>
      <c r="QG15" s="18">
        <v>20.274049999999999</v>
      </c>
      <c r="QH15" s="18">
        <v>20.274049999999999</v>
      </c>
      <c r="QI15" s="18">
        <v>0.22595000000000001</v>
      </c>
      <c r="QJ15" s="18">
        <v>20</v>
      </c>
      <c r="QK15" s="18">
        <v>19.436350000000001</v>
      </c>
      <c r="QL15" s="18">
        <v>19.436350000000001</v>
      </c>
      <c r="QM15" s="18">
        <v>0.56364999999999998</v>
      </c>
      <c r="QN15" s="18">
        <v>18.8</v>
      </c>
      <c r="QO15" s="18">
        <v>17.492709999999999</v>
      </c>
      <c r="QP15" s="18">
        <v>17.492709999999999</v>
      </c>
      <c r="QQ15" s="18">
        <v>1.3072900000000001</v>
      </c>
      <c r="QR15" s="18">
        <v>3.4</v>
      </c>
      <c r="QS15" s="18">
        <v>3.5</v>
      </c>
      <c r="QT15" s="18">
        <v>3.5</v>
      </c>
      <c r="QU15" s="18">
        <v>-0.1</v>
      </c>
      <c r="QV15" s="18">
        <v>15.4</v>
      </c>
      <c r="QW15" s="18">
        <v>17.881440000000001</v>
      </c>
      <c r="QX15" s="18">
        <v>17.881440000000001</v>
      </c>
      <c r="QY15" s="18">
        <v>-2.4814400000000001</v>
      </c>
      <c r="QZ15" s="18">
        <v>0</v>
      </c>
      <c r="RA15" s="18"/>
      <c r="RB15" s="18"/>
      <c r="RC15" s="18">
        <v>0</v>
      </c>
      <c r="RD15" s="18">
        <v>0</v>
      </c>
      <c r="RE15" s="18"/>
      <c r="RF15" s="18"/>
      <c r="RG15" s="18">
        <v>0</v>
      </c>
      <c r="RH15" s="18">
        <v>13.8</v>
      </c>
      <c r="RI15" s="18">
        <v>16.93872</v>
      </c>
      <c r="RJ15" s="18">
        <v>16.93872</v>
      </c>
      <c r="RK15" s="18">
        <v>-3.1387200000000002</v>
      </c>
      <c r="RL15" s="18">
        <v>40.200000000000003</v>
      </c>
      <c r="RM15" s="18">
        <v>60.1</v>
      </c>
      <c r="RN15" s="18">
        <v>12</v>
      </c>
      <c r="RO15" s="18">
        <v>28.2</v>
      </c>
      <c r="RP15" s="18">
        <v>0</v>
      </c>
      <c r="RQ15" s="18"/>
      <c r="RR15" s="18"/>
      <c r="RS15" s="18">
        <v>0</v>
      </c>
      <c r="RT15" s="18">
        <v>3.1</v>
      </c>
      <c r="RU15" s="18">
        <v>3.15</v>
      </c>
      <c r="RV15" s="18">
        <v>3.15</v>
      </c>
      <c r="RW15" s="18">
        <v>-0.05</v>
      </c>
      <c r="RX15" s="18">
        <v>18.5</v>
      </c>
      <c r="RY15" s="18">
        <v>19.792000000000002</v>
      </c>
      <c r="RZ15" s="18">
        <v>19.792000000000002</v>
      </c>
      <c r="SA15" s="18">
        <v>-1.292</v>
      </c>
      <c r="SB15" s="18">
        <v>3.2</v>
      </c>
      <c r="SC15" s="18">
        <v>2</v>
      </c>
      <c r="SD15" s="18">
        <v>2</v>
      </c>
      <c r="SE15" s="18">
        <v>1.2</v>
      </c>
      <c r="SF15" s="18">
        <v>0</v>
      </c>
      <c r="SG15" s="18"/>
      <c r="SH15" s="18"/>
      <c r="SI15" s="18">
        <v>0</v>
      </c>
      <c r="SJ15" s="18">
        <v>0</v>
      </c>
      <c r="SK15" s="18"/>
      <c r="SL15" s="18"/>
      <c r="SM15" s="18">
        <v>0</v>
      </c>
      <c r="SN15" s="18">
        <v>19.8</v>
      </c>
      <c r="SO15" s="18">
        <v>19.1448</v>
      </c>
      <c r="SP15" s="18">
        <v>19.1448</v>
      </c>
      <c r="SQ15" s="18">
        <v>0.6552</v>
      </c>
      <c r="SR15" s="18">
        <v>13.1</v>
      </c>
      <c r="SS15" s="18">
        <v>12.244899999999999</v>
      </c>
      <c r="ST15" s="18">
        <v>12.244899999999999</v>
      </c>
      <c r="SU15" s="18">
        <v>0.85509999999999997</v>
      </c>
      <c r="SV15" s="18">
        <v>19.399999999999999</v>
      </c>
      <c r="SW15" s="18">
        <v>19.436350000000001</v>
      </c>
      <c r="SX15" s="18">
        <v>19.436350000000001</v>
      </c>
      <c r="SY15" s="18">
        <v>-3.635E-2</v>
      </c>
      <c r="SZ15" s="18">
        <v>20.3</v>
      </c>
      <c r="TA15" s="18">
        <v>19.436350000000001</v>
      </c>
      <c r="TB15" s="18">
        <v>19.436350000000001</v>
      </c>
      <c r="TC15" s="18">
        <v>0.86365000000000003</v>
      </c>
      <c r="TD15" s="18">
        <v>3.6</v>
      </c>
      <c r="TE15" s="18">
        <v>5.07</v>
      </c>
      <c r="TF15" s="18">
        <v>5.07</v>
      </c>
      <c r="TG15" s="18">
        <v>-1.47</v>
      </c>
      <c r="TH15" s="18">
        <v>22.7</v>
      </c>
      <c r="TI15" s="18">
        <v>11.920999999999999</v>
      </c>
      <c r="TJ15" s="18">
        <v>11.920999999999999</v>
      </c>
      <c r="TK15" s="18">
        <v>10.779</v>
      </c>
      <c r="TL15" s="18">
        <v>0</v>
      </c>
      <c r="TM15" s="18"/>
      <c r="TN15" s="18"/>
      <c r="TO15" s="18">
        <v>0</v>
      </c>
      <c r="TP15" s="18">
        <v>83.8</v>
      </c>
      <c r="TQ15" s="18">
        <v>65</v>
      </c>
      <c r="TR15" s="18">
        <v>24.391999999999999</v>
      </c>
      <c r="TS15" s="18">
        <v>59.408000000000001</v>
      </c>
      <c r="TT15" s="18">
        <v>88</v>
      </c>
      <c r="TU15" s="18">
        <v>92.5</v>
      </c>
      <c r="TV15" s="18">
        <v>30.97728</v>
      </c>
      <c r="TW15" s="18">
        <v>57.02272</v>
      </c>
      <c r="TX15" s="18">
        <v>16.7</v>
      </c>
      <c r="TY15" s="18">
        <v>2.6949999999999998</v>
      </c>
      <c r="TZ15" s="18">
        <v>2.6949999999999998</v>
      </c>
      <c r="UA15" s="18">
        <v>14.005000000000001</v>
      </c>
      <c r="UB15" s="18">
        <v>7.6</v>
      </c>
      <c r="UC15" s="18">
        <v>3.9910000000000001</v>
      </c>
      <c r="UD15" s="18">
        <v>3.9910000000000001</v>
      </c>
      <c r="UE15" s="18">
        <v>3.609</v>
      </c>
      <c r="UF15" s="18">
        <v>0</v>
      </c>
      <c r="UG15" s="18"/>
      <c r="UH15" s="18"/>
      <c r="UI15" s="18">
        <v>0</v>
      </c>
      <c r="UJ15" s="18">
        <v>20.9</v>
      </c>
      <c r="UK15" s="18">
        <v>19.436350000000001</v>
      </c>
      <c r="UL15" s="18">
        <v>19.436350000000001</v>
      </c>
      <c r="UM15" s="18">
        <v>1.4636499999999999</v>
      </c>
      <c r="UN15" s="18">
        <v>8.1</v>
      </c>
      <c r="UO15" s="18">
        <v>8.1999999999999993</v>
      </c>
      <c r="UP15" s="18">
        <v>8.1999999999999993</v>
      </c>
      <c r="UQ15" s="18">
        <v>-0.1</v>
      </c>
      <c r="UR15" s="18"/>
      <c r="US15" s="18"/>
      <c r="UT15" s="18"/>
      <c r="UU15" s="18">
        <v>0</v>
      </c>
      <c r="UV15" s="18">
        <v>20.399999999999999</v>
      </c>
      <c r="UW15" s="18">
        <v>19.436350000000001</v>
      </c>
      <c r="UX15" s="18">
        <v>19.436350000000001</v>
      </c>
      <c r="UY15" s="18">
        <v>0.96365000000000001</v>
      </c>
      <c r="UZ15" s="18">
        <v>20.399999999999999</v>
      </c>
      <c r="VA15" s="18">
        <v>19.436350000000001</v>
      </c>
      <c r="VB15" s="18">
        <v>19.436350000000001</v>
      </c>
      <c r="VC15" s="18">
        <v>0.96365000000000001</v>
      </c>
      <c r="VD15" s="18">
        <v>20</v>
      </c>
      <c r="VE15" s="18">
        <v>19.436350000000001</v>
      </c>
      <c r="VF15" s="18">
        <v>19.436350000000001</v>
      </c>
      <c r="VG15" s="18">
        <v>0.56364999999999998</v>
      </c>
      <c r="VH15" s="18">
        <v>3.9</v>
      </c>
      <c r="VI15" s="18">
        <v>8.6780000000000008</v>
      </c>
      <c r="VJ15" s="18">
        <v>8.6780000000000008</v>
      </c>
      <c r="VK15" s="18">
        <v>-4.7779999999999996</v>
      </c>
      <c r="VL15" s="18">
        <v>0</v>
      </c>
      <c r="VM15" s="18"/>
      <c r="VN15" s="18"/>
      <c r="VO15" s="18">
        <v>0</v>
      </c>
      <c r="VP15" s="18">
        <v>0</v>
      </c>
      <c r="VQ15" s="18"/>
      <c r="VR15" s="18"/>
      <c r="VS15" s="18">
        <v>0</v>
      </c>
      <c r="VT15" s="18">
        <v>0</v>
      </c>
      <c r="VU15" s="18"/>
      <c r="VV15" s="18"/>
      <c r="VW15" s="18">
        <v>0</v>
      </c>
      <c r="VX15" s="18"/>
      <c r="VY15" s="18"/>
      <c r="VZ15" s="18">
        <v>0.6</v>
      </c>
      <c r="WA15" s="18">
        <v>-0.6</v>
      </c>
      <c r="WB15" s="18">
        <v>41.5</v>
      </c>
      <c r="WC15" s="18">
        <v>51.9</v>
      </c>
      <c r="WD15" s="18">
        <v>4.0640000000000001</v>
      </c>
      <c r="WE15" s="18">
        <v>37.436</v>
      </c>
      <c r="WF15" s="18">
        <v>57.3</v>
      </c>
      <c r="WG15" s="18">
        <v>39</v>
      </c>
      <c r="WH15" s="18">
        <v>0.82943999999999996</v>
      </c>
      <c r="WI15" s="18">
        <v>56.470559999999999</v>
      </c>
      <c r="WJ15" s="18">
        <v>0</v>
      </c>
      <c r="WK15" s="18"/>
      <c r="WL15" s="18"/>
      <c r="WM15" s="18">
        <v>0</v>
      </c>
      <c r="WN15" s="18">
        <v>3.6</v>
      </c>
      <c r="WO15" s="18">
        <v>4.2</v>
      </c>
      <c r="WP15" s="18">
        <v>4.2</v>
      </c>
      <c r="WQ15" s="18">
        <v>-0.6</v>
      </c>
      <c r="WR15" s="18">
        <v>2.4</v>
      </c>
      <c r="WS15" s="18">
        <v>2.4</v>
      </c>
      <c r="WT15" s="18">
        <v>2.4</v>
      </c>
      <c r="WU15" s="18">
        <v>0</v>
      </c>
      <c r="WV15" s="18">
        <v>2.4</v>
      </c>
      <c r="WW15" s="18">
        <v>2.4</v>
      </c>
      <c r="WX15" s="18">
        <v>2.4</v>
      </c>
      <c r="WY15" s="18">
        <v>0</v>
      </c>
      <c r="WZ15" s="18">
        <v>1.4</v>
      </c>
      <c r="XA15" s="18">
        <v>2.8</v>
      </c>
      <c r="XB15" s="18">
        <v>2.8</v>
      </c>
      <c r="XC15" s="18">
        <v>-1.4</v>
      </c>
      <c r="XD15" s="18">
        <v>0</v>
      </c>
      <c r="XE15" s="18"/>
      <c r="XF15" s="18"/>
      <c r="XG15" s="18">
        <v>0</v>
      </c>
      <c r="XH15" s="18">
        <v>6.6</v>
      </c>
      <c r="XI15" s="18">
        <v>6.4</v>
      </c>
      <c r="XJ15" s="18">
        <v>6.4</v>
      </c>
      <c r="XK15" s="18">
        <v>0.2</v>
      </c>
      <c r="XL15" s="18">
        <v>20</v>
      </c>
      <c r="XM15" s="18">
        <v>19.241980000000002</v>
      </c>
      <c r="XN15" s="18">
        <v>19.241980000000002</v>
      </c>
      <c r="XO15" s="18">
        <v>0.75802000000000003</v>
      </c>
      <c r="XP15" s="18">
        <v>20</v>
      </c>
      <c r="XQ15" s="18">
        <v>19.241980000000002</v>
      </c>
      <c r="XR15" s="18">
        <v>19.241980000000002</v>
      </c>
      <c r="XS15" s="18">
        <v>0.75802000000000003</v>
      </c>
      <c r="XT15" s="18"/>
      <c r="XU15" s="18"/>
      <c r="XV15" s="18"/>
      <c r="XW15" s="18">
        <v>0</v>
      </c>
      <c r="XX15" s="18">
        <v>36</v>
      </c>
      <c r="XY15" s="18"/>
      <c r="XZ15" s="18">
        <v>15</v>
      </c>
      <c r="YA15" s="18">
        <v>21</v>
      </c>
      <c r="YB15" s="18">
        <v>34.299999999999997</v>
      </c>
      <c r="YC15" s="18"/>
      <c r="YD15" s="18">
        <v>15</v>
      </c>
      <c r="YE15" s="18">
        <v>19.3</v>
      </c>
      <c r="YF15" s="18">
        <v>16.3</v>
      </c>
      <c r="YG15" s="18">
        <v>14</v>
      </c>
      <c r="YH15" s="18">
        <v>14</v>
      </c>
      <c r="YI15" s="18">
        <v>2.2999999999999998</v>
      </c>
      <c r="YJ15" s="18">
        <v>13</v>
      </c>
      <c r="YK15" s="18">
        <v>13</v>
      </c>
      <c r="YL15" s="18">
        <v>13</v>
      </c>
      <c r="YM15" s="18">
        <v>0</v>
      </c>
      <c r="YN15" s="18">
        <v>8.1</v>
      </c>
      <c r="YO15" s="18">
        <v>8.09</v>
      </c>
      <c r="YP15" s="18">
        <v>8.09</v>
      </c>
      <c r="YQ15" s="18">
        <v>0.01</v>
      </c>
      <c r="YR15" s="18">
        <v>10.5</v>
      </c>
      <c r="YS15" s="18">
        <v>11</v>
      </c>
      <c r="YT15" s="18">
        <v>11</v>
      </c>
      <c r="YU15" s="18">
        <v>-0.5</v>
      </c>
      <c r="YV15" s="18">
        <v>17.8</v>
      </c>
      <c r="YW15" s="18">
        <v>21</v>
      </c>
      <c r="YX15" s="18">
        <v>21</v>
      </c>
      <c r="YY15" s="18">
        <v>-3.2</v>
      </c>
    </row>
    <row r="16" spans="1:675" ht="24" customHeight="1" x14ac:dyDescent="0.3">
      <c r="A16" s="1"/>
      <c r="B16" s="19" t="s">
        <v>71</v>
      </c>
      <c r="C16" s="19" t="s">
        <v>842</v>
      </c>
      <c r="D16" s="20">
        <v>203.5</v>
      </c>
      <c r="E16" s="20">
        <v>203.40136000000001</v>
      </c>
      <c r="F16" s="20">
        <v>203.40136000000001</v>
      </c>
      <c r="G16" s="20">
        <v>9.8640000000000005E-2</v>
      </c>
      <c r="H16" s="20">
        <v>644.70000000000005</v>
      </c>
      <c r="I16" s="20">
        <v>629.11312999999996</v>
      </c>
      <c r="J16" s="20">
        <v>629.11312999999996</v>
      </c>
      <c r="K16" s="20">
        <v>15.586869999999999</v>
      </c>
      <c r="L16" s="20">
        <v>215.6</v>
      </c>
      <c r="M16" s="20">
        <v>204.86058</v>
      </c>
      <c r="N16" s="20">
        <v>204.86058</v>
      </c>
      <c r="O16" s="20">
        <v>10.739420000000001</v>
      </c>
      <c r="P16" s="20"/>
      <c r="Q16" s="20"/>
      <c r="R16" s="20"/>
      <c r="S16" s="20">
        <v>0</v>
      </c>
      <c r="T16" s="20"/>
      <c r="U16" s="20"/>
      <c r="V16" s="20"/>
      <c r="W16" s="20">
        <v>0</v>
      </c>
      <c r="X16" s="20">
        <v>90</v>
      </c>
      <c r="Y16" s="20">
        <v>91.867829999999998</v>
      </c>
      <c r="Z16" s="20">
        <v>91.867829999999998</v>
      </c>
      <c r="AA16" s="20">
        <v>-1.8678300000000001</v>
      </c>
      <c r="AB16" s="20">
        <v>240.9</v>
      </c>
      <c r="AC16" s="20">
        <v>242</v>
      </c>
      <c r="AD16" s="20">
        <v>242</v>
      </c>
      <c r="AE16" s="20">
        <v>-1.1000000000000001</v>
      </c>
      <c r="AF16" s="20"/>
      <c r="AG16" s="20"/>
      <c r="AH16" s="20"/>
      <c r="AI16" s="20">
        <v>0</v>
      </c>
      <c r="AJ16" s="20"/>
      <c r="AK16" s="20"/>
      <c r="AL16" s="20"/>
      <c r="AM16" s="20">
        <v>0</v>
      </c>
      <c r="AN16" s="20">
        <v>103.5</v>
      </c>
      <c r="AO16" s="20">
        <v>109.89</v>
      </c>
      <c r="AP16" s="20">
        <v>109.89</v>
      </c>
      <c r="AQ16" s="20">
        <v>-6.39</v>
      </c>
      <c r="AR16" s="20">
        <v>102.8</v>
      </c>
      <c r="AS16" s="20">
        <v>109.89</v>
      </c>
      <c r="AT16" s="20">
        <v>109.89</v>
      </c>
      <c r="AU16" s="20">
        <v>-7.09</v>
      </c>
      <c r="AV16" s="20">
        <v>0</v>
      </c>
      <c r="AW16" s="20"/>
      <c r="AX16" s="20"/>
      <c r="AY16" s="20">
        <v>0</v>
      </c>
      <c r="AZ16" s="20">
        <v>127.2</v>
      </c>
      <c r="BA16" s="20">
        <v>110.22</v>
      </c>
      <c r="BB16" s="20">
        <v>110.22</v>
      </c>
      <c r="BC16" s="20">
        <v>16.98</v>
      </c>
      <c r="BD16" s="20">
        <v>107.6</v>
      </c>
      <c r="BE16" s="20">
        <v>120.0309</v>
      </c>
      <c r="BF16" s="20">
        <v>120.0309</v>
      </c>
      <c r="BG16" s="20">
        <v>-12.430899999999999</v>
      </c>
      <c r="BH16" s="20">
        <v>68.5</v>
      </c>
      <c r="BI16" s="20">
        <v>60.19567</v>
      </c>
      <c r="BJ16" s="20">
        <v>60.19567</v>
      </c>
      <c r="BK16" s="20">
        <v>8.3043300000000002</v>
      </c>
      <c r="BL16" s="20">
        <v>549.20000000000005</v>
      </c>
      <c r="BM16" s="20">
        <v>557.29155000000003</v>
      </c>
      <c r="BN16" s="20">
        <v>566.08941000000004</v>
      </c>
      <c r="BO16" s="20">
        <v>-16.889410000000002</v>
      </c>
      <c r="BP16" s="20">
        <v>10.199999999999999</v>
      </c>
      <c r="BQ16" s="20">
        <v>10.52094</v>
      </c>
      <c r="BR16" s="20">
        <v>10.52094</v>
      </c>
      <c r="BS16" s="20">
        <v>-0.32094</v>
      </c>
      <c r="BT16" s="20"/>
      <c r="BU16" s="20"/>
      <c r="BV16" s="20"/>
      <c r="BW16" s="20">
        <v>0</v>
      </c>
      <c r="BX16" s="20"/>
      <c r="BY16" s="20"/>
      <c r="BZ16" s="20"/>
      <c r="CA16" s="20">
        <v>0</v>
      </c>
      <c r="CB16" s="20"/>
      <c r="CC16" s="20"/>
      <c r="CD16" s="20"/>
      <c r="CE16" s="20">
        <v>0</v>
      </c>
      <c r="CF16" s="20"/>
      <c r="CG16" s="20"/>
      <c r="CH16" s="20"/>
      <c r="CI16" s="20">
        <v>0</v>
      </c>
      <c r="CJ16" s="20">
        <v>164.8</v>
      </c>
      <c r="CK16" s="20">
        <v>164.06706</v>
      </c>
      <c r="CL16" s="20">
        <v>164.06706</v>
      </c>
      <c r="CM16" s="20">
        <v>0.73294000000000004</v>
      </c>
      <c r="CN16" s="20">
        <v>7.5</v>
      </c>
      <c r="CO16" s="20">
        <v>7.9250400000000001</v>
      </c>
      <c r="CP16" s="20">
        <v>7.9250400000000001</v>
      </c>
      <c r="CQ16" s="20">
        <v>-0.42503999999999997</v>
      </c>
      <c r="CR16" s="20">
        <v>5.5</v>
      </c>
      <c r="CS16" s="20">
        <v>4.3501500000000002</v>
      </c>
      <c r="CT16" s="20">
        <v>4.3501500000000002</v>
      </c>
      <c r="CU16" s="20">
        <v>1.14985</v>
      </c>
      <c r="CV16" s="20">
        <v>0</v>
      </c>
      <c r="CW16" s="20"/>
      <c r="CX16" s="20"/>
      <c r="CY16" s="20">
        <v>0</v>
      </c>
      <c r="CZ16" s="20">
        <v>4.8</v>
      </c>
      <c r="DA16" s="20">
        <v>5.2429500000000004</v>
      </c>
      <c r="DB16" s="20">
        <v>5.2429500000000004</v>
      </c>
      <c r="DC16" s="20">
        <v>-0.44295000000000001</v>
      </c>
      <c r="DD16" s="20"/>
      <c r="DE16" s="20"/>
      <c r="DF16" s="20"/>
      <c r="DG16" s="20">
        <v>0</v>
      </c>
      <c r="DH16" s="20">
        <v>142.9</v>
      </c>
      <c r="DI16" s="20">
        <v>142.44412</v>
      </c>
      <c r="DJ16" s="20">
        <v>141.25395</v>
      </c>
      <c r="DK16" s="20">
        <v>1.64605</v>
      </c>
      <c r="DL16" s="20"/>
      <c r="DM16" s="20"/>
      <c r="DN16" s="20"/>
      <c r="DO16" s="20">
        <v>0</v>
      </c>
      <c r="DP16" s="20"/>
      <c r="DQ16" s="20"/>
      <c r="DR16" s="20"/>
      <c r="DS16" s="20">
        <v>0</v>
      </c>
      <c r="DT16" s="20"/>
      <c r="DU16" s="20"/>
      <c r="DV16" s="20"/>
      <c r="DW16" s="20">
        <v>0</v>
      </c>
      <c r="DX16" s="20"/>
      <c r="DY16" s="20"/>
      <c r="DZ16" s="20"/>
      <c r="EA16" s="20">
        <v>0</v>
      </c>
      <c r="EB16" s="20">
        <v>110.6</v>
      </c>
      <c r="EC16" s="20">
        <v>112.46647</v>
      </c>
      <c r="ED16" s="20">
        <v>112.46647</v>
      </c>
      <c r="EE16" s="20">
        <v>-1.8664700000000001</v>
      </c>
      <c r="EF16" s="20">
        <v>138</v>
      </c>
      <c r="EG16" s="20">
        <v>130.92196000000001</v>
      </c>
      <c r="EH16" s="20">
        <v>130.92196000000001</v>
      </c>
      <c r="EI16" s="20">
        <v>7.0780399999999997</v>
      </c>
      <c r="EJ16" s="20"/>
      <c r="EK16" s="20"/>
      <c r="EL16" s="20"/>
      <c r="EM16" s="20">
        <v>0</v>
      </c>
      <c r="EN16" s="20"/>
      <c r="EO16" s="20"/>
      <c r="EP16" s="20"/>
      <c r="EQ16" s="20">
        <v>0</v>
      </c>
      <c r="ER16" s="20"/>
      <c r="ES16" s="20"/>
      <c r="ET16" s="20"/>
      <c r="EU16" s="20">
        <v>0</v>
      </c>
      <c r="EV16" s="20">
        <v>6.5</v>
      </c>
      <c r="EW16" s="20">
        <v>6.39</v>
      </c>
      <c r="EX16" s="20">
        <v>6.39</v>
      </c>
      <c r="EY16" s="20">
        <v>0.11</v>
      </c>
      <c r="EZ16" s="20">
        <v>461</v>
      </c>
      <c r="FA16" s="20">
        <v>449.28086000000002</v>
      </c>
      <c r="FB16" s="20">
        <v>449.28086000000002</v>
      </c>
      <c r="FC16" s="20">
        <v>11.719139999999999</v>
      </c>
      <c r="FD16" s="20">
        <v>81.400000000000006</v>
      </c>
      <c r="FE16" s="20">
        <v>81.635570000000001</v>
      </c>
      <c r="FF16" s="20">
        <v>81.635570000000001</v>
      </c>
      <c r="FG16" s="20">
        <v>-0.23557</v>
      </c>
      <c r="FH16" s="20">
        <v>140.19999999999999</v>
      </c>
      <c r="FI16" s="20">
        <v>138.15534</v>
      </c>
      <c r="FJ16" s="20">
        <v>138.15534</v>
      </c>
      <c r="FK16" s="20">
        <v>2.0446599999999999</v>
      </c>
      <c r="FL16" s="20">
        <v>41.8</v>
      </c>
      <c r="FM16" s="20">
        <v>41.89893</v>
      </c>
      <c r="FN16" s="20">
        <v>41.89893</v>
      </c>
      <c r="FO16" s="20">
        <v>-9.8930000000000004E-2</v>
      </c>
      <c r="FP16" s="20">
        <v>18.399999999999999</v>
      </c>
      <c r="FQ16" s="20">
        <v>19.21088</v>
      </c>
      <c r="FR16" s="20">
        <v>19.21088</v>
      </c>
      <c r="FS16" s="20">
        <v>-0.81088000000000005</v>
      </c>
      <c r="FT16" s="20">
        <v>18.899999999999999</v>
      </c>
      <c r="FU16" s="20">
        <v>18.46453</v>
      </c>
      <c r="FV16" s="20">
        <v>18.46453</v>
      </c>
      <c r="FW16" s="20">
        <v>0.43547000000000002</v>
      </c>
      <c r="FX16" s="20">
        <v>86.5</v>
      </c>
      <c r="FY16" s="20">
        <v>87.773570000000007</v>
      </c>
      <c r="FZ16" s="20">
        <v>87.773570000000007</v>
      </c>
      <c r="GA16" s="20">
        <v>-1.2735700000000001</v>
      </c>
      <c r="GB16" s="20">
        <v>171.6</v>
      </c>
      <c r="GC16" s="20">
        <v>174.42857000000001</v>
      </c>
      <c r="GD16" s="20">
        <v>174.42857000000001</v>
      </c>
      <c r="GE16" s="20">
        <v>-2.82857</v>
      </c>
      <c r="GF16" s="20">
        <v>171.8</v>
      </c>
      <c r="GG16" s="20">
        <v>174.42857000000001</v>
      </c>
      <c r="GH16" s="20">
        <v>174.42857000000001</v>
      </c>
      <c r="GI16" s="20">
        <v>-2.6285699999999999</v>
      </c>
      <c r="GJ16" s="20">
        <v>180</v>
      </c>
      <c r="GK16" s="20">
        <v>174.95238000000001</v>
      </c>
      <c r="GL16" s="20">
        <v>174.95238000000001</v>
      </c>
      <c r="GM16" s="20">
        <v>5.0476200000000002</v>
      </c>
      <c r="GN16" s="20">
        <v>105.8</v>
      </c>
      <c r="GO16" s="20">
        <v>110.48202000000001</v>
      </c>
      <c r="GP16" s="20">
        <v>110.48202000000001</v>
      </c>
      <c r="GQ16" s="20">
        <v>-4.6820199999999996</v>
      </c>
      <c r="GR16" s="20">
        <v>38.4</v>
      </c>
      <c r="GS16" s="20">
        <v>37.900869999999998</v>
      </c>
      <c r="GT16" s="20">
        <v>47.082599999999999</v>
      </c>
      <c r="GU16" s="20">
        <v>-8.6826000000000008</v>
      </c>
      <c r="GV16" s="20"/>
      <c r="GW16" s="20"/>
      <c r="GX16" s="20"/>
      <c r="GY16" s="20">
        <v>0</v>
      </c>
      <c r="GZ16" s="20">
        <v>3.8</v>
      </c>
      <c r="HA16" s="20"/>
      <c r="HB16" s="20"/>
      <c r="HC16" s="20">
        <v>3.8</v>
      </c>
      <c r="HD16" s="20">
        <v>31.3</v>
      </c>
      <c r="HE16" s="20">
        <v>33.642479999999999</v>
      </c>
      <c r="HF16" s="20">
        <v>33.642479999999999</v>
      </c>
      <c r="HG16" s="20">
        <v>-2.3424800000000001</v>
      </c>
      <c r="HH16" s="20">
        <v>169.6</v>
      </c>
      <c r="HI16" s="20">
        <v>174.55948000000001</v>
      </c>
      <c r="HJ16" s="20">
        <v>174.55948000000001</v>
      </c>
      <c r="HK16" s="20">
        <v>-4.9594800000000001</v>
      </c>
      <c r="HL16" s="20"/>
      <c r="HM16" s="20"/>
      <c r="HN16" s="20"/>
      <c r="HO16" s="20">
        <v>0</v>
      </c>
      <c r="HP16" s="20"/>
      <c r="HQ16" s="20"/>
      <c r="HR16" s="20"/>
      <c r="HS16" s="20">
        <v>0</v>
      </c>
      <c r="HT16" s="20">
        <v>95.4</v>
      </c>
      <c r="HU16" s="20">
        <v>95.545190000000005</v>
      </c>
      <c r="HV16" s="20">
        <v>73.828789999999998</v>
      </c>
      <c r="HW16" s="20">
        <v>21.571210000000001</v>
      </c>
      <c r="HX16" s="20">
        <v>0</v>
      </c>
      <c r="HY16" s="20"/>
      <c r="HZ16" s="20"/>
      <c r="IA16" s="20">
        <v>0</v>
      </c>
      <c r="IB16" s="20"/>
      <c r="IC16" s="20"/>
      <c r="ID16" s="20"/>
      <c r="IE16" s="20">
        <v>0</v>
      </c>
      <c r="IF16" s="20">
        <v>0</v>
      </c>
      <c r="IG16" s="20"/>
      <c r="IH16" s="20"/>
      <c r="II16" s="20">
        <v>0</v>
      </c>
      <c r="IJ16" s="20"/>
      <c r="IK16" s="20"/>
      <c r="IL16" s="20"/>
      <c r="IM16" s="20">
        <v>0</v>
      </c>
      <c r="IN16" s="20"/>
      <c r="IO16" s="20"/>
      <c r="IP16" s="20"/>
      <c r="IQ16" s="20">
        <v>0</v>
      </c>
      <c r="IR16" s="20"/>
      <c r="IS16" s="20"/>
      <c r="IT16" s="20"/>
      <c r="IU16" s="20">
        <v>0</v>
      </c>
      <c r="IV16" s="20">
        <v>126.7</v>
      </c>
      <c r="IW16" s="20">
        <v>132.83837</v>
      </c>
      <c r="IX16" s="20">
        <v>88.73603</v>
      </c>
      <c r="IY16" s="20">
        <v>37.963970000000003</v>
      </c>
      <c r="IZ16" s="20">
        <v>0</v>
      </c>
      <c r="JA16" s="20"/>
      <c r="JB16" s="20"/>
      <c r="JC16" s="20">
        <v>0</v>
      </c>
      <c r="JD16" s="20">
        <v>0</v>
      </c>
      <c r="JE16" s="20"/>
      <c r="JF16" s="20"/>
      <c r="JG16" s="20">
        <v>0</v>
      </c>
      <c r="JH16" s="20">
        <v>0</v>
      </c>
      <c r="JI16" s="20"/>
      <c r="JJ16" s="20"/>
      <c r="JK16" s="20">
        <v>0</v>
      </c>
      <c r="JL16" s="20"/>
      <c r="JM16" s="20"/>
      <c r="JN16" s="20"/>
      <c r="JO16" s="20">
        <v>0</v>
      </c>
      <c r="JP16" s="20">
        <v>40.299999999999997</v>
      </c>
      <c r="JQ16" s="20">
        <v>46.187890000000003</v>
      </c>
      <c r="JR16" s="20">
        <v>46.187890000000003</v>
      </c>
      <c r="JS16" s="20">
        <v>-5.8878899999999996</v>
      </c>
      <c r="JT16" s="20">
        <v>28.2</v>
      </c>
      <c r="JU16" s="20">
        <v>23.1633</v>
      </c>
      <c r="JV16" s="20">
        <v>23.1633</v>
      </c>
      <c r="JW16" s="20">
        <v>5.0366999999999997</v>
      </c>
      <c r="JX16" s="20"/>
      <c r="JY16" s="20"/>
      <c r="JZ16" s="20"/>
      <c r="KA16" s="20">
        <v>0</v>
      </c>
      <c r="KB16" s="20"/>
      <c r="KC16" s="20"/>
      <c r="KD16" s="20"/>
      <c r="KE16" s="20">
        <v>0</v>
      </c>
      <c r="KF16" s="20"/>
      <c r="KG16" s="20"/>
      <c r="KH16" s="20"/>
      <c r="KI16" s="20">
        <v>0</v>
      </c>
      <c r="KJ16" s="20"/>
      <c r="KK16" s="20"/>
      <c r="KL16" s="20"/>
      <c r="KM16" s="20">
        <v>0</v>
      </c>
      <c r="KN16" s="20"/>
      <c r="KO16" s="20"/>
      <c r="KP16" s="20"/>
      <c r="KQ16" s="20">
        <v>0</v>
      </c>
      <c r="KR16" s="20"/>
      <c r="KS16" s="20"/>
      <c r="KT16" s="20"/>
      <c r="KU16" s="20">
        <v>0</v>
      </c>
      <c r="KV16" s="20">
        <v>2.1</v>
      </c>
      <c r="KW16" s="20">
        <v>4.1063499999999999</v>
      </c>
      <c r="KX16" s="20">
        <v>4.1063499999999999</v>
      </c>
      <c r="KY16" s="20">
        <v>-2.0063499999999999</v>
      </c>
      <c r="KZ16" s="20">
        <v>236.6</v>
      </c>
      <c r="LA16" s="20">
        <v>231.46293</v>
      </c>
      <c r="LB16" s="20">
        <v>229.51929999999999</v>
      </c>
      <c r="LC16" s="20">
        <v>7.0807000000000002</v>
      </c>
      <c r="LD16" s="20">
        <v>0</v>
      </c>
      <c r="LE16" s="20"/>
      <c r="LF16" s="20">
        <v>121.93043</v>
      </c>
      <c r="LG16" s="20">
        <v>-121.93043</v>
      </c>
      <c r="LH16" s="20">
        <v>44.9</v>
      </c>
      <c r="LI16" s="20">
        <v>47.039459999999998</v>
      </c>
      <c r="LJ16" s="20">
        <v>67.199219999999997</v>
      </c>
      <c r="LK16" s="20">
        <v>-22.299219999999998</v>
      </c>
      <c r="LL16" s="20">
        <v>33</v>
      </c>
      <c r="LM16" s="20">
        <v>57.397959999999998</v>
      </c>
      <c r="LN16" s="20">
        <v>78.567999999999998</v>
      </c>
      <c r="LO16" s="20">
        <v>-45.567999999999998</v>
      </c>
      <c r="LP16" s="20"/>
      <c r="LQ16" s="20"/>
      <c r="LR16" s="20">
        <v>29.980560000000001</v>
      </c>
      <c r="LS16" s="20">
        <v>-29.980560000000001</v>
      </c>
      <c r="LT16" s="20"/>
      <c r="LU16" s="20"/>
      <c r="LV16" s="20"/>
      <c r="LW16" s="20">
        <v>0</v>
      </c>
      <c r="LX16" s="20"/>
      <c r="LY16" s="20"/>
      <c r="LZ16" s="20"/>
      <c r="MA16" s="20">
        <v>0</v>
      </c>
      <c r="MB16" s="20"/>
      <c r="MC16" s="20"/>
      <c r="MD16" s="20"/>
      <c r="ME16" s="20">
        <v>0</v>
      </c>
      <c r="MF16" s="20">
        <v>113.8</v>
      </c>
      <c r="MG16" s="20">
        <v>118.65911</v>
      </c>
      <c r="MH16" s="20">
        <v>118.65911</v>
      </c>
      <c r="MI16" s="20">
        <v>-4.8591100000000003</v>
      </c>
      <c r="MJ16" s="20"/>
      <c r="MK16" s="20"/>
      <c r="ML16" s="20"/>
      <c r="MM16" s="20">
        <v>0</v>
      </c>
      <c r="MN16" s="20">
        <v>57.3</v>
      </c>
      <c r="MO16" s="20">
        <v>59.507719999999999</v>
      </c>
      <c r="MP16" s="20">
        <v>59.507719999999999</v>
      </c>
      <c r="MQ16" s="20">
        <v>-2.2077200000000001</v>
      </c>
      <c r="MR16" s="20">
        <v>0</v>
      </c>
      <c r="MS16" s="20"/>
      <c r="MT16" s="20"/>
      <c r="MU16" s="20">
        <v>0</v>
      </c>
      <c r="MV16" s="20"/>
      <c r="MW16" s="20"/>
      <c r="MX16" s="20"/>
      <c r="MY16" s="20">
        <v>0</v>
      </c>
      <c r="MZ16" s="20"/>
      <c r="NA16" s="20"/>
      <c r="NB16" s="20"/>
      <c r="NC16" s="20">
        <v>0</v>
      </c>
      <c r="ND16" s="20"/>
      <c r="NE16" s="20"/>
      <c r="NF16" s="20"/>
      <c r="NG16" s="20">
        <v>0</v>
      </c>
      <c r="NH16" s="20"/>
      <c r="NI16" s="20"/>
      <c r="NJ16" s="20"/>
      <c r="NK16" s="20">
        <v>0</v>
      </c>
      <c r="NL16" s="20">
        <v>207</v>
      </c>
      <c r="NM16" s="20">
        <v>187.38855000000001</v>
      </c>
      <c r="NN16" s="20">
        <v>206.49084999999999</v>
      </c>
      <c r="NO16" s="20">
        <v>0.50914999999999999</v>
      </c>
      <c r="NP16" s="20">
        <v>99.4</v>
      </c>
      <c r="NQ16" s="20">
        <v>93.975639999999999</v>
      </c>
      <c r="NR16" s="20">
        <v>103.55547</v>
      </c>
      <c r="NS16" s="20">
        <v>-4.1554700000000002</v>
      </c>
      <c r="NT16" s="20"/>
      <c r="NU16" s="20"/>
      <c r="NV16" s="20"/>
      <c r="NW16" s="20">
        <v>0</v>
      </c>
      <c r="NX16" s="20">
        <v>3.3</v>
      </c>
      <c r="NY16" s="20">
        <v>2.9062000000000001</v>
      </c>
      <c r="NZ16" s="20">
        <v>2.9062000000000001</v>
      </c>
      <c r="OA16" s="20">
        <v>0.39379999999999998</v>
      </c>
      <c r="OB16" s="20">
        <v>20</v>
      </c>
      <c r="OC16" s="20">
        <v>17.492709999999999</v>
      </c>
      <c r="OD16" s="20">
        <v>17.492709999999999</v>
      </c>
      <c r="OE16" s="20">
        <v>2.5072899999999998</v>
      </c>
      <c r="OF16" s="20">
        <v>0</v>
      </c>
      <c r="OG16" s="20"/>
      <c r="OH16" s="20"/>
      <c r="OI16" s="20">
        <v>0</v>
      </c>
      <c r="OJ16" s="20">
        <v>39.1</v>
      </c>
      <c r="OK16" s="20">
        <v>74.099999999999994</v>
      </c>
      <c r="OL16" s="20">
        <v>32.711039999999997</v>
      </c>
      <c r="OM16" s="20">
        <v>6.38896</v>
      </c>
      <c r="ON16" s="20">
        <v>0</v>
      </c>
      <c r="OO16" s="20"/>
      <c r="OP16" s="20"/>
      <c r="OQ16" s="20">
        <v>0</v>
      </c>
      <c r="OR16" s="20">
        <v>4.5999999999999996</v>
      </c>
      <c r="OS16" s="20">
        <v>9.1859999999999999</v>
      </c>
      <c r="OT16" s="20">
        <v>9.1859999999999999</v>
      </c>
      <c r="OU16" s="20">
        <v>-4.5860000000000003</v>
      </c>
      <c r="OV16" s="20">
        <v>0</v>
      </c>
      <c r="OW16" s="20"/>
      <c r="OX16" s="20"/>
      <c r="OY16" s="20">
        <v>0</v>
      </c>
      <c r="OZ16" s="20">
        <v>20.399999999999999</v>
      </c>
      <c r="PA16" s="20">
        <v>19.436350000000001</v>
      </c>
      <c r="PB16" s="20">
        <v>19.436350000000001</v>
      </c>
      <c r="PC16" s="20">
        <v>0.96365000000000001</v>
      </c>
      <c r="PD16" s="20">
        <v>10</v>
      </c>
      <c r="PE16" s="20">
        <v>9.9830000000000005</v>
      </c>
      <c r="PF16" s="20">
        <v>9.9830000000000005</v>
      </c>
      <c r="PG16" s="20">
        <v>1.7000000000000001E-2</v>
      </c>
      <c r="PH16" s="20">
        <v>5.5</v>
      </c>
      <c r="PI16" s="20">
        <v>5.67</v>
      </c>
      <c r="PJ16" s="20">
        <v>5.67</v>
      </c>
      <c r="PK16" s="20">
        <v>-0.17</v>
      </c>
      <c r="PL16" s="20">
        <v>0</v>
      </c>
      <c r="PM16" s="20"/>
      <c r="PN16" s="20"/>
      <c r="PO16" s="20">
        <v>0</v>
      </c>
      <c r="PP16" s="20">
        <v>0</v>
      </c>
      <c r="PQ16" s="20"/>
      <c r="PR16" s="20"/>
      <c r="PS16" s="20">
        <v>0</v>
      </c>
      <c r="PT16" s="20">
        <v>1.5</v>
      </c>
      <c r="PU16" s="20">
        <v>2</v>
      </c>
      <c r="PV16" s="20">
        <v>2</v>
      </c>
      <c r="PW16" s="20">
        <v>-0.5</v>
      </c>
      <c r="PX16" s="20">
        <v>1.8</v>
      </c>
      <c r="PY16" s="20">
        <v>1.75</v>
      </c>
      <c r="PZ16" s="20">
        <v>1.75</v>
      </c>
      <c r="QA16" s="20">
        <v>0.05</v>
      </c>
      <c r="QB16" s="20">
        <v>5</v>
      </c>
      <c r="QC16" s="20">
        <v>5</v>
      </c>
      <c r="QD16" s="20">
        <v>5</v>
      </c>
      <c r="QE16" s="20">
        <v>0</v>
      </c>
      <c r="QF16" s="20">
        <v>20.399999999999999</v>
      </c>
      <c r="QG16" s="20">
        <v>20.274049999999999</v>
      </c>
      <c r="QH16" s="20">
        <v>20.274049999999999</v>
      </c>
      <c r="QI16" s="20">
        <v>0.12595000000000001</v>
      </c>
      <c r="QJ16" s="20">
        <v>20</v>
      </c>
      <c r="QK16" s="20">
        <v>19.436350000000001</v>
      </c>
      <c r="QL16" s="20">
        <v>19.436350000000001</v>
      </c>
      <c r="QM16" s="20">
        <v>0.56364999999999998</v>
      </c>
      <c r="QN16" s="20">
        <v>18.8</v>
      </c>
      <c r="QO16" s="20">
        <v>17.492709999999999</v>
      </c>
      <c r="QP16" s="20">
        <v>17.492709999999999</v>
      </c>
      <c r="QQ16" s="20">
        <v>1.3072900000000001</v>
      </c>
      <c r="QR16" s="20">
        <v>3.4</v>
      </c>
      <c r="QS16" s="20">
        <v>3.5</v>
      </c>
      <c r="QT16" s="20">
        <v>3.5</v>
      </c>
      <c r="QU16" s="20">
        <v>-0.1</v>
      </c>
      <c r="QV16" s="20">
        <v>15.4</v>
      </c>
      <c r="QW16" s="20">
        <v>17.881440000000001</v>
      </c>
      <c r="QX16" s="20">
        <v>17.881440000000001</v>
      </c>
      <c r="QY16" s="20">
        <v>-2.4814400000000001</v>
      </c>
      <c r="QZ16" s="20">
        <v>0</v>
      </c>
      <c r="RA16" s="20"/>
      <c r="RB16" s="20"/>
      <c r="RC16" s="20">
        <v>0</v>
      </c>
      <c r="RD16" s="20">
        <v>0</v>
      </c>
      <c r="RE16" s="20"/>
      <c r="RF16" s="20"/>
      <c r="RG16" s="20">
        <v>0</v>
      </c>
      <c r="RH16" s="20">
        <v>13.6</v>
      </c>
      <c r="RI16" s="20">
        <v>16.517520000000001</v>
      </c>
      <c r="RJ16" s="20">
        <v>16.517520000000001</v>
      </c>
      <c r="RK16" s="20">
        <v>-2.9175200000000001</v>
      </c>
      <c r="RL16" s="20">
        <v>37</v>
      </c>
      <c r="RM16" s="20">
        <v>59.5</v>
      </c>
      <c r="RN16" s="20">
        <v>12</v>
      </c>
      <c r="RO16" s="20">
        <v>25</v>
      </c>
      <c r="RP16" s="20">
        <v>0</v>
      </c>
      <c r="RQ16" s="20"/>
      <c r="RR16" s="20"/>
      <c r="RS16" s="20">
        <v>0</v>
      </c>
      <c r="RT16" s="20">
        <v>3.1</v>
      </c>
      <c r="RU16" s="20">
        <v>3.15</v>
      </c>
      <c r="RV16" s="20">
        <v>3.15</v>
      </c>
      <c r="RW16" s="20">
        <v>-0.05</v>
      </c>
      <c r="RX16" s="20">
        <v>17.7</v>
      </c>
      <c r="RY16" s="20">
        <v>19.792000000000002</v>
      </c>
      <c r="RZ16" s="20">
        <v>19.792000000000002</v>
      </c>
      <c r="SA16" s="20">
        <v>-2.0920000000000001</v>
      </c>
      <c r="SB16" s="20">
        <v>3.2</v>
      </c>
      <c r="SC16" s="20">
        <v>2</v>
      </c>
      <c r="SD16" s="20">
        <v>2</v>
      </c>
      <c r="SE16" s="20">
        <v>1.2</v>
      </c>
      <c r="SF16" s="20">
        <v>0</v>
      </c>
      <c r="SG16" s="20"/>
      <c r="SH16" s="20"/>
      <c r="SI16" s="20">
        <v>0</v>
      </c>
      <c r="SJ16" s="20">
        <v>0</v>
      </c>
      <c r="SK16" s="20"/>
      <c r="SL16" s="20"/>
      <c r="SM16" s="20">
        <v>0</v>
      </c>
      <c r="SN16" s="20">
        <v>19.8</v>
      </c>
      <c r="SO16" s="20">
        <v>19.1448</v>
      </c>
      <c r="SP16" s="20">
        <v>19.1448</v>
      </c>
      <c r="SQ16" s="20">
        <v>0.6552</v>
      </c>
      <c r="SR16" s="20">
        <v>13.1</v>
      </c>
      <c r="SS16" s="20">
        <v>12.244899999999999</v>
      </c>
      <c r="ST16" s="20">
        <v>12.244899999999999</v>
      </c>
      <c r="SU16" s="20">
        <v>0.85509999999999997</v>
      </c>
      <c r="SV16" s="20">
        <v>19.399999999999999</v>
      </c>
      <c r="SW16" s="20">
        <v>19.436350000000001</v>
      </c>
      <c r="SX16" s="20">
        <v>19.436350000000001</v>
      </c>
      <c r="SY16" s="20">
        <v>-3.635E-2</v>
      </c>
      <c r="SZ16" s="20">
        <v>20.3</v>
      </c>
      <c r="TA16" s="20">
        <v>19.436350000000001</v>
      </c>
      <c r="TB16" s="20">
        <v>19.436350000000001</v>
      </c>
      <c r="TC16" s="20">
        <v>0.86365000000000003</v>
      </c>
      <c r="TD16" s="20">
        <v>2.7</v>
      </c>
      <c r="TE16" s="20">
        <v>4.5599999999999996</v>
      </c>
      <c r="TF16" s="20">
        <v>4.5599999999999996</v>
      </c>
      <c r="TG16" s="20">
        <v>-1.86</v>
      </c>
      <c r="TH16" s="20">
        <v>24.6</v>
      </c>
      <c r="TI16" s="20">
        <v>12.645</v>
      </c>
      <c r="TJ16" s="20">
        <v>12.645</v>
      </c>
      <c r="TK16" s="20">
        <v>11.955</v>
      </c>
      <c r="TL16" s="20">
        <v>0</v>
      </c>
      <c r="TM16" s="20"/>
      <c r="TN16" s="20"/>
      <c r="TO16" s="20">
        <v>0</v>
      </c>
      <c r="TP16" s="20">
        <v>101.3</v>
      </c>
      <c r="TQ16" s="20">
        <v>63.7</v>
      </c>
      <c r="TR16" s="20">
        <v>23.888000000000002</v>
      </c>
      <c r="TS16" s="20">
        <v>77.412000000000006</v>
      </c>
      <c r="TT16" s="20">
        <v>85.8</v>
      </c>
      <c r="TU16" s="20">
        <v>92.3</v>
      </c>
      <c r="TV16" s="20">
        <v>30.591360000000002</v>
      </c>
      <c r="TW16" s="20">
        <v>55.208640000000003</v>
      </c>
      <c r="TX16" s="20">
        <v>13.8</v>
      </c>
      <c r="TY16" s="20">
        <v>2.5539999999999998</v>
      </c>
      <c r="TZ16" s="20">
        <v>2.5539999999999998</v>
      </c>
      <c r="UA16" s="20">
        <v>11.246</v>
      </c>
      <c r="UB16" s="20">
        <v>9.8000000000000007</v>
      </c>
      <c r="UC16" s="20">
        <v>3.6920000000000002</v>
      </c>
      <c r="UD16" s="20">
        <v>3.6920000000000002</v>
      </c>
      <c r="UE16" s="20">
        <v>6.1079999999999997</v>
      </c>
      <c r="UF16" s="20">
        <v>0</v>
      </c>
      <c r="UG16" s="20"/>
      <c r="UH16" s="20"/>
      <c r="UI16" s="20">
        <v>0</v>
      </c>
      <c r="UJ16" s="20">
        <v>20.9</v>
      </c>
      <c r="UK16" s="20">
        <v>19.436350000000001</v>
      </c>
      <c r="UL16" s="20">
        <v>19.436350000000001</v>
      </c>
      <c r="UM16" s="20">
        <v>1.4636499999999999</v>
      </c>
      <c r="UN16" s="20">
        <v>8.1</v>
      </c>
      <c r="UO16" s="20">
        <v>8.1999999999999993</v>
      </c>
      <c r="UP16" s="20">
        <v>8.1999999999999993</v>
      </c>
      <c r="UQ16" s="20">
        <v>-0.1</v>
      </c>
      <c r="UR16" s="20"/>
      <c r="US16" s="20"/>
      <c r="UT16" s="20"/>
      <c r="UU16" s="20">
        <v>0</v>
      </c>
      <c r="UV16" s="20">
        <v>20.399999999999999</v>
      </c>
      <c r="UW16" s="20">
        <v>19.436350000000001</v>
      </c>
      <c r="UX16" s="20">
        <v>19.436350000000001</v>
      </c>
      <c r="UY16" s="20">
        <v>0.96365000000000001</v>
      </c>
      <c r="UZ16" s="20">
        <v>20.399999999999999</v>
      </c>
      <c r="VA16" s="20">
        <v>19.436350000000001</v>
      </c>
      <c r="VB16" s="20">
        <v>19.436350000000001</v>
      </c>
      <c r="VC16" s="20">
        <v>0.96365000000000001</v>
      </c>
      <c r="VD16" s="20">
        <v>20</v>
      </c>
      <c r="VE16" s="20">
        <v>19.436350000000001</v>
      </c>
      <c r="VF16" s="20">
        <v>19.436350000000001</v>
      </c>
      <c r="VG16" s="20">
        <v>0.56364999999999998</v>
      </c>
      <c r="VH16" s="20">
        <v>5</v>
      </c>
      <c r="VI16" s="20">
        <v>8.4730000000000008</v>
      </c>
      <c r="VJ16" s="20">
        <v>8.4730000000000008</v>
      </c>
      <c r="VK16" s="20">
        <v>-3.4729999999999999</v>
      </c>
      <c r="VL16" s="20">
        <v>0</v>
      </c>
      <c r="VM16" s="20"/>
      <c r="VN16" s="20"/>
      <c r="VO16" s="20">
        <v>0</v>
      </c>
      <c r="VP16" s="20">
        <v>0</v>
      </c>
      <c r="VQ16" s="20"/>
      <c r="VR16" s="20"/>
      <c r="VS16" s="20">
        <v>0</v>
      </c>
      <c r="VT16" s="20">
        <v>0</v>
      </c>
      <c r="VU16" s="20"/>
      <c r="VV16" s="20"/>
      <c r="VW16" s="20">
        <v>0</v>
      </c>
      <c r="VX16" s="20"/>
      <c r="VY16" s="20"/>
      <c r="VZ16" s="20">
        <v>0.6</v>
      </c>
      <c r="WA16" s="20">
        <v>-0.6</v>
      </c>
      <c r="WB16" s="20">
        <v>34.299999999999997</v>
      </c>
      <c r="WC16" s="20">
        <v>51.2</v>
      </c>
      <c r="WD16" s="20">
        <v>5.0960000000000001</v>
      </c>
      <c r="WE16" s="20">
        <v>29.204000000000001</v>
      </c>
      <c r="WF16" s="20">
        <v>44.8</v>
      </c>
      <c r="WG16" s="20">
        <v>37.4</v>
      </c>
      <c r="WH16" s="20">
        <v>1.0886400000000001</v>
      </c>
      <c r="WI16" s="20">
        <v>43.711359999999999</v>
      </c>
      <c r="WJ16" s="20">
        <v>0</v>
      </c>
      <c r="WK16" s="20"/>
      <c r="WL16" s="20"/>
      <c r="WM16" s="20">
        <v>0</v>
      </c>
      <c r="WN16" s="20">
        <v>3.6</v>
      </c>
      <c r="WO16" s="20">
        <v>4.2</v>
      </c>
      <c r="WP16" s="20">
        <v>4.2</v>
      </c>
      <c r="WQ16" s="20">
        <v>-0.6</v>
      </c>
      <c r="WR16" s="20">
        <v>2.4</v>
      </c>
      <c r="WS16" s="20">
        <v>2.4</v>
      </c>
      <c r="WT16" s="20">
        <v>2.4</v>
      </c>
      <c r="WU16" s="20">
        <v>0</v>
      </c>
      <c r="WV16" s="20">
        <v>2.4</v>
      </c>
      <c r="WW16" s="20">
        <v>2.4</v>
      </c>
      <c r="WX16" s="20">
        <v>2.4</v>
      </c>
      <c r="WY16" s="20">
        <v>0</v>
      </c>
      <c r="WZ16" s="20">
        <v>1.4</v>
      </c>
      <c r="XA16" s="20">
        <v>2.8</v>
      </c>
      <c r="XB16" s="20">
        <v>2.8</v>
      </c>
      <c r="XC16" s="20">
        <v>-1.4</v>
      </c>
      <c r="XD16" s="20">
        <v>0</v>
      </c>
      <c r="XE16" s="20"/>
      <c r="XF16" s="20"/>
      <c r="XG16" s="20">
        <v>0</v>
      </c>
      <c r="XH16" s="20">
        <v>6.6</v>
      </c>
      <c r="XI16" s="20">
        <v>6.4</v>
      </c>
      <c r="XJ16" s="20">
        <v>6.4</v>
      </c>
      <c r="XK16" s="20">
        <v>0.2</v>
      </c>
      <c r="XL16" s="20">
        <v>20</v>
      </c>
      <c r="XM16" s="20">
        <v>19.241980000000002</v>
      </c>
      <c r="XN16" s="20">
        <v>19.241980000000002</v>
      </c>
      <c r="XO16" s="20">
        <v>0.75802000000000003</v>
      </c>
      <c r="XP16" s="20">
        <v>20</v>
      </c>
      <c r="XQ16" s="20">
        <v>19.241980000000002</v>
      </c>
      <c r="XR16" s="20">
        <v>19.241980000000002</v>
      </c>
      <c r="XS16" s="20">
        <v>0.75802000000000003</v>
      </c>
      <c r="XT16" s="20"/>
      <c r="XU16" s="20"/>
      <c r="XV16" s="20"/>
      <c r="XW16" s="20">
        <v>0</v>
      </c>
      <c r="XX16" s="20">
        <v>0</v>
      </c>
      <c r="XY16" s="20"/>
      <c r="XZ16" s="20">
        <v>15</v>
      </c>
      <c r="YA16" s="20">
        <v>-15</v>
      </c>
      <c r="YB16" s="20">
        <v>0</v>
      </c>
      <c r="YC16" s="20"/>
      <c r="YD16" s="20">
        <v>15</v>
      </c>
      <c r="YE16" s="20">
        <v>-15</v>
      </c>
      <c r="YF16" s="20">
        <v>16.5</v>
      </c>
      <c r="YG16" s="20">
        <v>14</v>
      </c>
      <c r="YH16" s="20">
        <v>14</v>
      </c>
      <c r="YI16" s="20">
        <v>2.5</v>
      </c>
      <c r="YJ16" s="20">
        <v>12.8</v>
      </c>
      <c r="YK16" s="20">
        <v>13</v>
      </c>
      <c r="YL16" s="20">
        <v>13</v>
      </c>
      <c r="YM16" s="20">
        <v>-0.2</v>
      </c>
      <c r="YN16" s="20">
        <v>7.6</v>
      </c>
      <c r="YO16" s="20">
        <v>8.09</v>
      </c>
      <c r="YP16" s="20">
        <v>8.09</v>
      </c>
      <c r="YQ16" s="20">
        <v>-0.49</v>
      </c>
      <c r="YR16" s="20">
        <v>10.5</v>
      </c>
      <c r="YS16" s="20">
        <v>11</v>
      </c>
      <c r="YT16" s="20">
        <v>11</v>
      </c>
      <c r="YU16" s="20">
        <v>-0.5</v>
      </c>
      <c r="YV16" s="20">
        <v>17.7</v>
      </c>
      <c r="YW16" s="20">
        <v>21</v>
      </c>
      <c r="YX16" s="20">
        <v>21</v>
      </c>
      <c r="YY16" s="20">
        <v>-3.3</v>
      </c>
    </row>
    <row r="17" spans="1:675" ht="24" customHeight="1" x14ac:dyDescent="0.3">
      <c r="A17" s="1"/>
      <c r="B17" s="14" t="s">
        <v>71</v>
      </c>
      <c r="C17" s="14" t="s">
        <v>843</v>
      </c>
      <c r="D17" s="15">
        <v>203.4</v>
      </c>
      <c r="E17" s="15">
        <v>203.40136000000001</v>
      </c>
      <c r="F17" s="15">
        <v>203.40136000000001</v>
      </c>
      <c r="G17" s="15">
        <v>-1.3600000000000001E-3</v>
      </c>
      <c r="H17" s="15">
        <v>648.70000000000005</v>
      </c>
      <c r="I17" s="15">
        <v>629.11312999999996</v>
      </c>
      <c r="J17" s="15">
        <v>629.11312999999996</v>
      </c>
      <c r="K17" s="15">
        <v>19.586870000000001</v>
      </c>
      <c r="L17" s="15">
        <v>216.4</v>
      </c>
      <c r="M17" s="15">
        <v>204.86058</v>
      </c>
      <c r="N17" s="15">
        <v>204.86058</v>
      </c>
      <c r="O17" s="15">
        <v>11.53942</v>
      </c>
      <c r="P17" s="15"/>
      <c r="Q17" s="15"/>
      <c r="R17" s="15"/>
      <c r="S17" s="15">
        <v>0</v>
      </c>
      <c r="T17" s="15"/>
      <c r="U17" s="15"/>
      <c r="V17" s="15"/>
      <c r="W17" s="15">
        <v>0</v>
      </c>
      <c r="X17" s="15">
        <v>90.3</v>
      </c>
      <c r="Y17" s="15">
        <v>91.867829999999998</v>
      </c>
      <c r="Z17" s="15">
        <v>91.867829999999998</v>
      </c>
      <c r="AA17" s="15">
        <v>-1.5678300000000001</v>
      </c>
      <c r="AB17" s="15">
        <v>240.1</v>
      </c>
      <c r="AC17" s="15">
        <v>242</v>
      </c>
      <c r="AD17" s="15">
        <v>242</v>
      </c>
      <c r="AE17" s="15">
        <v>-1.9</v>
      </c>
      <c r="AF17" s="15"/>
      <c r="AG17" s="15"/>
      <c r="AH17" s="15"/>
      <c r="AI17" s="15">
        <v>0</v>
      </c>
      <c r="AJ17" s="15"/>
      <c r="AK17" s="15"/>
      <c r="AL17" s="15"/>
      <c r="AM17" s="15">
        <v>0</v>
      </c>
      <c r="AN17" s="15">
        <v>103.3</v>
      </c>
      <c r="AO17" s="15">
        <v>109.89</v>
      </c>
      <c r="AP17" s="15">
        <v>109.89</v>
      </c>
      <c r="AQ17" s="15">
        <v>-6.59</v>
      </c>
      <c r="AR17" s="15">
        <v>102.3</v>
      </c>
      <c r="AS17" s="15">
        <v>109.89</v>
      </c>
      <c r="AT17" s="15">
        <v>109.89</v>
      </c>
      <c r="AU17" s="15">
        <v>-7.59</v>
      </c>
      <c r="AV17" s="15">
        <v>0</v>
      </c>
      <c r="AW17" s="15"/>
      <c r="AX17" s="15"/>
      <c r="AY17" s="15">
        <v>0</v>
      </c>
      <c r="AZ17" s="15">
        <v>126.9</v>
      </c>
      <c r="BA17" s="15">
        <v>110.22</v>
      </c>
      <c r="BB17" s="15">
        <v>110.22</v>
      </c>
      <c r="BC17" s="15">
        <v>16.68</v>
      </c>
      <c r="BD17" s="15">
        <v>108.4</v>
      </c>
      <c r="BE17" s="15">
        <v>120.0309</v>
      </c>
      <c r="BF17" s="15">
        <v>120.0309</v>
      </c>
      <c r="BG17" s="15">
        <v>-11.6309</v>
      </c>
      <c r="BH17" s="15">
        <v>67.2</v>
      </c>
      <c r="BI17" s="15">
        <v>60.19567</v>
      </c>
      <c r="BJ17" s="15">
        <v>60.19567</v>
      </c>
      <c r="BK17" s="15">
        <v>7.0043300000000004</v>
      </c>
      <c r="BL17" s="15">
        <v>555</v>
      </c>
      <c r="BM17" s="15">
        <v>557.29155000000003</v>
      </c>
      <c r="BN17" s="15">
        <v>566.08941000000004</v>
      </c>
      <c r="BO17" s="15">
        <v>-11.089410000000001</v>
      </c>
      <c r="BP17" s="15">
        <v>10.3</v>
      </c>
      <c r="BQ17" s="15">
        <v>10.52094</v>
      </c>
      <c r="BR17" s="15">
        <v>10.52094</v>
      </c>
      <c r="BS17" s="15">
        <v>-0.22094</v>
      </c>
      <c r="BT17" s="15"/>
      <c r="BU17" s="15"/>
      <c r="BV17" s="15"/>
      <c r="BW17" s="15">
        <v>0</v>
      </c>
      <c r="BX17" s="15"/>
      <c r="BY17" s="15"/>
      <c r="BZ17" s="15"/>
      <c r="CA17" s="15">
        <v>0</v>
      </c>
      <c r="CB17" s="15"/>
      <c r="CC17" s="15"/>
      <c r="CD17" s="15"/>
      <c r="CE17" s="15">
        <v>0</v>
      </c>
      <c r="CF17" s="15"/>
      <c r="CG17" s="15"/>
      <c r="CH17" s="15"/>
      <c r="CI17" s="15">
        <v>0</v>
      </c>
      <c r="CJ17" s="15">
        <v>166.1</v>
      </c>
      <c r="CK17" s="15">
        <v>164.06706</v>
      </c>
      <c r="CL17" s="15">
        <v>164.06706</v>
      </c>
      <c r="CM17" s="15">
        <v>2.03294</v>
      </c>
      <c r="CN17" s="15">
        <v>7.8</v>
      </c>
      <c r="CO17" s="15">
        <v>7.9250400000000001</v>
      </c>
      <c r="CP17" s="15">
        <v>7.9250400000000001</v>
      </c>
      <c r="CQ17" s="15">
        <v>-0.12504000000000001</v>
      </c>
      <c r="CR17" s="15">
        <v>5.6</v>
      </c>
      <c r="CS17" s="15">
        <v>4.3501500000000002</v>
      </c>
      <c r="CT17" s="15">
        <v>4.3501500000000002</v>
      </c>
      <c r="CU17" s="15">
        <v>1.2498499999999999</v>
      </c>
      <c r="CV17" s="15">
        <v>0</v>
      </c>
      <c r="CW17" s="15"/>
      <c r="CX17" s="15"/>
      <c r="CY17" s="15">
        <v>0</v>
      </c>
      <c r="CZ17" s="15">
        <v>4.8</v>
      </c>
      <c r="DA17" s="15">
        <v>5.2429500000000004</v>
      </c>
      <c r="DB17" s="15">
        <v>5.2429500000000004</v>
      </c>
      <c r="DC17" s="15">
        <v>-0.44295000000000001</v>
      </c>
      <c r="DD17" s="15"/>
      <c r="DE17" s="15"/>
      <c r="DF17" s="15"/>
      <c r="DG17" s="15">
        <v>0</v>
      </c>
      <c r="DH17" s="15">
        <v>143.1</v>
      </c>
      <c r="DI17" s="15">
        <v>142.44412</v>
      </c>
      <c r="DJ17" s="15">
        <v>142.44412</v>
      </c>
      <c r="DK17" s="15">
        <v>0.65588000000000002</v>
      </c>
      <c r="DL17" s="15"/>
      <c r="DM17" s="15"/>
      <c r="DN17" s="15"/>
      <c r="DO17" s="15">
        <v>0</v>
      </c>
      <c r="DP17" s="15"/>
      <c r="DQ17" s="15"/>
      <c r="DR17" s="15"/>
      <c r="DS17" s="15">
        <v>0</v>
      </c>
      <c r="DT17" s="15"/>
      <c r="DU17" s="15"/>
      <c r="DV17" s="15"/>
      <c r="DW17" s="15">
        <v>0</v>
      </c>
      <c r="DX17" s="15"/>
      <c r="DY17" s="15"/>
      <c r="DZ17" s="15"/>
      <c r="EA17" s="15">
        <v>0</v>
      </c>
      <c r="EB17" s="15">
        <v>110.4</v>
      </c>
      <c r="EC17" s="15">
        <v>112.46647</v>
      </c>
      <c r="ED17" s="15">
        <v>112.46647</v>
      </c>
      <c r="EE17" s="15">
        <v>-2.0664699999999998</v>
      </c>
      <c r="EF17" s="15">
        <v>137.4</v>
      </c>
      <c r="EG17" s="15">
        <v>130.92196000000001</v>
      </c>
      <c r="EH17" s="15">
        <v>130.92196000000001</v>
      </c>
      <c r="EI17" s="15">
        <v>6.47804</v>
      </c>
      <c r="EJ17" s="15"/>
      <c r="EK17" s="15"/>
      <c r="EL17" s="15"/>
      <c r="EM17" s="15">
        <v>0</v>
      </c>
      <c r="EN17" s="15"/>
      <c r="EO17" s="15"/>
      <c r="EP17" s="15"/>
      <c r="EQ17" s="15">
        <v>0</v>
      </c>
      <c r="ER17" s="15"/>
      <c r="ES17" s="15"/>
      <c r="ET17" s="15"/>
      <c r="EU17" s="15">
        <v>0</v>
      </c>
      <c r="EV17" s="15">
        <v>6.5</v>
      </c>
      <c r="EW17" s="15">
        <v>6.39</v>
      </c>
      <c r="EX17" s="15">
        <v>6.39</v>
      </c>
      <c r="EY17" s="15">
        <v>0.11</v>
      </c>
      <c r="EZ17" s="15">
        <v>456.6</v>
      </c>
      <c r="FA17" s="15">
        <v>449.28086000000002</v>
      </c>
      <c r="FB17" s="15">
        <v>449.28086000000002</v>
      </c>
      <c r="FC17" s="15">
        <v>7.31914</v>
      </c>
      <c r="FD17" s="15">
        <v>81.400000000000006</v>
      </c>
      <c r="FE17" s="15">
        <v>81.635570000000001</v>
      </c>
      <c r="FF17" s="15">
        <v>81.635570000000001</v>
      </c>
      <c r="FG17" s="15">
        <v>-0.23557</v>
      </c>
      <c r="FH17" s="15">
        <v>139.9</v>
      </c>
      <c r="FI17" s="15">
        <v>138.15534</v>
      </c>
      <c r="FJ17" s="15">
        <v>138.15534</v>
      </c>
      <c r="FK17" s="15">
        <v>1.7446600000000001</v>
      </c>
      <c r="FL17" s="15">
        <v>42.1</v>
      </c>
      <c r="FM17" s="15">
        <v>41.89893</v>
      </c>
      <c r="FN17" s="15">
        <v>41.89893</v>
      </c>
      <c r="FO17" s="15">
        <v>0.20107</v>
      </c>
      <c r="FP17" s="15">
        <v>18.399999999999999</v>
      </c>
      <c r="FQ17" s="15">
        <v>19.21088</v>
      </c>
      <c r="FR17" s="15">
        <v>19.21088</v>
      </c>
      <c r="FS17" s="15">
        <v>-0.81088000000000005</v>
      </c>
      <c r="FT17" s="15">
        <v>18.899999999999999</v>
      </c>
      <c r="FU17" s="15">
        <v>18.46453</v>
      </c>
      <c r="FV17" s="15">
        <v>18.46453</v>
      </c>
      <c r="FW17" s="15">
        <v>0.43547000000000002</v>
      </c>
      <c r="FX17" s="15">
        <v>92</v>
      </c>
      <c r="FY17" s="15">
        <v>87.773570000000007</v>
      </c>
      <c r="FZ17" s="15">
        <v>87.773570000000007</v>
      </c>
      <c r="GA17" s="15">
        <v>4.2264299999999997</v>
      </c>
      <c r="GB17" s="15">
        <v>172.7</v>
      </c>
      <c r="GC17" s="15">
        <v>174.42857000000001</v>
      </c>
      <c r="GD17" s="15">
        <v>174.42857000000001</v>
      </c>
      <c r="GE17" s="15">
        <v>-1.7285699999999999</v>
      </c>
      <c r="GF17" s="15">
        <v>174</v>
      </c>
      <c r="GG17" s="15">
        <v>174.42857000000001</v>
      </c>
      <c r="GH17" s="15">
        <v>174.42857000000001</v>
      </c>
      <c r="GI17" s="15">
        <v>-0.42857000000000001</v>
      </c>
      <c r="GJ17" s="15">
        <v>179</v>
      </c>
      <c r="GK17" s="15">
        <v>174.95238000000001</v>
      </c>
      <c r="GL17" s="15">
        <v>174.95238000000001</v>
      </c>
      <c r="GM17" s="15">
        <v>4.0476200000000002</v>
      </c>
      <c r="GN17" s="15">
        <v>106.7</v>
      </c>
      <c r="GO17" s="15">
        <v>110.48202000000001</v>
      </c>
      <c r="GP17" s="15">
        <v>110.48202000000001</v>
      </c>
      <c r="GQ17" s="15">
        <v>-3.7820200000000002</v>
      </c>
      <c r="GR17" s="15">
        <v>40.299999999999997</v>
      </c>
      <c r="GS17" s="15">
        <v>37.900869999999998</v>
      </c>
      <c r="GT17" s="15">
        <v>47.082599999999999</v>
      </c>
      <c r="GU17" s="15">
        <v>-6.7826000000000004</v>
      </c>
      <c r="GV17" s="15"/>
      <c r="GW17" s="15"/>
      <c r="GX17" s="15"/>
      <c r="GY17" s="15">
        <v>0</v>
      </c>
      <c r="GZ17" s="15">
        <v>3.8</v>
      </c>
      <c r="HA17" s="15"/>
      <c r="HB17" s="15"/>
      <c r="HC17" s="15">
        <v>3.8</v>
      </c>
      <c r="HD17" s="15">
        <v>31</v>
      </c>
      <c r="HE17" s="15">
        <v>33.642479999999999</v>
      </c>
      <c r="HF17" s="15">
        <v>33.642479999999999</v>
      </c>
      <c r="HG17" s="15">
        <v>-2.6424799999999999</v>
      </c>
      <c r="HH17" s="15">
        <v>172.8</v>
      </c>
      <c r="HI17" s="15">
        <v>174.55948000000001</v>
      </c>
      <c r="HJ17" s="15">
        <v>174.55948000000001</v>
      </c>
      <c r="HK17" s="15">
        <v>-1.7594799999999999</v>
      </c>
      <c r="HL17" s="15"/>
      <c r="HM17" s="15"/>
      <c r="HN17" s="15"/>
      <c r="HO17" s="15">
        <v>0</v>
      </c>
      <c r="HP17" s="15"/>
      <c r="HQ17" s="15"/>
      <c r="HR17" s="15"/>
      <c r="HS17" s="15">
        <v>0</v>
      </c>
      <c r="HT17" s="15">
        <v>95.9</v>
      </c>
      <c r="HU17" s="15">
        <v>95.545190000000005</v>
      </c>
      <c r="HV17" s="15">
        <v>92.089259999999996</v>
      </c>
      <c r="HW17" s="15">
        <v>3.81074</v>
      </c>
      <c r="HX17" s="15">
        <v>0</v>
      </c>
      <c r="HY17" s="15"/>
      <c r="HZ17" s="15"/>
      <c r="IA17" s="15">
        <v>0</v>
      </c>
      <c r="IB17" s="15"/>
      <c r="IC17" s="15"/>
      <c r="ID17" s="15"/>
      <c r="IE17" s="15">
        <v>0</v>
      </c>
      <c r="IF17" s="15">
        <v>0</v>
      </c>
      <c r="IG17" s="15"/>
      <c r="IH17" s="15"/>
      <c r="II17" s="15">
        <v>0</v>
      </c>
      <c r="IJ17" s="15"/>
      <c r="IK17" s="15"/>
      <c r="IL17" s="15"/>
      <c r="IM17" s="15">
        <v>0</v>
      </c>
      <c r="IN17" s="15"/>
      <c r="IO17" s="15"/>
      <c r="IP17" s="15"/>
      <c r="IQ17" s="15">
        <v>0</v>
      </c>
      <c r="IR17" s="15"/>
      <c r="IS17" s="15"/>
      <c r="IT17" s="15"/>
      <c r="IU17" s="15">
        <v>0</v>
      </c>
      <c r="IV17" s="15">
        <v>84.3</v>
      </c>
      <c r="IW17" s="15">
        <v>132.83837</v>
      </c>
      <c r="IX17" s="15">
        <v>88.73603</v>
      </c>
      <c r="IY17" s="15">
        <v>-4.4360299999999997</v>
      </c>
      <c r="IZ17" s="15">
        <v>0</v>
      </c>
      <c r="JA17" s="15"/>
      <c r="JB17" s="15"/>
      <c r="JC17" s="15">
        <v>0</v>
      </c>
      <c r="JD17" s="15">
        <v>0</v>
      </c>
      <c r="JE17" s="15"/>
      <c r="JF17" s="15"/>
      <c r="JG17" s="15">
        <v>0</v>
      </c>
      <c r="JH17" s="15">
        <v>0</v>
      </c>
      <c r="JI17" s="15"/>
      <c r="JJ17" s="15"/>
      <c r="JK17" s="15">
        <v>0</v>
      </c>
      <c r="JL17" s="15"/>
      <c r="JM17" s="15"/>
      <c r="JN17" s="15"/>
      <c r="JO17" s="15">
        <v>0</v>
      </c>
      <c r="JP17" s="15">
        <v>40.4</v>
      </c>
      <c r="JQ17" s="15">
        <v>46.187890000000003</v>
      </c>
      <c r="JR17" s="15">
        <v>46.187890000000003</v>
      </c>
      <c r="JS17" s="15">
        <v>-5.78789</v>
      </c>
      <c r="JT17" s="15">
        <v>28.2</v>
      </c>
      <c r="JU17" s="15">
        <v>23.1633</v>
      </c>
      <c r="JV17" s="15">
        <v>23.1633</v>
      </c>
      <c r="JW17" s="15">
        <v>5.0366999999999997</v>
      </c>
      <c r="JX17" s="15"/>
      <c r="JY17" s="15"/>
      <c r="JZ17" s="15"/>
      <c r="KA17" s="15">
        <v>0</v>
      </c>
      <c r="KB17" s="15"/>
      <c r="KC17" s="15"/>
      <c r="KD17" s="15"/>
      <c r="KE17" s="15">
        <v>0</v>
      </c>
      <c r="KF17" s="15"/>
      <c r="KG17" s="15"/>
      <c r="KH17" s="15"/>
      <c r="KI17" s="15">
        <v>0</v>
      </c>
      <c r="KJ17" s="15"/>
      <c r="KK17" s="15"/>
      <c r="KL17" s="15"/>
      <c r="KM17" s="15">
        <v>0</v>
      </c>
      <c r="KN17" s="15"/>
      <c r="KO17" s="15"/>
      <c r="KP17" s="15"/>
      <c r="KQ17" s="15">
        <v>0</v>
      </c>
      <c r="KR17" s="15"/>
      <c r="KS17" s="15"/>
      <c r="KT17" s="15"/>
      <c r="KU17" s="15">
        <v>0</v>
      </c>
      <c r="KV17" s="15">
        <v>2.1</v>
      </c>
      <c r="KW17" s="15">
        <v>4.1063499999999999</v>
      </c>
      <c r="KX17" s="15">
        <v>4.1063499999999999</v>
      </c>
      <c r="KY17" s="15">
        <v>-2.0063499999999999</v>
      </c>
      <c r="KZ17" s="15">
        <v>240.6</v>
      </c>
      <c r="LA17" s="15">
        <v>231.46293</v>
      </c>
      <c r="LB17" s="15">
        <v>229.51929999999999</v>
      </c>
      <c r="LC17" s="15">
        <v>11.0807</v>
      </c>
      <c r="LD17" s="15">
        <v>0</v>
      </c>
      <c r="LE17" s="15"/>
      <c r="LF17" s="15">
        <v>121.93043</v>
      </c>
      <c r="LG17" s="15">
        <v>-121.93043</v>
      </c>
      <c r="LH17" s="15">
        <v>45.3</v>
      </c>
      <c r="LI17" s="15">
        <v>47.039459999999998</v>
      </c>
      <c r="LJ17" s="15">
        <v>67.199219999999997</v>
      </c>
      <c r="LK17" s="15">
        <v>-21.89922</v>
      </c>
      <c r="LL17" s="15">
        <v>33</v>
      </c>
      <c r="LM17" s="15">
        <v>57.397959999999998</v>
      </c>
      <c r="LN17" s="15">
        <v>78.567999999999998</v>
      </c>
      <c r="LO17" s="15">
        <v>-45.567999999999998</v>
      </c>
      <c r="LP17" s="15"/>
      <c r="LQ17" s="15"/>
      <c r="LR17" s="15">
        <v>29.980560000000001</v>
      </c>
      <c r="LS17" s="15">
        <v>-29.980560000000001</v>
      </c>
      <c r="LT17" s="15"/>
      <c r="LU17" s="15"/>
      <c r="LV17" s="15"/>
      <c r="LW17" s="15">
        <v>0</v>
      </c>
      <c r="LX17" s="15"/>
      <c r="LY17" s="15"/>
      <c r="LZ17" s="15"/>
      <c r="MA17" s="15">
        <v>0</v>
      </c>
      <c r="MB17" s="15"/>
      <c r="MC17" s="15"/>
      <c r="MD17" s="15"/>
      <c r="ME17" s="15">
        <v>0</v>
      </c>
      <c r="MF17" s="15">
        <v>115.5</v>
      </c>
      <c r="MG17" s="15">
        <v>118.65911</v>
      </c>
      <c r="MH17" s="15">
        <v>118.65911</v>
      </c>
      <c r="MI17" s="15">
        <v>-3.1591100000000001</v>
      </c>
      <c r="MJ17" s="15"/>
      <c r="MK17" s="15"/>
      <c r="ML17" s="15"/>
      <c r="MM17" s="15">
        <v>0</v>
      </c>
      <c r="MN17" s="15">
        <v>56.4</v>
      </c>
      <c r="MO17" s="15">
        <v>59.507719999999999</v>
      </c>
      <c r="MP17" s="15">
        <v>59.507719999999999</v>
      </c>
      <c r="MQ17" s="15">
        <v>-3.10772</v>
      </c>
      <c r="MR17" s="15">
        <v>0</v>
      </c>
      <c r="MS17" s="15"/>
      <c r="MT17" s="15"/>
      <c r="MU17" s="15">
        <v>0</v>
      </c>
      <c r="MV17" s="15"/>
      <c r="MW17" s="15"/>
      <c r="MX17" s="15"/>
      <c r="MY17" s="15">
        <v>0</v>
      </c>
      <c r="MZ17" s="15"/>
      <c r="NA17" s="15"/>
      <c r="NB17" s="15"/>
      <c r="NC17" s="15">
        <v>0</v>
      </c>
      <c r="ND17" s="15"/>
      <c r="NE17" s="15"/>
      <c r="NF17" s="15"/>
      <c r="NG17" s="15">
        <v>0</v>
      </c>
      <c r="NH17" s="15"/>
      <c r="NI17" s="15"/>
      <c r="NJ17" s="15"/>
      <c r="NK17" s="15">
        <v>0</v>
      </c>
      <c r="NL17" s="15">
        <v>207.1</v>
      </c>
      <c r="NM17" s="15">
        <v>203.39544000000001</v>
      </c>
      <c r="NN17" s="15">
        <v>206.49084999999999</v>
      </c>
      <c r="NO17" s="15">
        <v>0.60914999999999997</v>
      </c>
      <c r="NP17" s="15">
        <v>99.1</v>
      </c>
      <c r="NQ17" s="15">
        <v>102.00312</v>
      </c>
      <c r="NR17" s="15">
        <v>103.55547</v>
      </c>
      <c r="NS17" s="15">
        <v>-4.45547</v>
      </c>
      <c r="NT17" s="15"/>
      <c r="NU17" s="15"/>
      <c r="NV17" s="15"/>
      <c r="NW17" s="15">
        <v>0</v>
      </c>
      <c r="NX17" s="15">
        <v>3.3</v>
      </c>
      <c r="NY17" s="15">
        <v>2.9062000000000001</v>
      </c>
      <c r="NZ17" s="15">
        <v>2.9062000000000001</v>
      </c>
      <c r="OA17" s="15">
        <v>0.39379999999999998</v>
      </c>
      <c r="OB17" s="15">
        <v>20</v>
      </c>
      <c r="OC17" s="15">
        <v>17.492709999999999</v>
      </c>
      <c r="OD17" s="15">
        <v>17.492709999999999</v>
      </c>
      <c r="OE17" s="15">
        <v>2.5072899999999998</v>
      </c>
      <c r="OF17" s="15">
        <v>0</v>
      </c>
      <c r="OG17" s="15"/>
      <c r="OH17" s="15"/>
      <c r="OI17" s="15">
        <v>0</v>
      </c>
      <c r="OJ17" s="15">
        <v>46.4</v>
      </c>
      <c r="OK17" s="15">
        <v>73.099999999999994</v>
      </c>
      <c r="OL17" s="15">
        <v>31.408560000000001</v>
      </c>
      <c r="OM17" s="15">
        <v>14.991440000000001</v>
      </c>
      <c r="ON17" s="15">
        <v>0</v>
      </c>
      <c r="OO17" s="15"/>
      <c r="OP17" s="15"/>
      <c r="OQ17" s="15">
        <v>0</v>
      </c>
      <c r="OR17" s="15">
        <v>5.2</v>
      </c>
      <c r="OS17" s="15">
        <v>8.9879999999999995</v>
      </c>
      <c r="OT17" s="15">
        <v>8.9879999999999995</v>
      </c>
      <c r="OU17" s="15">
        <v>-3.7879999999999998</v>
      </c>
      <c r="OV17" s="15">
        <v>0</v>
      </c>
      <c r="OW17" s="15"/>
      <c r="OX17" s="15"/>
      <c r="OY17" s="15">
        <v>0</v>
      </c>
      <c r="OZ17" s="15">
        <v>20.3</v>
      </c>
      <c r="PA17" s="15">
        <v>19.436350000000001</v>
      </c>
      <c r="PB17" s="15">
        <v>19.436350000000001</v>
      </c>
      <c r="PC17" s="15">
        <v>0.86365000000000003</v>
      </c>
      <c r="PD17" s="15">
        <v>10</v>
      </c>
      <c r="PE17" s="15">
        <v>9.9830000000000005</v>
      </c>
      <c r="PF17" s="15">
        <v>9.9830000000000005</v>
      </c>
      <c r="PG17" s="15">
        <v>1.7000000000000001E-2</v>
      </c>
      <c r="PH17" s="15">
        <v>5.4</v>
      </c>
      <c r="PI17" s="15">
        <v>5.67</v>
      </c>
      <c r="PJ17" s="15">
        <v>5.67</v>
      </c>
      <c r="PK17" s="15">
        <v>-0.27</v>
      </c>
      <c r="PL17" s="15">
        <v>0</v>
      </c>
      <c r="PM17" s="15"/>
      <c r="PN17" s="15"/>
      <c r="PO17" s="15">
        <v>0</v>
      </c>
      <c r="PP17" s="15">
        <v>0</v>
      </c>
      <c r="PQ17" s="15"/>
      <c r="PR17" s="15"/>
      <c r="PS17" s="15">
        <v>0</v>
      </c>
      <c r="PT17" s="15">
        <v>1.5</v>
      </c>
      <c r="PU17" s="15">
        <v>2</v>
      </c>
      <c r="PV17" s="15">
        <v>2</v>
      </c>
      <c r="PW17" s="15">
        <v>-0.5</v>
      </c>
      <c r="PX17" s="15">
        <v>1.8</v>
      </c>
      <c r="PY17" s="15">
        <v>1.75</v>
      </c>
      <c r="PZ17" s="15">
        <v>1.75</v>
      </c>
      <c r="QA17" s="15">
        <v>0.05</v>
      </c>
      <c r="QB17" s="15">
        <v>4.9000000000000004</v>
      </c>
      <c r="QC17" s="15">
        <v>5</v>
      </c>
      <c r="QD17" s="15">
        <v>5</v>
      </c>
      <c r="QE17" s="15">
        <v>-0.1</v>
      </c>
      <c r="QF17" s="15">
        <v>20.6</v>
      </c>
      <c r="QG17" s="15">
        <v>20.274049999999999</v>
      </c>
      <c r="QH17" s="15">
        <v>20.274049999999999</v>
      </c>
      <c r="QI17" s="15">
        <v>0.32595000000000002</v>
      </c>
      <c r="QJ17" s="15">
        <v>20</v>
      </c>
      <c r="QK17" s="15">
        <v>19.436350000000001</v>
      </c>
      <c r="QL17" s="15">
        <v>19.436350000000001</v>
      </c>
      <c r="QM17" s="15">
        <v>0.56364999999999998</v>
      </c>
      <c r="QN17" s="15">
        <v>18.8</v>
      </c>
      <c r="QO17" s="15">
        <v>17.492709999999999</v>
      </c>
      <c r="QP17" s="15">
        <v>17.492709999999999</v>
      </c>
      <c r="QQ17" s="15">
        <v>1.3072900000000001</v>
      </c>
      <c r="QR17" s="15">
        <v>3.4</v>
      </c>
      <c r="QS17" s="15">
        <v>3.5</v>
      </c>
      <c r="QT17" s="15">
        <v>3.5</v>
      </c>
      <c r="QU17" s="15">
        <v>-0.1</v>
      </c>
      <c r="QV17" s="15">
        <v>15.4</v>
      </c>
      <c r="QW17" s="15">
        <v>17.881440000000001</v>
      </c>
      <c r="QX17" s="15">
        <v>17.881440000000001</v>
      </c>
      <c r="QY17" s="15">
        <v>-2.4814400000000001</v>
      </c>
      <c r="QZ17" s="15">
        <v>0</v>
      </c>
      <c r="RA17" s="15"/>
      <c r="RB17" s="15"/>
      <c r="RC17" s="15">
        <v>0</v>
      </c>
      <c r="RD17" s="15">
        <v>0</v>
      </c>
      <c r="RE17" s="15"/>
      <c r="RF17" s="15"/>
      <c r="RG17" s="15">
        <v>0</v>
      </c>
      <c r="RH17" s="15">
        <v>12.3</v>
      </c>
      <c r="RI17" s="15">
        <v>16.407360000000001</v>
      </c>
      <c r="RJ17" s="15">
        <v>16.407360000000001</v>
      </c>
      <c r="RK17" s="15">
        <v>-4.1073599999999999</v>
      </c>
      <c r="RL17" s="15">
        <v>42.5</v>
      </c>
      <c r="RM17" s="15">
        <v>58.8</v>
      </c>
      <c r="RN17" s="15">
        <v>12</v>
      </c>
      <c r="RO17" s="15">
        <v>30.5</v>
      </c>
      <c r="RP17" s="15">
        <v>0</v>
      </c>
      <c r="RQ17" s="15"/>
      <c r="RR17" s="15"/>
      <c r="RS17" s="15">
        <v>0</v>
      </c>
      <c r="RT17" s="15">
        <v>3</v>
      </c>
      <c r="RU17" s="15">
        <v>3.15</v>
      </c>
      <c r="RV17" s="15">
        <v>3.15</v>
      </c>
      <c r="RW17" s="15">
        <v>-0.15</v>
      </c>
      <c r="RX17" s="15">
        <v>20.100000000000001</v>
      </c>
      <c r="RY17" s="15">
        <v>19.792000000000002</v>
      </c>
      <c r="RZ17" s="15">
        <v>19.792000000000002</v>
      </c>
      <c r="SA17" s="15">
        <v>0.308</v>
      </c>
      <c r="SB17" s="15">
        <v>3.2</v>
      </c>
      <c r="SC17" s="15">
        <v>2</v>
      </c>
      <c r="SD17" s="15">
        <v>2</v>
      </c>
      <c r="SE17" s="15">
        <v>1.2</v>
      </c>
      <c r="SF17" s="15">
        <v>0</v>
      </c>
      <c r="SG17" s="15"/>
      <c r="SH17" s="15"/>
      <c r="SI17" s="15">
        <v>0</v>
      </c>
      <c r="SJ17" s="15">
        <v>0</v>
      </c>
      <c r="SK17" s="15"/>
      <c r="SL17" s="15"/>
      <c r="SM17" s="15">
        <v>0</v>
      </c>
      <c r="SN17" s="15">
        <v>19.8</v>
      </c>
      <c r="SO17" s="15">
        <v>19.1448</v>
      </c>
      <c r="SP17" s="15">
        <v>19.1448</v>
      </c>
      <c r="SQ17" s="15">
        <v>0.6552</v>
      </c>
      <c r="SR17" s="15">
        <v>13.1</v>
      </c>
      <c r="SS17" s="15">
        <v>12.244899999999999</v>
      </c>
      <c r="ST17" s="15">
        <v>12.244899999999999</v>
      </c>
      <c r="SU17" s="15">
        <v>0.85509999999999997</v>
      </c>
      <c r="SV17" s="15">
        <v>19.600000000000001</v>
      </c>
      <c r="SW17" s="15">
        <v>19.436350000000001</v>
      </c>
      <c r="SX17" s="15">
        <v>19.436350000000001</v>
      </c>
      <c r="SY17" s="15">
        <v>0.16364999999999999</v>
      </c>
      <c r="SZ17" s="15">
        <v>20.399999999999999</v>
      </c>
      <c r="TA17" s="15">
        <v>19.436350000000001</v>
      </c>
      <c r="TB17" s="15">
        <v>19.436350000000001</v>
      </c>
      <c r="TC17" s="15">
        <v>0.96365000000000001</v>
      </c>
      <c r="TD17" s="15">
        <v>5.5</v>
      </c>
      <c r="TE17" s="15">
        <v>4.03</v>
      </c>
      <c r="TF17" s="15">
        <v>4.03</v>
      </c>
      <c r="TG17" s="15">
        <v>1.47</v>
      </c>
      <c r="TH17" s="15">
        <v>22.7</v>
      </c>
      <c r="TI17" s="15">
        <v>10.923999999999999</v>
      </c>
      <c r="TJ17" s="15">
        <v>10.923999999999999</v>
      </c>
      <c r="TK17" s="15">
        <v>11.776</v>
      </c>
      <c r="TL17" s="15">
        <v>0</v>
      </c>
      <c r="TM17" s="15"/>
      <c r="TN17" s="15"/>
      <c r="TO17" s="15">
        <v>0</v>
      </c>
      <c r="TP17" s="15">
        <v>96</v>
      </c>
      <c r="TQ17" s="15">
        <v>61.8</v>
      </c>
      <c r="TR17" s="15">
        <v>22.824000000000002</v>
      </c>
      <c r="TS17" s="15">
        <v>73.176000000000002</v>
      </c>
      <c r="TT17" s="15">
        <v>90.3</v>
      </c>
      <c r="TU17" s="15">
        <v>91.4</v>
      </c>
      <c r="TV17" s="15">
        <v>30.02112</v>
      </c>
      <c r="TW17" s="15">
        <v>60.278880000000001</v>
      </c>
      <c r="TX17" s="15">
        <v>16.600000000000001</v>
      </c>
      <c r="TY17" s="15">
        <v>2.3639999999999999</v>
      </c>
      <c r="TZ17" s="15">
        <v>2.3639999999999999</v>
      </c>
      <c r="UA17" s="15">
        <v>14.236000000000001</v>
      </c>
      <c r="UB17" s="15">
        <v>11.6</v>
      </c>
      <c r="UC17" s="15">
        <v>3.3490000000000002</v>
      </c>
      <c r="UD17" s="15">
        <v>3.3490000000000002</v>
      </c>
      <c r="UE17" s="15">
        <v>8.2509999999999994</v>
      </c>
      <c r="UF17" s="15">
        <v>0</v>
      </c>
      <c r="UG17" s="15"/>
      <c r="UH17" s="15"/>
      <c r="UI17" s="15">
        <v>0</v>
      </c>
      <c r="UJ17" s="15">
        <v>20.9</v>
      </c>
      <c r="UK17" s="15">
        <v>19.436350000000001</v>
      </c>
      <c r="UL17" s="15">
        <v>19.436350000000001</v>
      </c>
      <c r="UM17" s="15">
        <v>1.4636499999999999</v>
      </c>
      <c r="UN17" s="15">
        <v>8.1</v>
      </c>
      <c r="UO17" s="15">
        <v>8.1999999999999993</v>
      </c>
      <c r="UP17" s="15">
        <v>8.1999999999999993</v>
      </c>
      <c r="UQ17" s="15">
        <v>-0.1</v>
      </c>
      <c r="UR17" s="15"/>
      <c r="US17" s="15"/>
      <c r="UT17" s="15"/>
      <c r="UU17" s="15">
        <v>0</v>
      </c>
      <c r="UV17" s="15">
        <v>20.399999999999999</v>
      </c>
      <c r="UW17" s="15">
        <v>19.436350000000001</v>
      </c>
      <c r="UX17" s="15">
        <v>19.436350000000001</v>
      </c>
      <c r="UY17" s="15">
        <v>0.96365000000000001</v>
      </c>
      <c r="UZ17" s="15">
        <v>20.399999999999999</v>
      </c>
      <c r="VA17" s="15">
        <v>19.436350000000001</v>
      </c>
      <c r="VB17" s="15">
        <v>19.436350000000001</v>
      </c>
      <c r="VC17" s="15">
        <v>0.96365000000000001</v>
      </c>
      <c r="VD17" s="15">
        <v>20</v>
      </c>
      <c r="VE17" s="15">
        <v>19.436350000000001</v>
      </c>
      <c r="VF17" s="15">
        <v>19.436350000000001</v>
      </c>
      <c r="VG17" s="15">
        <v>0.56364999999999998</v>
      </c>
      <c r="VH17" s="15">
        <v>4.4000000000000004</v>
      </c>
      <c r="VI17" s="15">
        <v>8.4239999999999995</v>
      </c>
      <c r="VJ17" s="15">
        <v>8.4239999999999995</v>
      </c>
      <c r="VK17" s="15">
        <v>-4.024</v>
      </c>
      <c r="VL17" s="15">
        <v>0</v>
      </c>
      <c r="VM17" s="15"/>
      <c r="VN17" s="15"/>
      <c r="VO17" s="15">
        <v>0</v>
      </c>
      <c r="VP17" s="15">
        <v>0</v>
      </c>
      <c r="VQ17" s="15"/>
      <c r="VR17" s="15"/>
      <c r="VS17" s="15">
        <v>0</v>
      </c>
      <c r="VT17" s="15">
        <v>0</v>
      </c>
      <c r="VU17" s="15"/>
      <c r="VV17" s="15"/>
      <c r="VW17" s="15">
        <v>0</v>
      </c>
      <c r="VX17" s="15"/>
      <c r="VY17" s="15"/>
      <c r="VZ17" s="15">
        <v>0.6</v>
      </c>
      <c r="WA17" s="15">
        <v>-0.6</v>
      </c>
      <c r="WB17" s="15">
        <v>27.2</v>
      </c>
      <c r="WC17" s="15">
        <v>49.5</v>
      </c>
      <c r="WD17" s="15">
        <v>5.2880000000000003</v>
      </c>
      <c r="WE17" s="15">
        <v>21.911999999999999</v>
      </c>
      <c r="WF17" s="15">
        <v>29.5</v>
      </c>
      <c r="WG17" s="15">
        <v>35.9</v>
      </c>
      <c r="WH17" s="15">
        <v>1.02528</v>
      </c>
      <c r="WI17" s="15">
        <v>28.474720000000001</v>
      </c>
      <c r="WJ17" s="15">
        <v>0</v>
      </c>
      <c r="WK17" s="15"/>
      <c r="WL17" s="15"/>
      <c r="WM17" s="15">
        <v>0</v>
      </c>
      <c r="WN17" s="15">
        <v>3.6</v>
      </c>
      <c r="WO17" s="15">
        <v>4.2</v>
      </c>
      <c r="WP17" s="15">
        <v>4.2</v>
      </c>
      <c r="WQ17" s="15">
        <v>-0.6</v>
      </c>
      <c r="WR17" s="15">
        <v>2.4</v>
      </c>
      <c r="WS17" s="15">
        <v>2.4</v>
      </c>
      <c r="WT17" s="15">
        <v>2.4</v>
      </c>
      <c r="WU17" s="15">
        <v>0</v>
      </c>
      <c r="WV17" s="15">
        <v>2.4</v>
      </c>
      <c r="WW17" s="15">
        <v>2.4</v>
      </c>
      <c r="WX17" s="15">
        <v>2.4</v>
      </c>
      <c r="WY17" s="15">
        <v>0</v>
      </c>
      <c r="WZ17" s="15">
        <v>1.4</v>
      </c>
      <c r="XA17" s="15">
        <v>2.8</v>
      </c>
      <c r="XB17" s="15">
        <v>2.8</v>
      </c>
      <c r="XC17" s="15">
        <v>-1.4</v>
      </c>
      <c r="XD17" s="15">
        <v>0</v>
      </c>
      <c r="XE17" s="15"/>
      <c r="XF17" s="15"/>
      <c r="XG17" s="15">
        <v>0</v>
      </c>
      <c r="XH17" s="15">
        <v>6.5</v>
      </c>
      <c r="XI17" s="15">
        <v>6.4</v>
      </c>
      <c r="XJ17" s="15">
        <v>6.4</v>
      </c>
      <c r="XK17" s="15">
        <v>0.1</v>
      </c>
      <c r="XL17" s="15">
        <v>20</v>
      </c>
      <c r="XM17" s="15">
        <v>19.241980000000002</v>
      </c>
      <c r="XN17" s="15">
        <v>19.241980000000002</v>
      </c>
      <c r="XO17" s="15">
        <v>0.75802000000000003</v>
      </c>
      <c r="XP17" s="15">
        <v>20</v>
      </c>
      <c r="XQ17" s="15">
        <v>19.241980000000002</v>
      </c>
      <c r="XR17" s="15">
        <v>19.241980000000002</v>
      </c>
      <c r="XS17" s="15">
        <v>0.75802000000000003</v>
      </c>
      <c r="XT17" s="15"/>
      <c r="XU17" s="15"/>
      <c r="XV17" s="15"/>
      <c r="XW17" s="15">
        <v>0</v>
      </c>
      <c r="XX17" s="15">
        <v>0</v>
      </c>
      <c r="XY17" s="15"/>
      <c r="XZ17" s="15">
        <v>15</v>
      </c>
      <c r="YA17" s="15">
        <v>-15</v>
      </c>
      <c r="YB17" s="15">
        <v>0</v>
      </c>
      <c r="YC17" s="15"/>
      <c r="YD17" s="15">
        <v>15</v>
      </c>
      <c r="YE17" s="15">
        <v>-15</v>
      </c>
      <c r="YF17" s="15">
        <v>16.7</v>
      </c>
      <c r="YG17" s="15">
        <v>14</v>
      </c>
      <c r="YH17" s="15">
        <v>14</v>
      </c>
      <c r="YI17" s="15">
        <v>2.7</v>
      </c>
      <c r="YJ17" s="15">
        <v>13</v>
      </c>
      <c r="YK17" s="15">
        <v>13</v>
      </c>
      <c r="YL17" s="15">
        <v>13</v>
      </c>
      <c r="YM17" s="15">
        <v>0</v>
      </c>
      <c r="YN17" s="15">
        <v>8</v>
      </c>
      <c r="YO17" s="15">
        <v>8.09</v>
      </c>
      <c r="YP17" s="15">
        <v>8.09</v>
      </c>
      <c r="YQ17" s="15">
        <v>-0.09</v>
      </c>
      <c r="YR17" s="15">
        <v>10.8</v>
      </c>
      <c r="YS17" s="15">
        <v>11</v>
      </c>
      <c r="YT17" s="15">
        <v>11</v>
      </c>
      <c r="YU17" s="15">
        <v>-0.2</v>
      </c>
      <c r="YV17" s="15">
        <v>17.100000000000001</v>
      </c>
      <c r="YW17" s="15">
        <v>21</v>
      </c>
      <c r="YX17" s="15">
        <v>21</v>
      </c>
      <c r="YY17" s="15">
        <v>-3.9</v>
      </c>
    </row>
    <row r="18" spans="1:675" ht="24" customHeight="1" x14ac:dyDescent="0.3">
      <c r="A18" s="1"/>
      <c r="B18" s="17" t="s">
        <v>71</v>
      </c>
      <c r="C18" s="17" t="s">
        <v>844</v>
      </c>
      <c r="D18" s="18">
        <v>199</v>
      </c>
      <c r="E18" s="18">
        <v>203.40136000000001</v>
      </c>
      <c r="F18" s="18">
        <v>203.40136000000001</v>
      </c>
      <c r="G18" s="18">
        <v>-4.4013600000000004</v>
      </c>
      <c r="H18" s="18">
        <v>641.1</v>
      </c>
      <c r="I18" s="18">
        <v>629.11312999999996</v>
      </c>
      <c r="J18" s="18">
        <v>629.11312999999996</v>
      </c>
      <c r="K18" s="18">
        <v>11.98687</v>
      </c>
      <c r="L18" s="18">
        <v>214.4</v>
      </c>
      <c r="M18" s="18">
        <v>204.86058</v>
      </c>
      <c r="N18" s="18">
        <v>204.86058</v>
      </c>
      <c r="O18" s="18">
        <v>9.5394199999999998</v>
      </c>
      <c r="P18" s="18"/>
      <c r="Q18" s="18"/>
      <c r="R18" s="18"/>
      <c r="S18" s="18">
        <v>0</v>
      </c>
      <c r="T18" s="18"/>
      <c r="U18" s="18"/>
      <c r="V18" s="18"/>
      <c r="W18" s="18">
        <v>0</v>
      </c>
      <c r="X18" s="18">
        <v>90.7</v>
      </c>
      <c r="Y18" s="18">
        <v>91.867829999999998</v>
      </c>
      <c r="Z18" s="18">
        <v>91.867829999999998</v>
      </c>
      <c r="AA18" s="18">
        <v>-1.1678299999999999</v>
      </c>
      <c r="AB18" s="18">
        <v>240.5</v>
      </c>
      <c r="AC18" s="18">
        <v>242</v>
      </c>
      <c r="AD18" s="18">
        <v>242</v>
      </c>
      <c r="AE18" s="18">
        <v>-1.5</v>
      </c>
      <c r="AF18" s="18"/>
      <c r="AG18" s="18"/>
      <c r="AH18" s="18"/>
      <c r="AI18" s="18">
        <v>0</v>
      </c>
      <c r="AJ18" s="18"/>
      <c r="AK18" s="18"/>
      <c r="AL18" s="18"/>
      <c r="AM18" s="18">
        <v>0</v>
      </c>
      <c r="AN18" s="18">
        <v>103.7</v>
      </c>
      <c r="AO18" s="18">
        <v>109.89</v>
      </c>
      <c r="AP18" s="18">
        <v>109.89</v>
      </c>
      <c r="AQ18" s="18">
        <v>-6.19</v>
      </c>
      <c r="AR18" s="18">
        <v>102.3</v>
      </c>
      <c r="AS18" s="18">
        <v>109.89</v>
      </c>
      <c r="AT18" s="18">
        <v>109.89</v>
      </c>
      <c r="AU18" s="18">
        <v>-7.59</v>
      </c>
      <c r="AV18" s="18">
        <v>0</v>
      </c>
      <c r="AW18" s="18"/>
      <c r="AX18" s="18"/>
      <c r="AY18" s="18">
        <v>0</v>
      </c>
      <c r="AZ18" s="18">
        <v>127.4</v>
      </c>
      <c r="BA18" s="18">
        <v>110.22</v>
      </c>
      <c r="BB18" s="18">
        <v>110.22</v>
      </c>
      <c r="BC18" s="18">
        <v>17.18</v>
      </c>
      <c r="BD18" s="18">
        <v>135.19999999999999</v>
      </c>
      <c r="BE18" s="18">
        <v>123.20066</v>
      </c>
      <c r="BF18" s="18">
        <v>120.47511</v>
      </c>
      <c r="BG18" s="18">
        <v>14.72489</v>
      </c>
      <c r="BH18" s="18">
        <v>72.599999999999994</v>
      </c>
      <c r="BI18" s="18">
        <v>61.785319999999999</v>
      </c>
      <c r="BJ18" s="18">
        <v>60.41845</v>
      </c>
      <c r="BK18" s="18">
        <v>12.18155</v>
      </c>
      <c r="BL18" s="18">
        <v>551.79999999999995</v>
      </c>
      <c r="BM18" s="18">
        <v>557.29155000000003</v>
      </c>
      <c r="BN18" s="18">
        <v>566.08941000000004</v>
      </c>
      <c r="BO18" s="18">
        <v>-14.28941</v>
      </c>
      <c r="BP18" s="18">
        <v>10</v>
      </c>
      <c r="BQ18" s="18">
        <v>10.52094</v>
      </c>
      <c r="BR18" s="18">
        <v>10.52094</v>
      </c>
      <c r="BS18" s="18">
        <v>-0.52093999999999996</v>
      </c>
      <c r="BT18" s="18"/>
      <c r="BU18" s="18"/>
      <c r="BV18" s="18"/>
      <c r="BW18" s="18">
        <v>0</v>
      </c>
      <c r="BX18" s="18"/>
      <c r="BY18" s="18"/>
      <c r="BZ18" s="18"/>
      <c r="CA18" s="18">
        <v>0</v>
      </c>
      <c r="CB18" s="18"/>
      <c r="CC18" s="18"/>
      <c r="CD18" s="18"/>
      <c r="CE18" s="18">
        <v>0</v>
      </c>
      <c r="CF18" s="18"/>
      <c r="CG18" s="18"/>
      <c r="CH18" s="18"/>
      <c r="CI18" s="18">
        <v>0</v>
      </c>
      <c r="CJ18" s="18">
        <v>164</v>
      </c>
      <c r="CK18" s="18">
        <v>164.06706</v>
      </c>
      <c r="CL18" s="18">
        <v>164.06706</v>
      </c>
      <c r="CM18" s="18">
        <v>-6.7059999999999995E-2</v>
      </c>
      <c r="CN18" s="18">
        <v>7.3</v>
      </c>
      <c r="CO18" s="18">
        <v>7.9250400000000001</v>
      </c>
      <c r="CP18" s="18">
        <v>7.9250400000000001</v>
      </c>
      <c r="CQ18" s="18">
        <v>-0.62504000000000004</v>
      </c>
      <c r="CR18" s="18">
        <v>5.5</v>
      </c>
      <c r="CS18" s="18">
        <v>4.3501500000000002</v>
      </c>
      <c r="CT18" s="18">
        <v>4.3501500000000002</v>
      </c>
      <c r="CU18" s="18">
        <v>1.14985</v>
      </c>
      <c r="CV18" s="18">
        <v>0</v>
      </c>
      <c r="CW18" s="18"/>
      <c r="CX18" s="18"/>
      <c r="CY18" s="18">
        <v>0</v>
      </c>
      <c r="CZ18" s="18">
        <v>4.7</v>
      </c>
      <c r="DA18" s="18">
        <v>5.2429500000000004</v>
      </c>
      <c r="DB18" s="18">
        <v>5.2429500000000004</v>
      </c>
      <c r="DC18" s="18">
        <v>-0.54295000000000004</v>
      </c>
      <c r="DD18" s="18"/>
      <c r="DE18" s="18"/>
      <c r="DF18" s="18"/>
      <c r="DG18" s="18">
        <v>0</v>
      </c>
      <c r="DH18" s="18">
        <v>142.4</v>
      </c>
      <c r="DI18" s="18">
        <v>142.44412</v>
      </c>
      <c r="DJ18" s="18">
        <v>142.44412</v>
      </c>
      <c r="DK18" s="18">
        <v>-4.4119999999999999E-2</v>
      </c>
      <c r="DL18" s="18"/>
      <c r="DM18" s="18"/>
      <c r="DN18" s="18"/>
      <c r="DO18" s="18">
        <v>0</v>
      </c>
      <c r="DP18" s="18"/>
      <c r="DQ18" s="18"/>
      <c r="DR18" s="18"/>
      <c r="DS18" s="18">
        <v>0</v>
      </c>
      <c r="DT18" s="18"/>
      <c r="DU18" s="18"/>
      <c r="DV18" s="18"/>
      <c r="DW18" s="18">
        <v>0</v>
      </c>
      <c r="DX18" s="18"/>
      <c r="DY18" s="18"/>
      <c r="DZ18" s="18"/>
      <c r="EA18" s="18">
        <v>0</v>
      </c>
      <c r="EB18" s="18">
        <v>109.4</v>
      </c>
      <c r="EC18" s="18">
        <v>112.46647</v>
      </c>
      <c r="ED18" s="18">
        <v>112.46647</v>
      </c>
      <c r="EE18" s="18">
        <v>-3.0664699999999998</v>
      </c>
      <c r="EF18" s="18">
        <v>176.8</v>
      </c>
      <c r="EG18" s="18">
        <v>130.92196000000001</v>
      </c>
      <c r="EH18" s="18">
        <v>130.92196000000001</v>
      </c>
      <c r="EI18" s="18">
        <v>45.878039999999999</v>
      </c>
      <c r="EJ18" s="18"/>
      <c r="EK18" s="18"/>
      <c r="EL18" s="18"/>
      <c r="EM18" s="18">
        <v>0</v>
      </c>
      <c r="EN18" s="18"/>
      <c r="EO18" s="18"/>
      <c r="EP18" s="18"/>
      <c r="EQ18" s="18">
        <v>0</v>
      </c>
      <c r="ER18" s="18"/>
      <c r="ES18" s="18"/>
      <c r="ET18" s="18"/>
      <c r="EU18" s="18">
        <v>0</v>
      </c>
      <c r="EV18" s="18">
        <v>6.5</v>
      </c>
      <c r="EW18" s="18">
        <v>6.39</v>
      </c>
      <c r="EX18" s="18">
        <v>6.39</v>
      </c>
      <c r="EY18" s="18">
        <v>0.11</v>
      </c>
      <c r="EZ18" s="18">
        <v>458.9</v>
      </c>
      <c r="FA18" s="18">
        <v>449.28086000000002</v>
      </c>
      <c r="FB18" s="18">
        <v>449.28086000000002</v>
      </c>
      <c r="FC18" s="18">
        <v>9.6191399999999998</v>
      </c>
      <c r="FD18" s="18">
        <v>81.400000000000006</v>
      </c>
      <c r="FE18" s="18">
        <v>81.635570000000001</v>
      </c>
      <c r="FF18" s="18">
        <v>81.635570000000001</v>
      </c>
      <c r="FG18" s="18">
        <v>-0.23557</v>
      </c>
      <c r="FH18" s="18">
        <v>137.19999999999999</v>
      </c>
      <c r="FI18" s="18">
        <v>138.15534</v>
      </c>
      <c r="FJ18" s="18">
        <v>138.15534</v>
      </c>
      <c r="FK18" s="18">
        <v>-0.95533999999999997</v>
      </c>
      <c r="FL18" s="18">
        <v>41.5</v>
      </c>
      <c r="FM18" s="18">
        <v>41.89893</v>
      </c>
      <c r="FN18" s="18">
        <v>41.89893</v>
      </c>
      <c r="FO18" s="18">
        <v>-0.39893000000000001</v>
      </c>
      <c r="FP18" s="18">
        <v>18.399999999999999</v>
      </c>
      <c r="FQ18" s="18">
        <v>19.21088</v>
      </c>
      <c r="FR18" s="18">
        <v>19.21088</v>
      </c>
      <c r="FS18" s="18">
        <v>-0.81088000000000005</v>
      </c>
      <c r="FT18" s="18">
        <v>18.899999999999999</v>
      </c>
      <c r="FU18" s="18">
        <v>18.46453</v>
      </c>
      <c r="FV18" s="18">
        <v>18.46453</v>
      </c>
      <c r="FW18" s="18">
        <v>0.43547000000000002</v>
      </c>
      <c r="FX18" s="18">
        <v>92.1</v>
      </c>
      <c r="FY18" s="18">
        <v>87.773570000000007</v>
      </c>
      <c r="FZ18" s="18">
        <v>87.773570000000007</v>
      </c>
      <c r="GA18" s="18">
        <v>4.3264300000000002</v>
      </c>
      <c r="GB18" s="18">
        <v>171.1</v>
      </c>
      <c r="GC18" s="18">
        <v>174.42857000000001</v>
      </c>
      <c r="GD18" s="18">
        <v>174.42857000000001</v>
      </c>
      <c r="GE18" s="18">
        <v>-3.32857</v>
      </c>
      <c r="GF18" s="18">
        <v>171.5</v>
      </c>
      <c r="GG18" s="18">
        <v>174.42857000000001</v>
      </c>
      <c r="GH18" s="18">
        <v>174.42857000000001</v>
      </c>
      <c r="GI18" s="18">
        <v>-2.9285700000000001</v>
      </c>
      <c r="GJ18" s="18">
        <v>179.8</v>
      </c>
      <c r="GK18" s="18">
        <v>174.95238000000001</v>
      </c>
      <c r="GL18" s="18">
        <v>174.95238000000001</v>
      </c>
      <c r="GM18" s="18">
        <v>4.84762</v>
      </c>
      <c r="GN18" s="18">
        <v>106</v>
      </c>
      <c r="GO18" s="18">
        <v>110.48202000000001</v>
      </c>
      <c r="GP18" s="18">
        <v>110.48202000000001</v>
      </c>
      <c r="GQ18" s="18">
        <v>-4.4820200000000003</v>
      </c>
      <c r="GR18" s="18">
        <v>37.700000000000003</v>
      </c>
      <c r="GS18" s="18">
        <v>37.900869999999998</v>
      </c>
      <c r="GT18" s="18">
        <v>47.082599999999999</v>
      </c>
      <c r="GU18" s="18">
        <v>-9.3826000000000001</v>
      </c>
      <c r="GV18" s="18"/>
      <c r="GW18" s="18"/>
      <c r="GX18" s="18"/>
      <c r="GY18" s="18">
        <v>0</v>
      </c>
      <c r="GZ18" s="18">
        <v>3.8</v>
      </c>
      <c r="HA18" s="18"/>
      <c r="HB18" s="18"/>
      <c r="HC18" s="18">
        <v>3.8</v>
      </c>
      <c r="HD18" s="18">
        <v>31.5</v>
      </c>
      <c r="HE18" s="18">
        <v>33.642479999999999</v>
      </c>
      <c r="HF18" s="18">
        <v>33.642479999999999</v>
      </c>
      <c r="HG18" s="18">
        <v>-2.1424799999999999</v>
      </c>
      <c r="HH18" s="18">
        <v>168.1</v>
      </c>
      <c r="HI18" s="18">
        <v>174.55948000000001</v>
      </c>
      <c r="HJ18" s="18">
        <v>174.55948000000001</v>
      </c>
      <c r="HK18" s="18">
        <v>-6.4594800000000001</v>
      </c>
      <c r="HL18" s="18"/>
      <c r="HM18" s="18"/>
      <c r="HN18" s="18"/>
      <c r="HO18" s="18">
        <v>0</v>
      </c>
      <c r="HP18" s="18"/>
      <c r="HQ18" s="18"/>
      <c r="HR18" s="18"/>
      <c r="HS18" s="18">
        <v>0</v>
      </c>
      <c r="HT18" s="18">
        <v>95</v>
      </c>
      <c r="HU18" s="18">
        <v>95.545190000000005</v>
      </c>
      <c r="HV18" s="18">
        <v>95.545190000000005</v>
      </c>
      <c r="HW18" s="18">
        <v>-0.54518999999999995</v>
      </c>
      <c r="HX18" s="18">
        <v>0</v>
      </c>
      <c r="HY18" s="18"/>
      <c r="HZ18" s="18"/>
      <c r="IA18" s="18">
        <v>0</v>
      </c>
      <c r="IB18" s="18"/>
      <c r="IC18" s="18"/>
      <c r="ID18" s="18"/>
      <c r="IE18" s="18">
        <v>0</v>
      </c>
      <c r="IF18" s="18">
        <v>0</v>
      </c>
      <c r="IG18" s="18"/>
      <c r="IH18" s="18"/>
      <c r="II18" s="18">
        <v>0</v>
      </c>
      <c r="IJ18" s="18"/>
      <c r="IK18" s="18"/>
      <c r="IL18" s="18"/>
      <c r="IM18" s="18">
        <v>0</v>
      </c>
      <c r="IN18" s="18"/>
      <c r="IO18" s="18"/>
      <c r="IP18" s="18"/>
      <c r="IQ18" s="18">
        <v>0</v>
      </c>
      <c r="IR18" s="18"/>
      <c r="IS18" s="18"/>
      <c r="IT18" s="18"/>
      <c r="IU18" s="18">
        <v>0</v>
      </c>
      <c r="IV18" s="18">
        <v>82.7</v>
      </c>
      <c r="IW18" s="18">
        <v>132.83837</v>
      </c>
      <c r="IX18" s="18">
        <v>88.73603</v>
      </c>
      <c r="IY18" s="18">
        <v>-6.0360300000000002</v>
      </c>
      <c r="IZ18" s="18">
        <v>0</v>
      </c>
      <c r="JA18" s="18"/>
      <c r="JB18" s="18"/>
      <c r="JC18" s="18">
        <v>0</v>
      </c>
      <c r="JD18" s="18">
        <v>0</v>
      </c>
      <c r="JE18" s="18"/>
      <c r="JF18" s="18"/>
      <c r="JG18" s="18">
        <v>0</v>
      </c>
      <c r="JH18" s="18">
        <v>0</v>
      </c>
      <c r="JI18" s="18"/>
      <c r="JJ18" s="18"/>
      <c r="JK18" s="18">
        <v>0</v>
      </c>
      <c r="JL18" s="18"/>
      <c r="JM18" s="18"/>
      <c r="JN18" s="18"/>
      <c r="JO18" s="18">
        <v>0</v>
      </c>
      <c r="JP18" s="18">
        <v>40.1</v>
      </c>
      <c r="JQ18" s="18">
        <v>46.187890000000003</v>
      </c>
      <c r="JR18" s="18">
        <v>46.187890000000003</v>
      </c>
      <c r="JS18" s="18">
        <v>-6.0878899999999998</v>
      </c>
      <c r="JT18" s="18">
        <v>28.2</v>
      </c>
      <c r="JU18" s="18">
        <v>23.1633</v>
      </c>
      <c r="JV18" s="18">
        <v>23.1633</v>
      </c>
      <c r="JW18" s="18">
        <v>5.0366999999999997</v>
      </c>
      <c r="JX18" s="18"/>
      <c r="JY18" s="18"/>
      <c r="JZ18" s="18"/>
      <c r="KA18" s="18">
        <v>0</v>
      </c>
      <c r="KB18" s="18"/>
      <c r="KC18" s="18"/>
      <c r="KD18" s="18"/>
      <c r="KE18" s="18">
        <v>0</v>
      </c>
      <c r="KF18" s="18"/>
      <c r="KG18" s="18"/>
      <c r="KH18" s="18"/>
      <c r="KI18" s="18">
        <v>0</v>
      </c>
      <c r="KJ18" s="18"/>
      <c r="KK18" s="18"/>
      <c r="KL18" s="18"/>
      <c r="KM18" s="18">
        <v>0</v>
      </c>
      <c r="KN18" s="18"/>
      <c r="KO18" s="18"/>
      <c r="KP18" s="18"/>
      <c r="KQ18" s="18">
        <v>0</v>
      </c>
      <c r="KR18" s="18"/>
      <c r="KS18" s="18"/>
      <c r="KT18" s="18"/>
      <c r="KU18" s="18">
        <v>0</v>
      </c>
      <c r="KV18" s="18">
        <v>2.1</v>
      </c>
      <c r="KW18" s="18">
        <v>4.1063499999999999</v>
      </c>
      <c r="KX18" s="18">
        <v>4.1063499999999999</v>
      </c>
      <c r="KY18" s="18">
        <v>-2.0063499999999999</v>
      </c>
      <c r="KZ18" s="18">
        <v>238.2</v>
      </c>
      <c r="LA18" s="18">
        <v>231.46293</v>
      </c>
      <c r="LB18" s="18">
        <v>229.51929999999999</v>
      </c>
      <c r="LC18" s="18">
        <v>8.6806999999999999</v>
      </c>
      <c r="LD18" s="18">
        <v>0</v>
      </c>
      <c r="LE18" s="18"/>
      <c r="LF18" s="18">
        <v>121.93043</v>
      </c>
      <c r="LG18" s="18">
        <v>-121.93043</v>
      </c>
      <c r="LH18" s="18">
        <v>43</v>
      </c>
      <c r="LI18" s="18">
        <v>47.039459999999998</v>
      </c>
      <c r="LJ18" s="18">
        <v>67.199219999999997</v>
      </c>
      <c r="LK18" s="18">
        <v>-24.19922</v>
      </c>
      <c r="LL18" s="18">
        <v>31.5</v>
      </c>
      <c r="LM18" s="18">
        <v>57.397959999999998</v>
      </c>
      <c r="LN18" s="18">
        <v>78.567999999999998</v>
      </c>
      <c r="LO18" s="18">
        <v>-47.067999999999998</v>
      </c>
      <c r="LP18" s="18"/>
      <c r="LQ18" s="18"/>
      <c r="LR18" s="18">
        <v>29.980560000000001</v>
      </c>
      <c r="LS18" s="18">
        <v>-29.980560000000001</v>
      </c>
      <c r="LT18" s="18"/>
      <c r="LU18" s="18"/>
      <c r="LV18" s="18"/>
      <c r="LW18" s="18">
        <v>0</v>
      </c>
      <c r="LX18" s="18"/>
      <c r="LY18" s="18"/>
      <c r="LZ18" s="18"/>
      <c r="MA18" s="18">
        <v>0</v>
      </c>
      <c r="MB18" s="18"/>
      <c r="MC18" s="18"/>
      <c r="MD18" s="18"/>
      <c r="ME18" s="18">
        <v>0</v>
      </c>
      <c r="MF18" s="18">
        <v>115.2</v>
      </c>
      <c r="MG18" s="18">
        <v>118.65911</v>
      </c>
      <c r="MH18" s="18">
        <v>118.65911</v>
      </c>
      <c r="MI18" s="18">
        <v>-3.4591099999999999</v>
      </c>
      <c r="MJ18" s="18"/>
      <c r="MK18" s="18"/>
      <c r="ML18" s="18"/>
      <c r="MM18" s="18">
        <v>0</v>
      </c>
      <c r="MN18" s="18">
        <v>58</v>
      </c>
      <c r="MO18" s="18">
        <v>59.507719999999999</v>
      </c>
      <c r="MP18" s="18">
        <v>59.507719999999999</v>
      </c>
      <c r="MQ18" s="18">
        <v>-1.5077199999999999</v>
      </c>
      <c r="MR18" s="18">
        <v>0</v>
      </c>
      <c r="MS18" s="18"/>
      <c r="MT18" s="18"/>
      <c r="MU18" s="18">
        <v>0</v>
      </c>
      <c r="MV18" s="18"/>
      <c r="MW18" s="18"/>
      <c r="MX18" s="18"/>
      <c r="MY18" s="18">
        <v>0</v>
      </c>
      <c r="MZ18" s="18"/>
      <c r="NA18" s="18"/>
      <c r="NB18" s="18"/>
      <c r="NC18" s="18">
        <v>0</v>
      </c>
      <c r="ND18" s="18"/>
      <c r="NE18" s="18"/>
      <c r="NF18" s="18"/>
      <c r="NG18" s="18">
        <v>0</v>
      </c>
      <c r="NH18" s="18"/>
      <c r="NI18" s="18"/>
      <c r="NJ18" s="18"/>
      <c r="NK18" s="18">
        <v>0</v>
      </c>
      <c r="NL18" s="18">
        <v>207.3</v>
      </c>
      <c r="NM18" s="18">
        <v>206.49084999999999</v>
      </c>
      <c r="NN18" s="18">
        <v>206.49084999999999</v>
      </c>
      <c r="NO18" s="18">
        <v>0.80915000000000004</v>
      </c>
      <c r="NP18" s="18">
        <v>99.5</v>
      </c>
      <c r="NQ18" s="18">
        <v>103.55547</v>
      </c>
      <c r="NR18" s="18">
        <v>103.55547</v>
      </c>
      <c r="NS18" s="18">
        <v>-4.0554699999999997</v>
      </c>
      <c r="NT18" s="18"/>
      <c r="NU18" s="18"/>
      <c r="NV18" s="18"/>
      <c r="NW18" s="18">
        <v>0</v>
      </c>
      <c r="NX18" s="18">
        <v>3.2</v>
      </c>
      <c r="NY18" s="18">
        <v>2.9062000000000001</v>
      </c>
      <c r="NZ18" s="18">
        <v>2.9062000000000001</v>
      </c>
      <c r="OA18" s="18">
        <v>0.29380000000000001</v>
      </c>
      <c r="OB18" s="18">
        <v>20</v>
      </c>
      <c r="OC18" s="18">
        <v>17.492709999999999</v>
      </c>
      <c r="OD18" s="18">
        <v>17.492709999999999</v>
      </c>
      <c r="OE18" s="18">
        <v>2.5072899999999998</v>
      </c>
      <c r="OF18" s="18">
        <v>0</v>
      </c>
      <c r="OG18" s="18"/>
      <c r="OH18" s="18"/>
      <c r="OI18" s="18">
        <v>0</v>
      </c>
      <c r="OJ18" s="18">
        <v>46.4</v>
      </c>
      <c r="OK18" s="18">
        <v>72</v>
      </c>
      <c r="OL18" s="18">
        <v>30.106079999999999</v>
      </c>
      <c r="OM18" s="18">
        <v>16.29392</v>
      </c>
      <c r="ON18" s="18">
        <v>0</v>
      </c>
      <c r="OO18" s="18"/>
      <c r="OP18" s="18"/>
      <c r="OQ18" s="18">
        <v>0</v>
      </c>
      <c r="OR18" s="18">
        <v>5.2</v>
      </c>
      <c r="OS18" s="18">
        <v>8.86</v>
      </c>
      <c r="OT18" s="18">
        <v>8.86</v>
      </c>
      <c r="OU18" s="18">
        <v>-3.66</v>
      </c>
      <c r="OV18" s="18">
        <v>0</v>
      </c>
      <c r="OW18" s="18"/>
      <c r="OX18" s="18"/>
      <c r="OY18" s="18">
        <v>0</v>
      </c>
      <c r="OZ18" s="18">
        <v>20.100000000000001</v>
      </c>
      <c r="PA18" s="18">
        <v>19.436350000000001</v>
      </c>
      <c r="PB18" s="18">
        <v>19.436350000000001</v>
      </c>
      <c r="PC18" s="18">
        <v>0.66364999999999996</v>
      </c>
      <c r="PD18" s="18">
        <v>9.9</v>
      </c>
      <c r="PE18" s="18">
        <v>9.9830000000000005</v>
      </c>
      <c r="PF18" s="18">
        <v>9.9830000000000005</v>
      </c>
      <c r="PG18" s="18">
        <v>-8.3000000000000004E-2</v>
      </c>
      <c r="PH18" s="18">
        <v>5.3</v>
      </c>
      <c r="PI18" s="18">
        <v>5.67</v>
      </c>
      <c r="PJ18" s="18">
        <v>5.67</v>
      </c>
      <c r="PK18" s="18">
        <v>-0.37</v>
      </c>
      <c r="PL18" s="18">
        <v>0</v>
      </c>
      <c r="PM18" s="18"/>
      <c r="PN18" s="18"/>
      <c r="PO18" s="18">
        <v>0</v>
      </c>
      <c r="PP18" s="18">
        <v>0</v>
      </c>
      <c r="PQ18" s="18"/>
      <c r="PR18" s="18"/>
      <c r="PS18" s="18">
        <v>0</v>
      </c>
      <c r="PT18" s="18">
        <v>1.5</v>
      </c>
      <c r="PU18" s="18">
        <v>2</v>
      </c>
      <c r="PV18" s="18">
        <v>2</v>
      </c>
      <c r="PW18" s="18">
        <v>-0.5</v>
      </c>
      <c r="PX18" s="18">
        <v>1.8</v>
      </c>
      <c r="PY18" s="18">
        <v>1.75</v>
      </c>
      <c r="PZ18" s="18">
        <v>1.75</v>
      </c>
      <c r="QA18" s="18">
        <v>0.05</v>
      </c>
      <c r="QB18" s="18">
        <v>4.9000000000000004</v>
      </c>
      <c r="QC18" s="18">
        <v>5</v>
      </c>
      <c r="QD18" s="18">
        <v>5</v>
      </c>
      <c r="QE18" s="18">
        <v>-0.1</v>
      </c>
      <c r="QF18" s="18">
        <v>20</v>
      </c>
      <c r="QG18" s="18">
        <v>20.274049999999999</v>
      </c>
      <c r="QH18" s="18">
        <v>20.274049999999999</v>
      </c>
      <c r="QI18" s="18">
        <v>-0.27405000000000002</v>
      </c>
      <c r="QJ18" s="18">
        <v>20</v>
      </c>
      <c r="QK18" s="18">
        <v>19.436350000000001</v>
      </c>
      <c r="QL18" s="18">
        <v>19.436350000000001</v>
      </c>
      <c r="QM18" s="18">
        <v>0.56364999999999998</v>
      </c>
      <c r="QN18" s="18">
        <v>18.8</v>
      </c>
      <c r="QO18" s="18">
        <v>17.492709999999999</v>
      </c>
      <c r="QP18" s="18">
        <v>17.492709999999999</v>
      </c>
      <c r="QQ18" s="18">
        <v>1.3072900000000001</v>
      </c>
      <c r="QR18" s="18">
        <v>3.4</v>
      </c>
      <c r="QS18" s="18">
        <v>3.5</v>
      </c>
      <c r="QT18" s="18">
        <v>3.5</v>
      </c>
      <c r="QU18" s="18">
        <v>-0.1</v>
      </c>
      <c r="QV18" s="18">
        <v>15.4</v>
      </c>
      <c r="QW18" s="18">
        <v>17.881440000000001</v>
      </c>
      <c r="QX18" s="18">
        <v>17.881440000000001</v>
      </c>
      <c r="QY18" s="18">
        <v>-2.4814400000000001</v>
      </c>
      <c r="QZ18" s="18">
        <v>0</v>
      </c>
      <c r="RA18" s="18"/>
      <c r="RB18" s="18"/>
      <c r="RC18" s="18">
        <v>0</v>
      </c>
      <c r="RD18" s="18">
        <v>0</v>
      </c>
      <c r="RE18" s="18"/>
      <c r="RF18" s="18"/>
      <c r="RG18" s="18">
        <v>0</v>
      </c>
      <c r="RH18" s="18">
        <v>11.7</v>
      </c>
      <c r="RI18" s="18">
        <v>16.517520000000001</v>
      </c>
      <c r="RJ18" s="18">
        <v>16.517520000000001</v>
      </c>
      <c r="RK18" s="18">
        <v>-4.81752</v>
      </c>
      <c r="RL18" s="18">
        <v>38.5</v>
      </c>
      <c r="RM18" s="18">
        <v>57.9</v>
      </c>
      <c r="RN18" s="18">
        <v>12</v>
      </c>
      <c r="RO18" s="18">
        <v>26.5</v>
      </c>
      <c r="RP18" s="18">
        <v>0</v>
      </c>
      <c r="RQ18" s="18"/>
      <c r="RR18" s="18"/>
      <c r="RS18" s="18">
        <v>0</v>
      </c>
      <c r="RT18" s="18">
        <v>2.9</v>
      </c>
      <c r="RU18" s="18">
        <v>3.15</v>
      </c>
      <c r="RV18" s="18">
        <v>3.15</v>
      </c>
      <c r="RW18" s="18">
        <v>-0.25</v>
      </c>
      <c r="RX18" s="18">
        <v>20</v>
      </c>
      <c r="RY18" s="18">
        <v>19.792000000000002</v>
      </c>
      <c r="RZ18" s="18">
        <v>19.792000000000002</v>
      </c>
      <c r="SA18" s="18">
        <v>0.20799999999999999</v>
      </c>
      <c r="SB18" s="18">
        <v>3.2</v>
      </c>
      <c r="SC18" s="18">
        <v>2</v>
      </c>
      <c r="SD18" s="18">
        <v>2</v>
      </c>
      <c r="SE18" s="18">
        <v>1.2</v>
      </c>
      <c r="SF18" s="18">
        <v>0</v>
      </c>
      <c r="SG18" s="18"/>
      <c r="SH18" s="18"/>
      <c r="SI18" s="18">
        <v>0</v>
      </c>
      <c r="SJ18" s="18">
        <v>0</v>
      </c>
      <c r="SK18" s="18"/>
      <c r="SL18" s="18"/>
      <c r="SM18" s="18">
        <v>0</v>
      </c>
      <c r="SN18" s="18">
        <v>19.8</v>
      </c>
      <c r="SO18" s="18">
        <v>19.1448</v>
      </c>
      <c r="SP18" s="18">
        <v>19.1448</v>
      </c>
      <c r="SQ18" s="18">
        <v>0.6552</v>
      </c>
      <c r="SR18" s="18">
        <v>13.1</v>
      </c>
      <c r="SS18" s="18">
        <v>12.244899999999999</v>
      </c>
      <c r="ST18" s="18">
        <v>12.244899999999999</v>
      </c>
      <c r="SU18" s="18">
        <v>0.85509999999999997</v>
      </c>
      <c r="SV18" s="18">
        <v>19.3</v>
      </c>
      <c r="SW18" s="18">
        <v>19.436350000000001</v>
      </c>
      <c r="SX18" s="18">
        <v>19.436350000000001</v>
      </c>
      <c r="SY18" s="18">
        <v>-0.13635</v>
      </c>
      <c r="SZ18" s="18">
        <v>20.3</v>
      </c>
      <c r="TA18" s="18">
        <v>19.436350000000001</v>
      </c>
      <c r="TB18" s="18">
        <v>19.436350000000001</v>
      </c>
      <c r="TC18" s="18">
        <v>0.86365000000000003</v>
      </c>
      <c r="TD18" s="18">
        <v>3.8</v>
      </c>
      <c r="TE18" s="18">
        <v>3.4</v>
      </c>
      <c r="TF18" s="18">
        <v>3.4</v>
      </c>
      <c r="TG18" s="18">
        <v>0.4</v>
      </c>
      <c r="TH18" s="18">
        <v>18.399999999999999</v>
      </c>
      <c r="TI18" s="18">
        <v>8.9860000000000007</v>
      </c>
      <c r="TJ18" s="18">
        <v>8.9860000000000007</v>
      </c>
      <c r="TK18" s="18">
        <v>9.4139999999999997</v>
      </c>
      <c r="TL18" s="18">
        <v>0</v>
      </c>
      <c r="TM18" s="18"/>
      <c r="TN18" s="18"/>
      <c r="TO18" s="18">
        <v>0</v>
      </c>
      <c r="TP18" s="18">
        <v>91.8</v>
      </c>
      <c r="TQ18" s="18">
        <v>60.3</v>
      </c>
      <c r="TR18" s="18">
        <v>21.648</v>
      </c>
      <c r="TS18" s="18">
        <v>70.152000000000001</v>
      </c>
      <c r="TT18" s="18">
        <v>88.5</v>
      </c>
      <c r="TU18" s="18">
        <v>90.3</v>
      </c>
      <c r="TV18" s="18">
        <v>29.433599999999998</v>
      </c>
      <c r="TW18" s="18">
        <v>59.066400000000002</v>
      </c>
      <c r="TX18" s="18">
        <v>15.6</v>
      </c>
      <c r="TY18" s="18">
        <v>2.1779999999999999</v>
      </c>
      <c r="TZ18" s="18">
        <v>2.1779999999999999</v>
      </c>
      <c r="UA18" s="18">
        <v>13.422000000000001</v>
      </c>
      <c r="UB18" s="18">
        <v>6.7</v>
      </c>
      <c r="UC18" s="18">
        <v>3.0259999999999998</v>
      </c>
      <c r="UD18" s="18">
        <v>3.0259999999999998</v>
      </c>
      <c r="UE18" s="18">
        <v>3.6739999999999999</v>
      </c>
      <c r="UF18" s="18">
        <v>0</v>
      </c>
      <c r="UG18" s="18"/>
      <c r="UH18" s="18"/>
      <c r="UI18" s="18">
        <v>0</v>
      </c>
      <c r="UJ18" s="18">
        <v>20.9</v>
      </c>
      <c r="UK18" s="18">
        <v>19.436350000000001</v>
      </c>
      <c r="UL18" s="18">
        <v>19.436350000000001</v>
      </c>
      <c r="UM18" s="18">
        <v>1.4636499999999999</v>
      </c>
      <c r="UN18" s="18">
        <v>8.1</v>
      </c>
      <c r="UO18" s="18">
        <v>8.1999999999999993</v>
      </c>
      <c r="UP18" s="18">
        <v>8.1999999999999993</v>
      </c>
      <c r="UQ18" s="18">
        <v>-0.1</v>
      </c>
      <c r="UR18" s="18"/>
      <c r="US18" s="18"/>
      <c r="UT18" s="18"/>
      <c r="UU18" s="18">
        <v>0</v>
      </c>
      <c r="UV18" s="18">
        <v>20.399999999999999</v>
      </c>
      <c r="UW18" s="18">
        <v>19.436350000000001</v>
      </c>
      <c r="UX18" s="18">
        <v>19.436350000000001</v>
      </c>
      <c r="UY18" s="18">
        <v>0.96365000000000001</v>
      </c>
      <c r="UZ18" s="18">
        <v>20.399999999999999</v>
      </c>
      <c r="VA18" s="18">
        <v>19.436350000000001</v>
      </c>
      <c r="VB18" s="18">
        <v>19.436350000000001</v>
      </c>
      <c r="VC18" s="18">
        <v>0.96365000000000001</v>
      </c>
      <c r="VD18" s="18">
        <v>20</v>
      </c>
      <c r="VE18" s="18">
        <v>19.436350000000001</v>
      </c>
      <c r="VF18" s="18">
        <v>19.436350000000001</v>
      </c>
      <c r="VG18" s="18">
        <v>0.56364999999999998</v>
      </c>
      <c r="VH18" s="18">
        <v>4.5999999999999996</v>
      </c>
      <c r="VI18" s="18">
        <v>8.4320000000000004</v>
      </c>
      <c r="VJ18" s="18">
        <v>8.4320000000000004</v>
      </c>
      <c r="VK18" s="18">
        <v>-3.8319999999999999</v>
      </c>
      <c r="VL18" s="18">
        <v>0</v>
      </c>
      <c r="VM18" s="18"/>
      <c r="VN18" s="18"/>
      <c r="VO18" s="18">
        <v>0</v>
      </c>
      <c r="VP18" s="18">
        <v>0</v>
      </c>
      <c r="VQ18" s="18"/>
      <c r="VR18" s="18"/>
      <c r="VS18" s="18">
        <v>0</v>
      </c>
      <c r="VT18" s="18">
        <v>0</v>
      </c>
      <c r="VU18" s="18"/>
      <c r="VV18" s="18"/>
      <c r="VW18" s="18">
        <v>0</v>
      </c>
      <c r="VX18" s="18"/>
      <c r="VY18" s="18"/>
      <c r="VZ18" s="18">
        <v>0.6</v>
      </c>
      <c r="WA18" s="18">
        <v>-0.6</v>
      </c>
      <c r="WB18" s="18">
        <v>21.4</v>
      </c>
      <c r="WC18" s="18">
        <v>47.1</v>
      </c>
      <c r="WD18" s="18">
        <v>5.2</v>
      </c>
      <c r="WE18" s="18">
        <v>16.2</v>
      </c>
      <c r="WF18" s="18">
        <v>28.3</v>
      </c>
      <c r="WG18" s="18">
        <v>34.299999999999997</v>
      </c>
      <c r="WH18" s="18">
        <v>0.84096000000000004</v>
      </c>
      <c r="WI18" s="18">
        <v>27.459040000000002</v>
      </c>
      <c r="WJ18" s="18">
        <v>0</v>
      </c>
      <c r="WK18" s="18"/>
      <c r="WL18" s="18"/>
      <c r="WM18" s="18">
        <v>0</v>
      </c>
      <c r="WN18" s="18">
        <v>3.6</v>
      </c>
      <c r="WO18" s="18">
        <v>4.2</v>
      </c>
      <c r="WP18" s="18">
        <v>4.2</v>
      </c>
      <c r="WQ18" s="18">
        <v>-0.6</v>
      </c>
      <c r="WR18" s="18">
        <v>2.4</v>
      </c>
      <c r="WS18" s="18">
        <v>2.4</v>
      </c>
      <c r="WT18" s="18">
        <v>2.4</v>
      </c>
      <c r="WU18" s="18">
        <v>0</v>
      </c>
      <c r="WV18" s="18">
        <v>2.4</v>
      </c>
      <c r="WW18" s="18">
        <v>2.4</v>
      </c>
      <c r="WX18" s="18">
        <v>2.4</v>
      </c>
      <c r="WY18" s="18">
        <v>0</v>
      </c>
      <c r="WZ18" s="18">
        <v>1.4</v>
      </c>
      <c r="XA18" s="18">
        <v>2.8</v>
      </c>
      <c r="XB18" s="18">
        <v>2.8</v>
      </c>
      <c r="XC18" s="18">
        <v>-1.4</v>
      </c>
      <c r="XD18" s="18">
        <v>0</v>
      </c>
      <c r="XE18" s="18"/>
      <c r="XF18" s="18"/>
      <c r="XG18" s="18">
        <v>0</v>
      </c>
      <c r="XH18" s="18">
        <v>6.6</v>
      </c>
      <c r="XI18" s="18">
        <v>6.4</v>
      </c>
      <c r="XJ18" s="18">
        <v>6.4</v>
      </c>
      <c r="XK18" s="18">
        <v>0.2</v>
      </c>
      <c r="XL18" s="18">
        <v>20</v>
      </c>
      <c r="XM18" s="18">
        <v>19.241980000000002</v>
      </c>
      <c r="XN18" s="18">
        <v>19.241980000000002</v>
      </c>
      <c r="XO18" s="18">
        <v>0.75802000000000003</v>
      </c>
      <c r="XP18" s="18">
        <v>20</v>
      </c>
      <c r="XQ18" s="18">
        <v>19.241980000000002</v>
      </c>
      <c r="XR18" s="18">
        <v>19.241980000000002</v>
      </c>
      <c r="XS18" s="18">
        <v>0.75802000000000003</v>
      </c>
      <c r="XT18" s="18"/>
      <c r="XU18" s="18"/>
      <c r="XV18" s="18"/>
      <c r="XW18" s="18">
        <v>0</v>
      </c>
      <c r="XX18" s="18">
        <v>0</v>
      </c>
      <c r="XY18" s="18"/>
      <c r="XZ18" s="18">
        <v>15</v>
      </c>
      <c r="YA18" s="18">
        <v>-15</v>
      </c>
      <c r="YB18" s="18">
        <v>0</v>
      </c>
      <c r="YC18" s="18"/>
      <c r="YD18" s="18">
        <v>15</v>
      </c>
      <c r="YE18" s="18">
        <v>-15</v>
      </c>
      <c r="YF18" s="18">
        <v>17.2</v>
      </c>
      <c r="YG18" s="18">
        <v>14</v>
      </c>
      <c r="YH18" s="18">
        <v>14</v>
      </c>
      <c r="YI18" s="18">
        <v>3.2</v>
      </c>
      <c r="YJ18" s="18">
        <v>13</v>
      </c>
      <c r="YK18" s="18">
        <v>13</v>
      </c>
      <c r="YL18" s="18">
        <v>13</v>
      </c>
      <c r="YM18" s="18">
        <v>0</v>
      </c>
      <c r="YN18" s="18">
        <v>7.9</v>
      </c>
      <c r="YO18" s="18">
        <v>8.09</v>
      </c>
      <c r="YP18" s="18">
        <v>8.09</v>
      </c>
      <c r="YQ18" s="18">
        <v>-0.19</v>
      </c>
      <c r="YR18" s="18">
        <v>10.8</v>
      </c>
      <c r="YS18" s="18">
        <v>11</v>
      </c>
      <c r="YT18" s="18">
        <v>11</v>
      </c>
      <c r="YU18" s="18">
        <v>-0.2</v>
      </c>
      <c r="YV18" s="18">
        <v>17.2</v>
      </c>
      <c r="YW18" s="18">
        <v>21</v>
      </c>
      <c r="YX18" s="18">
        <v>21</v>
      </c>
      <c r="YY18" s="18">
        <v>-3.8</v>
      </c>
    </row>
    <row r="19" spans="1:675" ht="24" customHeight="1" x14ac:dyDescent="0.3">
      <c r="A19" s="1"/>
      <c r="B19" s="17" t="s">
        <v>71</v>
      </c>
      <c r="C19" s="17" t="s">
        <v>845</v>
      </c>
      <c r="D19" s="18">
        <v>198.5</v>
      </c>
      <c r="E19" s="18">
        <v>203.40136000000001</v>
      </c>
      <c r="F19" s="18">
        <v>203.40136000000001</v>
      </c>
      <c r="G19" s="18">
        <v>-4.9013600000000004</v>
      </c>
      <c r="H19" s="18">
        <v>641.5</v>
      </c>
      <c r="I19" s="18">
        <v>629.11312999999996</v>
      </c>
      <c r="J19" s="18">
        <v>629.11312999999996</v>
      </c>
      <c r="K19" s="18">
        <v>12.38687</v>
      </c>
      <c r="L19" s="18">
        <v>215</v>
      </c>
      <c r="M19" s="18">
        <v>204.86058</v>
      </c>
      <c r="N19" s="18">
        <v>204.86058</v>
      </c>
      <c r="O19" s="18">
        <v>10.139419999999999</v>
      </c>
      <c r="P19" s="18"/>
      <c r="Q19" s="18"/>
      <c r="R19" s="18"/>
      <c r="S19" s="18">
        <v>0</v>
      </c>
      <c r="T19" s="18"/>
      <c r="U19" s="18"/>
      <c r="V19" s="18"/>
      <c r="W19" s="18">
        <v>0</v>
      </c>
      <c r="X19" s="18">
        <v>87.2</v>
      </c>
      <c r="Y19" s="18">
        <v>91.867829999999998</v>
      </c>
      <c r="Z19" s="18">
        <v>91.867829999999998</v>
      </c>
      <c r="AA19" s="18">
        <v>-4.6678300000000004</v>
      </c>
      <c r="AB19" s="18">
        <v>238.9</v>
      </c>
      <c r="AC19" s="18">
        <v>242</v>
      </c>
      <c r="AD19" s="18">
        <v>242</v>
      </c>
      <c r="AE19" s="18">
        <v>-3.1</v>
      </c>
      <c r="AF19" s="18"/>
      <c r="AG19" s="18"/>
      <c r="AH19" s="18"/>
      <c r="AI19" s="18">
        <v>0</v>
      </c>
      <c r="AJ19" s="18"/>
      <c r="AK19" s="18"/>
      <c r="AL19" s="18"/>
      <c r="AM19" s="18">
        <v>0</v>
      </c>
      <c r="AN19" s="18">
        <v>104.3</v>
      </c>
      <c r="AO19" s="18">
        <v>109.89</v>
      </c>
      <c r="AP19" s="18">
        <v>109.89</v>
      </c>
      <c r="AQ19" s="18">
        <v>-5.59</v>
      </c>
      <c r="AR19" s="18">
        <v>102.9</v>
      </c>
      <c r="AS19" s="18">
        <v>109.89</v>
      </c>
      <c r="AT19" s="18">
        <v>109.89</v>
      </c>
      <c r="AU19" s="18">
        <v>-6.99</v>
      </c>
      <c r="AV19" s="18">
        <v>0</v>
      </c>
      <c r="AW19" s="18"/>
      <c r="AX19" s="18"/>
      <c r="AY19" s="18">
        <v>0</v>
      </c>
      <c r="AZ19" s="18">
        <v>127.4</v>
      </c>
      <c r="BA19" s="18">
        <v>110.22</v>
      </c>
      <c r="BB19" s="18">
        <v>110.22</v>
      </c>
      <c r="BC19" s="18">
        <v>17.18</v>
      </c>
      <c r="BD19" s="18">
        <v>207.6</v>
      </c>
      <c r="BE19" s="18">
        <v>206.92316</v>
      </c>
      <c r="BF19" s="18">
        <v>207.24285</v>
      </c>
      <c r="BG19" s="18">
        <v>0.35715000000000002</v>
      </c>
      <c r="BH19" s="18">
        <v>107.6</v>
      </c>
      <c r="BI19" s="18">
        <v>103.77227999999999</v>
      </c>
      <c r="BJ19" s="18">
        <v>103.93259999999999</v>
      </c>
      <c r="BK19" s="18">
        <v>3.6674000000000002</v>
      </c>
      <c r="BL19" s="18">
        <v>551.1</v>
      </c>
      <c r="BM19" s="18">
        <v>557.29155000000003</v>
      </c>
      <c r="BN19" s="18">
        <v>566.08941000000004</v>
      </c>
      <c r="BO19" s="18">
        <v>-14.989409999999999</v>
      </c>
      <c r="BP19" s="18">
        <v>9.8000000000000007</v>
      </c>
      <c r="BQ19" s="18">
        <v>10.52094</v>
      </c>
      <c r="BR19" s="18">
        <v>10.52094</v>
      </c>
      <c r="BS19" s="18">
        <v>-0.72094000000000003</v>
      </c>
      <c r="BT19" s="18"/>
      <c r="BU19" s="18"/>
      <c r="BV19" s="18"/>
      <c r="BW19" s="18">
        <v>0</v>
      </c>
      <c r="BX19" s="18"/>
      <c r="BY19" s="18"/>
      <c r="BZ19" s="18"/>
      <c r="CA19" s="18">
        <v>0</v>
      </c>
      <c r="CB19" s="18"/>
      <c r="CC19" s="18"/>
      <c r="CD19" s="18"/>
      <c r="CE19" s="18">
        <v>0</v>
      </c>
      <c r="CF19" s="18"/>
      <c r="CG19" s="18"/>
      <c r="CH19" s="18"/>
      <c r="CI19" s="18">
        <v>0</v>
      </c>
      <c r="CJ19" s="18">
        <v>163.80000000000001</v>
      </c>
      <c r="CK19" s="18">
        <v>164.06706</v>
      </c>
      <c r="CL19" s="18">
        <v>164.06706</v>
      </c>
      <c r="CM19" s="18">
        <v>-0.26706000000000002</v>
      </c>
      <c r="CN19" s="18">
        <v>7.5</v>
      </c>
      <c r="CO19" s="18">
        <v>7.9250400000000001</v>
      </c>
      <c r="CP19" s="18">
        <v>7.9250400000000001</v>
      </c>
      <c r="CQ19" s="18">
        <v>-0.42503999999999997</v>
      </c>
      <c r="CR19" s="18">
        <v>5.0999999999999996</v>
      </c>
      <c r="CS19" s="18">
        <v>4.3501500000000002</v>
      </c>
      <c r="CT19" s="18">
        <v>4.3501500000000002</v>
      </c>
      <c r="CU19" s="18">
        <v>0.74985000000000002</v>
      </c>
      <c r="CV19" s="18">
        <v>0</v>
      </c>
      <c r="CW19" s="18"/>
      <c r="CX19" s="18"/>
      <c r="CY19" s="18">
        <v>0</v>
      </c>
      <c r="CZ19" s="18">
        <v>4.7</v>
      </c>
      <c r="DA19" s="18">
        <v>5.2429500000000004</v>
      </c>
      <c r="DB19" s="18">
        <v>5.2429500000000004</v>
      </c>
      <c r="DC19" s="18">
        <v>-0.54295000000000004</v>
      </c>
      <c r="DD19" s="18"/>
      <c r="DE19" s="18"/>
      <c r="DF19" s="18"/>
      <c r="DG19" s="18">
        <v>0</v>
      </c>
      <c r="DH19" s="18">
        <v>141.69999999999999</v>
      </c>
      <c r="DI19" s="18">
        <v>142.44412</v>
      </c>
      <c r="DJ19" s="18">
        <v>142.44412</v>
      </c>
      <c r="DK19" s="18">
        <v>-0.74412</v>
      </c>
      <c r="DL19" s="18"/>
      <c r="DM19" s="18"/>
      <c r="DN19" s="18"/>
      <c r="DO19" s="18">
        <v>0</v>
      </c>
      <c r="DP19" s="18"/>
      <c r="DQ19" s="18"/>
      <c r="DR19" s="18"/>
      <c r="DS19" s="18">
        <v>0</v>
      </c>
      <c r="DT19" s="18"/>
      <c r="DU19" s="18"/>
      <c r="DV19" s="18"/>
      <c r="DW19" s="18">
        <v>0</v>
      </c>
      <c r="DX19" s="18"/>
      <c r="DY19" s="18"/>
      <c r="DZ19" s="18"/>
      <c r="EA19" s="18">
        <v>0</v>
      </c>
      <c r="EB19" s="18">
        <v>109.4</v>
      </c>
      <c r="EC19" s="18">
        <v>112.46647</v>
      </c>
      <c r="ED19" s="18">
        <v>112.46647</v>
      </c>
      <c r="EE19" s="18">
        <v>-3.0664699999999998</v>
      </c>
      <c r="EF19" s="18">
        <v>180.9</v>
      </c>
      <c r="EG19" s="18">
        <v>130.92196000000001</v>
      </c>
      <c r="EH19" s="18">
        <v>130.92196000000001</v>
      </c>
      <c r="EI19" s="18">
        <v>49.97804</v>
      </c>
      <c r="EJ19" s="18"/>
      <c r="EK19" s="18"/>
      <c r="EL19" s="18"/>
      <c r="EM19" s="18">
        <v>0</v>
      </c>
      <c r="EN19" s="18"/>
      <c r="EO19" s="18"/>
      <c r="EP19" s="18"/>
      <c r="EQ19" s="18">
        <v>0</v>
      </c>
      <c r="ER19" s="18"/>
      <c r="ES19" s="18"/>
      <c r="ET19" s="18"/>
      <c r="EU19" s="18">
        <v>0</v>
      </c>
      <c r="EV19" s="18">
        <v>6.5</v>
      </c>
      <c r="EW19" s="18">
        <v>6.39</v>
      </c>
      <c r="EX19" s="18">
        <v>6.39</v>
      </c>
      <c r="EY19" s="18">
        <v>0.11</v>
      </c>
      <c r="EZ19" s="18">
        <v>454.7</v>
      </c>
      <c r="FA19" s="18">
        <v>449.28086000000002</v>
      </c>
      <c r="FB19" s="18">
        <v>449.28086000000002</v>
      </c>
      <c r="FC19" s="18">
        <v>5.4191399999999996</v>
      </c>
      <c r="FD19" s="18">
        <v>81.400000000000006</v>
      </c>
      <c r="FE19" s="18">
        <v>81.635570000000001</v>
      </c>
      <c r="FF19" s="18">
        <v>81.635570000000001</v>
      </c>
      <c r="FG19" s="18">
        <v>-0.23557</v>
      </c>
      <c r="FH19" s="18">
        <v>133.30000000000001</v>
      </c>
      <c r="FI19" s="18">
        <v>138.15534</v>
      </c>
      <c r="FJ19" s="18">
        <v>138.15534</v>
      </c>
      <c r="FK19" s="18">
        <v>-4.85534</v>
      </c>
      <c r="FL19" s="18">
        <v>41.6</v>
      </c>
      <c r="FM19" s="18">
        <v>41.89893</v>
      </c>
      <c r="FN19" s="18">
        <v>41.89893</v>
      </c>
      <c r="FO19" s="18">
        <v>-0.29892999999999997</v>
      </c>
      <c r="FP19" s="18">
        <v>17.3</v>
      </c>
      <c r="FQ19" s="18">
        <v>19.21088</v>
      </c>
      <c r="FR19" s="18">
        <v>19.21088</v>
      </c>
      <c r="FS19" s="18">
        <v>-1.9108799999999999</v>
      </c>
      <c r="FT19" s="18">
        <v>18.899999999999999</v>
      </c>
      <c r="FU19" s="18">
        <v>18.46453</v>
      </c>
      <c r="FV19" s="18">
        <v>18.46453</v>
      </c>
      <c r="FW19" s="18">
        <v>0.43547000000000002</v>
      </c>
      <c r="FX19" s="18">
        <v>88.7</v>
      </c>
      <c r="FY19" s="18">
        <v>87.773570000000007</v>
      </c>
      <c r="FZ19" s="18">
        <v>87.773570000000007</v>
      </c>
      <c r="GA19" s="18">
        <v>0.92642999999999998</v>
      </c>
      <c r="GB19" s="18">
        <v>165.7</v>
      </c>
      <c r="GC19" s="18">
        <v>174.42857000000001</v>
      </c>
      <c r="GD19" s="18">
        <v>174.42857000000001</v>
      </c>
      <c r="GE19" s="18">
        <v>-8.7285699999999995</v>
      </c>
      <c r="GF19" s="18">
        <v>166.8</v>
      </c>
      <c r="GG19" s="18">
        <v>174.42857000000001</v>
      </c>
      <c r="GH19" s="18">
        <v>174.42857000000001</v>
      </c>
      <c r="GI19" s="18">
        <v>-7.6285699999999999</v>
      </c>
      <c r="GJ19" s="18">
        <v>180.1</v>
      </c>
      <c r="GK19" s="18">
        <v>174.95238000000001</v>
      </c>
      <c r="GL19" s="18">
        <v>174.95238000000001</v>
      </c>
      <c r="GM19" s="18">
        <v>5.1476199999999999</v>
      </c>
      <c r="GN19" s="18">
        <v>105.7</v>
      </c>
      <c r="GO19" s="18">
        <v>110.48202000000001</v>
      </c>
      <c r="GP19" s="18">
        <v>110.48202000000001</v>
      </c>
      <c r="GQ19" s="18">
        <v>-4.7820200000000002</v>
      </c>
      <c r="GR19" s="18">
        <v>38.9</v>
      </c>
      <c r="GS19" s="18">
        <v>37.900869999999998</v>
      </c>
      <c r="GT19" s="18">
        <v>47.082599999999999</v>
      </c>
      <c r="GU19" s="18">
        <v>-8.1826000000000008</v>
      </c>
      <c r="GV19" s="18"/>
      <c r="GW19" s="18"/>
      <c r="GX19" s="18"/>
      <c r="GY19" s="18">
        <v>0</v>
      </c>
      <c r="GZ19" s="18">
        <v>3.8</v>
      </c>
      <c r="HA19" s="18"/>
      <c r="HB19" s="18"/>
      <c r="HC19" s="18">
        <v>3.8</v>
      </c>
      <c r="HD19" s="18">
        <v>31.5</v>
      </c>
      <c r="HE19" s="18">
        <v>33.642479999999999</v>
      </c>
      <c r="HF19" s="18">
        <v>33.642479999999999</v>
      </c>
      <c r="HG19" s="18">
        <v>-2.1424799999999999</v>
      </c>
      <c r="HH19" s="18">
        <v>169.3</v>
      </c>
      <c r="HI19" s="18">
        <v>174.55948000000001</v>
      </c>
      <c r="HJ19" s="18">
        <v>174.55948000000001</v>
      </c>
      <c r="HK19" s="18">
        <v>-5.2594799999999999</v>
      </c>
      <c r="HL19" s="18"/>
      <c r="HM19" s="18"/>
      <c r="HN19" s="18"/>
      <c r="HO19" s="18">
        <v>0</v>
      </c>
      <c r="HP19" s="18"/>
      <c r="HQ19" s="18"/>
      <c r="HR19" s="18"/>
      <c r="HS19" s="18">
        <v>0</v>
      </c>
      <c r="HT19" s="18">
        <v>95.4</v>
      </c>
      <c r="HU19" s="18">
        <v>95.545190000000005</v>
      </c>
      <c r="HV19" s="18">
        <v>95.545190000000005</v>
      </c>
      <c r="HW19" s="18">
        <v>-0.14519000000000001</v>
      </c>
      <c r="HX19" s="18">
        <v>0</v>
      </c>
      <c r="HY19" s="18"/>
      <c r="HZ19" s="18"/>
      <c r="IA19" s="18">
        <v>0</v>
      </c>
      <c r="IB19" s="18"/>
      <c r="IC19" s="18"/>
      <c r="ID19" s="18"/>
      <c r="IE19" s="18">
        <v>0</v>
      </c>
      <c r="IF19" s="18">
        <v>0</v>
      </c>
      <c r="IG19" s="18"/>
      <c r="IH19" s="18"/>
      <c r="II19" s="18">
        <v>0</v>
      </c>
      <c r="IJ19" s="18"/>
      <c r="IK19" s="18"/>
      <c r="IL19" s="18"/>
      <c r="IM19" s="18">
        <v>0</v>
      </c>
      <c r="IN19" s="18"/>
      <c r="IO19" s="18"/>
      <c r="IP19" s="18"/>
      <c r="IQ19" s="18">
        <v>0</v>
      </c>
      <c r="IR19" s="18"/>
      <c r="IS19" s="18"/>
      <c r="IT19" s="18"/>
      <c r="IU19" s="18">
        <v>0</v>
      </c>
      <c r="IV19" s="18">
        <v>83</v>
      </c>
      <c r="IW19" s="18">
        <v>132.83837</v>
      </c>
      <c r="IX19" s="18">
        <v>88.73603</v>
      </c>
      <c r="IY19" s="18">
        <v>-5.7360300000000004</v>
      </c>
      <c r="IZ19" s="18">
        <v>0</v>
      </c>
      <c r="JA19" s="18"/>
      <c r="JB19" s="18"/>
      <c r="JC19" s="18">
        <v>0</v>
      </c>
      <c r="JD19" s="18">
        <v>0</v>
      </c>
      <c r="JE19" s="18"/>
      <c r="JF19" s="18"/>
      <c r="JG19" s="18">
        <v>0</v>
      </c>
      <c r="JH19" s="18">
        <v>0</v>
      </c>
      <c r="JI19" s="18"/>
      <c r="JJ19" s="18"/>
      <c r="JK19" s="18">
        <v>0</v>
      </c>
      <c r="JL19" s="18"/>
      <c r="JM19" s="18"/>
      <c r="JN19" s="18"/>
      <c r="JO19" s="18">
        <v>0</v>
      </c>
      <c r="JP19" s="18">
        <v>38.6</v>
      </c>
      <c r="JQ19" s="18">
        <v>46.187890000000003</v>
      </c>
      <c r="JR19" s="18">
        <v>46.187890000000003</v>
      </c>
      <c r="JS19" s="18">
        <v>-7.5878899999999998</v>
      </c>
      <c r="JT19" s="18">
        <v>28</v>
      </c>
      <c r="JU19" s="18">
        <v>23.1633</v>
      </c>
      <c r="JV19" s="18">
        <v>23.1633</v>
      </c>
      <c r="JW19" s="18">
        <v>4.8367000000000004</v>
      </c>
      <c r="JX19" s="18"/>
      <c r="JY19" s="18"/>
      <c r="JZ19" s="18"/>
      <c r="KA19" s="18">
        <v>0</v>
      </c>
      <c r="KB19" s="18"/>
      <c r="KC19" s="18"/>
      <c r="KD19" s="18"/>
      <c r="KE19" s="18">
        <v>0</v>
      </c>
      <c r="KF19" s="18"/>
      <c r="KG19" s="18"/>
      <c r="KH19" s="18"/>
      <c r="KI19" s="18">
        <v>0</v>
      </c>
      <c r="KJ19" s="18"/>
      <c r="KK19" s="18"/>
      <c r="KL19" s="18"/>
      <c r="KM19" s="18">
        <v>0</v>
      </c>
      <c r="KN19" s="18"/>
      <c r="KO19" s="18"/>
      <c r="KP19" s="18"/>
      <c r="KQ19" s="18">
        <v>0</v>
      </c>
      <c r="KR19" s="18"/>
      <c r="KS19" s="18"/>
      <c r="KT19" s="18"/>
      <c r="KU19" s="18">
        <v>0</v>
      </c>
      <c r="KV19" s="18">
        <v>2.1</v>
      </c>
      <c r="KW19" s="18">
        <v>4.1063499999999999</v>
      </c>
      <c r="KX19" s="18">
        <v>4.1063499999999999</v>
      </c>
      <c r="KY19" s="18">
        <v>-2.0063499999999999</v>
      </c>
      <c r="KZ19" s="18">
        <v>233.7</v>
      </c>
      <c r="LA19" s="18">
        <v>231.46293</v>
      </c>
      <c r="LB19" s="18">
        <v>229.51929999999999</v>
      </c>
      <c r="LC19" s="18">
        <v>4.1806999999999999</v>
      </c>
      <c r="LD19" s="18">
        <v>0</v>
      </c>
      <c r="LE19" s="18"/>
      <c r="LF19" s="18">
        <v>121.93043</v>
      </c>
      <c r="LG19" s="18">
        <v>-121.93043</v>
      </c>
      <c r="LH19" s="18">
        <v>41</v>
      </c>
      <c r="LI19" s="18">
        <v>47.039459999999998</v>
      </c>
      <c r="LJ19" s="18">
        <v>67.199219999999997</v>
      </c>
      <c r="LK19" s="18">
        <v>-26.19922</v>
      </c>
      <c r="LL19" s="18">
        <v>29.4</v>
      </c>
      <c r="LM19" s="18">
        <v>57.397959999999998</v>
      </c>
      <c r="LN19" s="18">
        <v>78.567999999999998</v>
      </c>
      <c r="LO19" s="18">
        <v>-49.167999999999999</v>
      </c>
      <c r="LP19" s="18"/>
      <c r="LQ19" s="18"/>
      <c r="LR19" s="18">
        <v>29.980560000000001</v>
      </c>
      <c r="LS19" s="18">
        <v>-29.980560000000001</v>
      </c>
      <c r="LT19" s="18"/>
      <c r="LU19" s="18"/>
      <c r="LV19" s="18"/>
      <c r="LW19" s="18">
        <v>0</v>
      </c>
      <c r="LX19" s="18"/>
      <c r="LY19" s="18"/>
      <c r="LZ19" s="18"/>
      <c r="MA19" s="18">
        <v>0</v>
      </c>
      <c r="MB19" s="18"/>
      <c r="MC19" s="18"/>
      <c r="MD19" s="18"/>
      <c r="ME19" s="18">
        <v>0</v>
      </c>
      <c r="MF19" s="18">
        <v>116.6</v>
      </c>
      <c r="MG19" s="18">
        <v>118.65911</v>
      </c>
      <c r="MH19" s="18">
        <v>129.81693999999999</v>
      </c>
      <c r="MI19" s="18">
        <v>-13.216939999999999</v>
      </c>
      <c r="MJ19" s="18"/>
      <c r="MK19" s="18"/>
      <c r="ML19" s="18"/>
      <c r="MM19" s="18">
        <v>0</v>
      </c>
      <c r="MN19" s="18">
        <v>58.2</v>
      </c>
      <c r="MO19" s="18">
        <v>59.507719999999999</v>
      </c>
      <c r="MP19" s="18">
        <v>65.103390000000005</v>
      </c>
      <c r="MQ19" s="18">
        <v>-6.9033899999999999</v>
      </c>
      <c r="MR19" s="18">
        <v>0</v>
      </c>
      <c r="MS19" s="18"/>
      <c r="MT19" s="18"/>
      <c r="MU19" s="18">
        <v>0</v>
      </c>
      <c r="MV19" s="18"/>
      <c r="MW19" s="18"/>
      <c r="MX19" s="18"/>
      <c r="MY19" s="18">
        <v>0</v>
      </c>
      <c r="MZ19" s="18"/>
      <c r="NA19" s="18"/>
      <c r="NB19" s="18"/>
      <c r="NC19" s="18">
        <v>0</v>
      </c>
      <c r="ND19" s="18"/>
      <c r="NE19" s="18"/>
      <c r="NF19" s="18"/>
      <c r="NG19" s="18">
        <v>0</v>
      </c>
      <c r="NH19" s="18"/>
      <c r="NI19" s="18"/>
      <c r="NJ19" s="18"/>
      <c r="NK19" s="18">
        <v>0</v>
      </c>
      <c r="NL19" s="18">
        <v>207.3</v>
      </c>
      <c r="NM19" s="18">
        <v>206.49084999999999</v>
      </c>
      <c r="NN19" s="18">
        <v>206.49084999999999</v>
      </c>
      <c r="NO19" s="18">
        <v>0.80915000000000004</v>
      </c>
      <c r="NP19" s="18">
        <v>99.7</v>
      </c>
      <c r="NQ19" s="18">
        <v>103.55547</v>
      </c>
      <c r="NR19" s="18">
        <v>103.55547</v>
      </c>
      <c r="NS19" s="18">
        <v>-3.85547</v>
      </c>
      <c r="NT19" s="18"/>
      <c r="NU19" s="18"/>
      <c r="NV19" s="18"/>
      <c r="NW19" s="18">
        <v>0</v>
      </c>
      <c r="NX19" s="18">
        <v>3.2</v>
      </c>
      <c r="NY19" s="18">
        <v>2.9062000000000001</v>
      </c>
      <c r="NZ19" s="18">
        <v>2.9062000000000001</v>
      </c>
      <c r="OA19" s="18">
        <v>0.29380000000000001</v>
      </c>
      <c r="OB19" s="18">
        <v>20</v>
      </c>
      <c r="OC19" s="18">
        <v>17.492709999999999</v>
      </c>
      <c r="OD19" s="18">
        <v>17.492709999999999</v>
      </c>
      <c r="OE19" s="18">
        <v>2.5072899999999998</v>
      </c>
      <c r="OF19" s="18">
        <v>0</v>
      </c>
      <c r="OG19" s="18"/>
      <c r="OH19" s="18"/>
      <c r="OI19" s="18">
        <v>0</v>
      </c>
      <c r="OJ19" s="18">
        <v>36.4</v>
      </c>
      <c r="OK19" s="18">
        <v>71.099999999999994</v>
      </c>
      <c r="OL19" s="18">
        <v>27.50112</v>
      </c>
      <c r="OM19" s="18">
        <v>8.8988800000000001</v>
      </c>
      <c r="ON19" s="18">
        <v>0</v>
      </c>
      <c r="OO19" s="18"/>
      <c r="OP19" s="18"/>
      <c r="OQ19" s="18">
        <v>0</v>
      </c>
      <c r="OR19" s="18">
        <v>5.2</v>
      </c>
      <c r="OS19" s="18">
        <v>8.9019999999999992</v>
      </c>
      <c r="OT19" s="18">
        <v>8.9019999999999992</v>
      </c>
      <c r="OU19" s="18">
        <v>-3.702</v>
      </c>
      <c r="OV19" s="18">
        <v>0</v>
      </c>
      <c r="OW19" s="18"/>
      <c r="OX19" s="18"/>
      <c r="OY19" s="18">
        <v>0</v>
      </c>
      <c r="OZ19" s="18">
        <v>20.3</v>
      </c>
      <c r="PA19" s="18">
        <v>19.436350000000001</v>
      </c>
      <c r="PB19" s="18">
        <v>19.436350000000001</v>
      </c>
      <c r="PC19" s="18">
        <v>0.86365000000000003</v>
      </c>
      <c r="PD19" s="18">
        <v>9.9</v>
      </c>
      <c r="PE19" s="18">
        <v>9.9830000000000005</v>
      </c>
      <c r="PF19" s="18">
        <v>9.9830000000000005</v>
      </c>
      <c r="PG19" s="18">
        <v>-8.3000000000000004E-2</v>
      </c>
      <c r="PH19" s="18">
        <v>5.6</v>
      </c>
      <c r="PI19" s="18">
        <v>5.67</v>
      </c>
      <c r="PJ19" s="18">
        <v>5.67</v>
      </c>
      <c r="PK19" s="18">
        <v>-7.0000000000000007E-2</v>
      </c>
      <c r="PL19" s="18">
        <v>0</v>
      </c>
      <c r="PM19" s="18"/>
      <c r="PN19" s="18"/>
      <c r="PO19" s="18">
        <v>0</v>
      </c>
      <c r="PP19" s="18">
        <v>0</v>
      </c>
      <c r="PQ19" s="18"/>
      <c r="PR19" s="18">
        <v>0.17</v>
      </c>
      <c r="PS19" s="18">
        <v>-0.17</v>
      </c>
      <c r="PT19" s="18">
        <v>1.5</v>
      </c>
      <c r="PU19" s="18">
        <v>2</v>
      </c>
      <c r="PV19" s="18">
        <v>2</v>
      </c>
      <c r="PW19" s="18">
        <v>-0.5</v>
      </c>
      <c r="PX19" s="18">
        <v>1.8</v>
      </c>
      <c r="PY19" s="18">
        <v>1.75</v>
      </c>
      <c r="PZ19" s="18">
        <v>1.75</v>
      </c>
      <c r="QA19" s="18">
        <v>0.05</v>
      </c>
      <c r="QB19" s="18">
        <v>4.9000000000000004</v>
      </c>
      <c r="QC19" s="18">
        <v>5</v>
      </c>
      <c r="QD19" s="18">
        <v>5</v>
      </c>
      <c r="QE19" s="18">
        <v>-0.1</v>
      </c>
      <c r="QF19" s="18">
        <v>20.399999999999999</v>
      </c>
      <c r="QG19" s="18">
        <v>20.274049999999999</v>
      </c>
      <c r="QH19" s="18">
        <v>20.274049999999999</v>
      </c>
      <c r="QI19" s="18">
        <v>0.12595000000000001</v>
      </c>
      <c r="QJ19" s="18">
        <v>20</v>
      </c>
      <c r="QK19" s="18">
        <v>19.436350000000001</v>
      </c>
      <c r="QL19" s="18">
        <v>19.436350000000001</v>
      </c>
      <c r="QM19" s="18">
        <v>0.56364999999999998</v>
      </c>
      <c r="QN19" s="18">
        <v>18.8</v>
      </c>
      <c r="QO19" s="18">
        <v>17.492709999999999</v>
      </c>
      <c r="QP19" s="18">
        <v>17.492709999999999</v>
      </c>
      <c r="QQ19" s="18">
        <v>1.3072900000000001</v>
      </c>
      <c r="QR19" s="18">
        <v>3.3</v>
      </c>
      <c r="QS19" s="18">
        <v>3.5</v>
      </c>
      <c r="QT19" s="18">
        <v>3.5</v>
      </c>
      <c r="QU19" s="18">
        <v>-0.2</v>
      </c>
      <c r="QV19" s="18">
        <v>15.4</v>
      </c>
      <c r="QW19" s="18">
        <v>17.881440000000001</v>
      </c>
      <c r="QX19" s="18">
        <v>17.881440000000001</v>
      </c>
      <c r="QY19" s="18">
        <v>-2.4814400000000001</v>
      </c>
      <c r="QZ19" s="18">
        <v>0.1</v>
      </c>
      <c r="RA19" s="18"/>
      <c r="RB19" s="18"/>
      <c r="RC19" s="18">
        <v>0.1</v>
      </c>
      <c r="RD19" s="18">
        <v>0</v>
      </c>
      <c r="RE19" s="18"/>
      <c r="RF19" s="18"/>
      <c r="RG19" s="18">
        <v>0</v>
      </c>
      <c r="RH19" s="18">
        <v>11.4</v>
      </c>
      <c r="RI19" s="18">
        <v>16.640640000000001</v>
      </c>
      <c r="RJ19" s="18">
        <v>16.640640000000001</v>
      </c>
      <c r="RK19" s="18">
        <v>-5.24064</v>
      </c>
      <c r="RL19" s="18">
        <v>39.5</v>
      </c>
      <c r="RM19" s="18">
        <v>57</v>
      </c>
      <c r="RN19" s="18">
        <v>13.5</v>
      </c>
      <c r="RO19" s="18">
        <v>26</v>
      </c>
      <c r="RP19" s="18">
        <v>0</v>
      </c>
      <c r="RQ19" s="18"/>
      <c r="RR19" s="18"/>
      <c r="RS19" s="18">
        <v>0</v>
      </c>
      <c r="RT19" s="18">
        <v>2.9</v>
      </c>
      <c r="RU19" s="18">
        <v>3.15</v>
      </c>
      <c r="RV19" s="18">
        <v>3.15</v>
      </c>
      <c r="RW19" s="18">
        <v>-0.25</v>
      </c>
      <c r="RX19" s="18">
        <v>20.100000000000001</v>
      </c>
      <c r="RY19" s="18">
        <v>19.792000000000002</v>
      </c>
      <c r="RZ19" s="18">
        <v>19.792000000000002</v>
      </c>
      <c r="SA19" s="18">
        <v>0.308</v>
      </c>
      <c r="SB19" s="18">
        <v>3.2</v>
      </c>
      <c r="SC19" s="18">
        <v>2</v>
      </c>
      <c r="SD19" s="18">
        <v>2</v>
      </c>
      <c r="SE19" s="18">
        <v>1.2</v>
      </c>
      <c r="SF19" s="18">
        <v>0</v>
      </c>
      <c r="SG19" s="18"/>
      <c r="SH19" s="18"/>
      <c r="SI19" s="18">
        <v>0</v>
      </c>
      <c r="SJ19" s="18">
        <v>0</v>
      </c>
      <c r="SK19" s="18"/>
      <c r="SL19" s="18"/>
      <c r="SM19" s="18">
        <v>0</v>
      </c>
      <c r="SN19" s="18">
        <v>19.8</v>
      </c>
      <c r="SO19" s="18">
        <v>19.1448</v>
      </c>
      <c r="SP19" s="18">
        <v>19.1448</v>
      </c>
      <c r="SQ19" s="18">
        <v>0.6552</v>
      </c>
      <c r="SR19" s="18">
        <v>13.1</v>
      </c>
      <c r="SS19" s="18">
        <v>12.244899999999999</v>
      </c>
      <c r="ST19" s="18">
        <v>12.244899999999999</v>
      </c>
      <c r="SU19" s="18">
        <v>0.85509999999999997</v>
      </c>
      <c r="SV19" s="18">
        <v>19.3</v>
      </c>
      <c r="SW19" s="18">
        <v>19.436350000000001</v>
      </c>
      <c r="SX19" s="18">
        <v>19.436350000000001</v>
      </c>
      <c r="SY19" s="18">
        <v>-0.13635</v>
      </c>
      <c r="SZ19" s="18">
        <v>20.3</v>
      </c>
      <c r="TA19" s="18">
        <v>19.436350000000001</v>
      </c>
      <c r="TB19" s="18">
        <v>19.436350000000001</v>
      </c>
      <c r="TC19" s="18">
        <v>0.86365000000000003</v>
      </c>
      <c r="TD19" s="18">
        <v>8.1</v>
      </c>
      <c r="TE19" s="18">
        <v>2.74</v>
      </c>
      <c r="TF19" s="18">
        <v>2.74</v>
      </c>
      <c r="TG19" s="18">
        <v>5.36</v>
      </c>
      <c r="TH19" s="18">
        <v>13.3</v>
      </c>
      <c r="TI19" s="18">
        <v>7.7469999999999999</v>
      </c>
      <c r="TJ19" s="18">
        <v>7.7469999999999999</v>
      </c>
      <c r="TK19" s="18">
        <v>5.5529999999999999</v>
      </c>
      <c r="TL19" s="18">
        <v>0</v>
      </c>
      <c r="TM19" s="18"/>
      <c r="TN19" s="18"/>
      <c r="TO19" s="18">
        <v>0</v>
      </c>
      <c r="TP19" s="18">
        <v>97.8</v>
      </c>
      <c r="TQ19" s="18">
        <v>60.5</v>
      </c>
      <c r="TR19" s="18">
        <v>20.608000000000001</v>
      </c>
      <c r="TS19" s="18">
        <v>77.191999999999993</v>
      </c>
      <c r="TT19" s="18">
        <v>80.400000000000006</v>
      </c>
      <c r="TU19" s="18">
        <v>89.8</v>
      </c>
      <c r="TV19" s="18">
        <v>29.024640000000002</v>
      </c>
      <c r="TW19" s="18">
        <v>51.375360000000001</v>
      </c>
      <c r="TX19" s="18">
        <v>15.8</v>
      </c>
      <c r="TY19" s="18">
        <v>1.9850000000000001</v>
      </c>
      <c r="TZ19" s="18">
        <v>1.9850000000000001</v>
      </c>
      <c r="UA19" s="18">
        <v>13.815</v>
      </c>
      <c r="UB19" s="18">
        <v>6.9</v>
      </c>
      <c r="UC19" s="18">
        <v>2.7690000000000001</v>
      </c>
      <c r="UD19" s="18">
        <v>2.7690000000000001</v>
      </c>
      <c r="UE19" s="18">
        <v>4.1310000000000002</v>
      </c>
      <c r="UF19" s="18">
        <v>0</v>
      </c>
      <c r="UG19" s="18"/>
      <c r="UH19" s="18"/>
      <c r="UI19" s="18">
        <v>0</v>
      </c>
      <c r="UJ19" s="18">
        <v>20.9</v>
      </c>
      <c r="UK19" s="18">
        <v>19.436350000000001</v>
      </c>
      <c r="UL19" s="18">
        <v>19.436350000000001</v>
      </c>
      <c r="UM19" s="18">
        <v>1.4636499999999999</v>
      </c>
      <c r="UN19" s="18">
        <v>8.1</v>
      </c>
      <c r="UO19" s="18">
        <v>8.1999999999999993</v>
      </c>
      <c r="UP19" s="18">
        <v>8.1999999999999993</v>
      </c>
      <c r="UQ19" s="18">
        <v>-0.1</v>
      </c>
      <c r="UR19" s="18"/>
      <c r="US19" s="18"/>
      <c r="UT19" s="18"/>
      <c r="UU19" s="18">
        <v>0</v>
      </c>
      <c r="UV19" s="18">
        <v>20.399999999999999</v>
      </c>
      <c r="UW19" s="18">
        <v>19.436350000000001</v>
      </c>
      <c r="UX19" s="18">
        <v>19.436350000000001</v>
      </c>
      <c r="UY19" s="18">
        <v>0.96365000000000001</v>
      </c>
      <c r="UZ19" s="18">
        <v>20.399999999999999</v>
      </c>
      <c r="VA19" s="18">
        <v>19.436350000000001</v>
      </c>
      <c r="VB19" s="18">
        <v>19.436350000000001</v>
      </c>
      <c r="VC19" s="18">
        <v>0.96365000000000001</v>
      </c>
      <c r="VD19" s="18">
        <v>20</v>
      </c>
      <c r="VE19" s="18">
        <v>19.436350000000001</v>
      </c>
      <c r="VF19" s="18">
        <v>19.436350000000001</v>
      </c>
      <c r="VG19" s="18">
        <v>0.56364999999999998</v>
      </c>
      <c r="VH19" s="18">
        <v>4.5999999999999996</v>
      </c>
      <c r="VI19" s="18">
        <v>8.5380000000000003</v>
      </c>
      <c r="VJ19" s="18">
        <v>8.5380000000000003</v>
      </c>
      <c r="VK19" s="18">
        <v>-3.9380000000000002</v>
      </c>
      <c r="VL19" s="18">
        <v>0</v>
      </c>
      <c r="VM19" s="18"/>
      <c r="VN19" s="18"/>
      <c r="VO19" s="18">
        <v>0</v>
      </c>
      <c r="VP19" s="18">
        <v>0</v>
      </c>
      <c r="VQ19" s="18"/>
      <c r="VR19" s="18"/>
      <c r="VS19" s="18">
        <v>0</v>
      </c>
      <c r="VT19" s="18">
        <v>0</v>
      </c>
      <c r="VU19" s="18"/>
      <c r="VV19" s="18"/>
      <c r="VW19" s="18">
        <v>0</v>
      </c>
      <c r="VX19" s="18"/>
      <c r="VY19" s="18"/>
      <c r="VZ19" s="18">
        <v>0.6</v>
      </c>
      <c r="WA19" s="18">
        <v>-0.6</v>
      </c>
      <c r="WB19" s="18">
        <v>24.9</v>
      </c>
      <c r="WC19" s="18">
        <v>44</v>
      </c>
      <c r="WD19" s="18">
        <v>6.1680000000000001</v>
      </c>
      <c r="WE19" s="18">
        <v>18.731999999999999</v>
      </c>
      <c r="WF19" s="18">
        <v>34.5</v>
      </c>
      <c r="WG19" s="18">
        <v>32.5</v>
      </c>
      <c r="WH19" s="18">
        <v>0.73728000000000005</v>
      </c>
      <c r="WI19" s="18">
        <v>33.762720000000002</v>
      </c>
      <c r="WJ19" s="18">
        <v>0</v>
      </c>
      <c r="WK19" s="18"/>
      <c r="WL19" s="18"/>
      <c r="WM19" s="18">
        <v>0</v>
      </c>
      <c r="WN19" s="18">
        <v>3.6</v>
      </c>
      <c r="WO19" s="18">
        <v>4.2</v>
      </c>
      <c r="WP19" s="18">
        <v>4.2</v>
      </c>
      <c r="WQ19" s="18">
        <v>-0.6</v>
      </c>
      <c r="WR19" s="18">
        <v>2.4</v>
      </c>
      <c r="WS19" s="18">
        <v>2.4</v>
      </c>
      <c r="WT19" s="18">
        <v>2.4</v>
      </c>
      <c r="WU19" s="18">
        <v>0</v>
      </c>
      <c r="WV19" s="18">
        <v>2.4</v>
      </c>
      <c r="WW19" s="18">
        <v>2.4</v>
      </c>
      <c r="WX19" s="18">
        <v>2.4</v>
      </c>
      <c r="WY19" s="18">
        <v>0</v>
      </c>
      <c r="WZ19" s="18">
        <v>1.4</v>
      </c>
      <c r="XA19" s="18">
        <v>2.8</v>
      </c>
      <c r="XB19" s="18">
        <v>2.8</v>
      </c>
      <c r="XC19" s="18">
        <v>-1.4</v>
      </c>
      <c r="XD19" s="18">
        <v>0</v>
      </c>
      <c r="XE19" s="18"/>
      <c r="XF19" s="18"/>
      <c r="XG19" s="18">
        <v>0</v>
      </c>
      <c r="XH19" s="18">
        <v>6.5</v>
      </c>
      <c r="XI19" s="18">
        <v>6.4</v>
      </c>
      <c r="XJ19" s="18">
        <v>6.4</v>
      </c>
      <c r="XK19" s="18">
        <v>0.1</v>
      </c>
      <c r="XL19" s="18">
        <v>20</v>
      </c>
      <c r="XM19" s="18">
        <v>19.241980000000002</v>
      </c>
      <c r="XN19" s="18">
        <v>19.241980000000002</v>
      </c>
      <c r="XO19" s="18">
        <v>0.75802000000000003</v>
      </c>
      <c r="XP19" s="18">
        <v>20</v>
      </c>
      <c r="XQ19" s="18">
        <v>19.241980000000002</v>
      </c>
      <c r="XR19" s="18">
        <v>19.241980000000002</v>
      </c>
      <c r="XS19" s="18">
        <v>0.75802000000000003</v>
      </c>
      <c r="XT19" s="18"/>
      <c r="XU19" s="18"/>
      <c r="XV19" s="18"/>
      <c r="XW19" s="18">
        <v>0</v>
      </c>
      <c r="XX19" s="18">
        <v>0</v>
      </c>
      <c r="XY19" s="18"/>
      <c r="XZ19" s="18">
        <v>15</v>
      </c>
      <c r="YA19" s="18">
        <v>-15</v>
      </c>
      <c r="YB19" s="18">
        <v>0</v>
      </c>
      <c r="YC19" s="18"/>
      <c r="YD19" s="18">
        <v>15</v>
      </c>
      <c r="YE19" s="18">
        <v>-15</v>
      </c>
      <c r="YF19" s="18">
        <v>17</v>
      </c>
      <c r="YG19" s="18">
        <v>14</v>
      </c>
      <c r="YH19" s="18">
        <v>14</v>
      </c>
      <c r="YI19" s="18">
        <v>3</v>
      </c>
      <c r="YJ19" s="18">
        <v>13</v>
      </c>
      <c r="YK19" s="18">
        <v>13</v>
      </c>
      <c r="YL19" s="18">
        <v>13</v>
      </c>
      <c r="YM19" s="18">
        <v>0</v>
      </c>
      <c r="YN19" s="18">
        <v>8.5</v>
      </c>
      <c r="YO19" s="18">
        <v>8.09</v>
      </c>
      <c r="YP19" s="18">
        <v>8.09</v>
      </c>
      <c r="YQ19" s="18">
        <v>0.41</v>
      </c>
      <c r="YR19" s="18">
        <v>10.8</v>
      </c>
      <c r="YS19" s="18">
        <v>11</v>
      </c>
      <c r="YT19" s="18">
        <v>11</v>
      </c>
      <c r="YU19" s="18">
        <v>-0.2</v>
      </c>
      <c r="YV19" s="18">
        <v>17</v>
      </c>
      <c r="YW19" s="18">
        <v>21</v>
      </c>
      <c r="YX19" s="18">
        <v>21</v>
      </c>
      <c r="YY19" s="18">
        <v>-4</v>
      </c>
    </row>
    <row r="20" spans="1:675" ht="24" customHeight="1" x14ac:dyDescent="0.3">
      <c r="A20" s="1"/>
      <c r="B20" s="17" t="s">
        <v>71</v>
      </c>
      <c r="C20" s="17" t="s">
        <v>846</v>
      </c>
      <c r="D20" s="18">
        <v>203.6</v>
      </c>
      <c r="E20" s="18">
        <v>203.40136000000001</v>
      </c>
      <c r="F20" s="18">
        <v>203.40136000000001</v>
      </c>
      <c r="G20" s="18">
        <v>0.19864000000000001</v>
      </c>
      <c r="H20" s="18">
        <v>643.5</v>
      </c>
      <c r="I20" s="18">
        <v>629.11312999999996</v>
      </c>
      <c r="J20" s="18">
        <v>629.11312999999996</v>
      </c>
      <c r="K20" s="18">
        <v>14.38687</v>
      </c>
      <c r="L20" s="18">
        <v>215.6</v>
      </c>
      <c r="M20" s="18">
        <v>204.86058</v>
      </c>
      <c r="N20" s="18">
        <v>204.86058</v>
      </c>
      <c r="O20" s="18">
        <v>10.739420000000001</v>
      </c>
      <c r="P20" s="18"/>
      <c r="Q20" s="18"/>
      <c r="R20" s="18"/>
      <c r="S20" s="18">
        <v>0</v>
      </c>
      <c r="T20" s="18"/>
      <c r="U20" s="18"/>
      <c r="V20" s="18"/>
      <c r="W20" s="18">
        <v>0</v>
      </c>
      <c r="X20" s="18">
        <v>87</v>
      </c>
      <c r="Y20" s="18">
        <v>91.867829999999998</v>
      </c>
      <c r="Z20" s="18">
        <v>91.867829999999998</v>
      </c>
      <c r="AA20" s="18">
        <v>-4.8678299999999997</v>
      </c>
      <c r="AB20" s="18">
        <v>237.2</v>
      </c>
      <c r="AC20" s="18">
        <v>242</v>
      </c>
      <c r="AD20" s="18">
        <v>242</v>
      </c>
      <c r="AE20" s="18">
        <v>-4.8</v>
      </c>
      <c r="AF20" s="18"/>
      <c r="AG20" s="18"/>
      <c r="AH20" s="18"/>
      <c r="AI20" s="18">
        <v>0</v>
      </c>
      <c r="AJ20" s="18"/>
      <c r="AK20" s="18"/>
      <c r="AL20" s="18"/>
      <c r="AM20" s="18">
        <v>0</v>
      </c>
      <c r="AN20" s="18">
        <v>104.9</v>
      </c>
      <c r="AO20" s="18">
        <v>109.89</v>
      </c>
      <c r="AP20" s="18">
        <v>109.89</v>
      </c>
      <c r="AQ20" s="18">
        <v>-4.99</v>
      </c>
      <c r="AR20" s="18">
        <v>105.8</v>
      </c>
      <c r="AS20" s="18">
        <v>109.89</v>
      </c>
      <c r="AT20" s="18">
        <v>109.89</v>
      </c>
      <c r="AU20" s="18">
        <v>-4.09</v>
      </c>
      <c r="AV20" s="18">
        <v>0</v>
      </c>
      <c r="AW20" s="18"/>
      <c r="AX20" s="18"/>
      <c r="AY20" s="18">
        <v>0</v>
      </c>
      <c r="AZ20" s="18">
        <v>126.8</v>
      </c>
      <c r="BA20" s="18">
        <v>110.22</v>
      </c>
      <c r="BB20" s="18">
        <v>110.22</v>
      </c>
      <c r="BC20" s="18">
        <v>16.579999999999998</v>
      </c>
      <c r="BD20" s="18">
        <v>204.3</v>
      </c>
      <c r="BE20" s="18">
        <v>207.24285</v>
      </c>
      <c r="BF20" s="18">
        <v>207.24285</v>
      </c>
      <c r="BG20" s="18">
        <v>-2.94285</v>
      </c>
      <c r="BH20" s="18">
        <v>107.5</v>
      </c>
      <c r="BI20" s="18">
        <v>103.93259999999999</v>
      </c>
      <c r="BJ20" s="18">
        <v>103.93259999999999</v>
      </c>
      <c r="BK20" s="18">
        <v>3.5674000000000001</v>
      </c>
      <c r="BL20" s="18">
        <v>552.20000000000005</v>
      </c>
      <c r="BM20" s="18">
        <v>557.29155000000003</v>
      </c>
      <c r="BN20" s="18">
        <v>566.08941000000004</v>
      </c>
      <c r="BO20" s="18">
        <v>-13.88941</v>
      </c>
      <c r="BP20" s="18">
        <v>10.199999999999999</v>
      </c>
      <c r="BQ20" s="18">
        <v>10.52094</v>
      </c>
      <c r="BR20" s="18">
        <v>10.52094</v>
      </c>
      <c r="BS20" s="18">
        <v>-0.32094</v>
      </c>
      <c r="BT20" s="18"/>
      <c r="BU20" s="18"/>
      <c r="BV20" s="18"/>
      <c r="BW20" s="18">
        <v>0</v>
      </c>
      <c r="BX20" s="18"/>
      <c r="BY20" s="18"/>
      <c r="BZ20" s="18"/>
      <c r="CA20" s="18">
        <v>0</v>
      </c>
      <c r="CB20" s="18"/>
      <c r="CC20" s="18"/>
      <c r="CD20" s="18"/>
      <c r="CE20" s="18">
        <v>0</v>
      </c>
      <c r="CF20" s="18"/>
      <c r="CG20" s="18"/>
      <c r="CH20" s="18"/>
      <c r="CI20" s="18">
        <v>0</v>
      </c>
      <c r="CJ20" s="18">
        <v>167</v>
      </c>
      <c r="CK20" s="18">
        <v>164.06706</v>
      </c>
      <c r="CL20" s="18">
        <v>164.06706</v>
      </c>
      <c r="CM20" s="18">
        <v>2.9329399999999999</v>
      </c>
      <c r="CN20" s="18">
        <v>7.7</v>
      </c>
      <c r="CO20" s="18">
        <v>7.9250400000000001</v>
      </c>
      <c r="CP20" s="18">
        <v>7.9250400000000001</v>
      </c>
      <c r="CQ20" s="18">
        <v>-0.22503999999999999</v>
      </c>
      <c r="CR20" s="18">
        <v>5.3</v>
      </c>
      <c r="CS20" s="18">
        <v>4.3501500000000002</v>
      </c>
      <c r="CT20" s="18">
        <v>4.3501500000000002</v>
      </c>
      <c r="CU20" s="18">
        <v>0.94984999999999997</v>
      </c>
      <c r="CV20" s="18">
        <v>0</v>
      </c>
      <c r="CW20" s="18"/>
      <c r="CX20" s="18"/>
      <c r="CY20" s="18">
        <v>0</v>
      </c>
      <c r="CZ20" s="18">
        <v>4.8</v>
      </c>
      <c r="DA20" s="18">
        <v>5.2429500000000004</v>
      </c>
      <c r="DB20" s="18">
        <v>5.2429500000000004</v>
      </c>
      <c r="DC20" s="18">
        <v>-0.44295000000000001</v>
      </c>
      <c r="DD20" s="18"/>
      <c r="DE20" s="18"/>
      <c r="DF20" s="18"/>
      <c r="DG20" s="18">
        <v>0</v>
      </c>
      <c r="DH20" s="18">
        <v>142.80000000000001</v>
      </c>
      <c r="DI20" s="18">
        <v>142.44412</v>
      </c>
      <c r="DJ20" s="18">
        <v>142.44412</v>
      </c>
      <c r="DK20" s="18">
        <v>0.35587999999999997</v>
      </c>
      <c r="DL20" s="18"/>
      <c r="DM20" s="18"/>
      <c r="DN20" s="18"/>
      <c r="DO20" s="18">
        <v>0</v>
      </c>
      <c r="DP20" s="18"/>
      <c r="DQ20" s="18"/>
      <c r="DR20" s="18"/>
      <c r="DS20" s="18">
        <v>0</v>
      </c>
      <c r="DT20" s="18"/>
      <c r="DU20" s="18"/>
      <c r="DV20" s="18"/>
      <c r="DW20" s="18">
        <v>0</v>
      </c>
      <c r="DX20" s="18"/>
      <c r="DY20" s="18"/>
      <c r="DZ20" s="18"/>
      <c r="EA20" s="18">
        <v>0</v>
      </c>
      <c r="EB20" s="18">
        <v>110.3</v>
      </c>
      <c r="EC20" s="18">
        <v>112.46647</v>
      </c>
      <c r="ED20" s="18">
        <v>112.46647</v>
      </c>
      <c r="EE20" s="18">
        <v>-2.1664699999999999</v>
      </c>
      <c r="EF20" s="18">
        <v>184</v>
      </c>
      <c r="EG20" s="18">
        <v>130.92196000000001</v>
      </c>
      <c r="EH20" s="18">
        <v>130.92196000000001</v>
      </c>
      <c r="EI20" s="18">
        <v>53.078040000000001</v>
      </c>
      <c r="EJ20" s="18"/>
      <c r="EK20" s="18"/>
      <c r="EL20" s="18"/>
      <c r="EM20" s="18">
        <v>0</v>
      </c>
      <c r="EN20" s="18"/>
      <c r="EO20" s="18"/>
      <c r="EP20" s="18"/>
      <c r="EQ20" s="18">
        <v>0</v>
      </c>
      <c r="ER20" s="18"/>
      <c r="ES20" s="18"/>
      <c r="ET20" s="18"/>
      <c r="EU20" s="18">
        <v>0</v>
      </c>
      <c r="EV20" s="18">
        <v>6.5</v>
      </c>
      <c r="EW20" s="18">
        <v>6.39</v>
      </c>
      <c r="EX20" s="18">
        <v>6.39</v>
      </c>
      <c r="EY20" s="18">
        <v>0.11</v>
      </c>
      <c r="EZ20" s="18">
        <v>461.2</v>
      </c>
      <c r="FA20" s="18">
        <v>449.28086000000002</v>
      </c>
      <c r="FB20" s="18">
        <v>449.28086000000002</v>
      </c>
      <c r="FC20" s="18">
        <v>11.919140000000001</v>
      </c>
      <c r="FD20" s="18">
        <v>81.400000000000006</v>
      </c>
      <c r="FE20" s="18">
        <v>81.635570000000001</v>
      </c>
      <c r="FF20" s="18">
        <v>81.635570000000001</v>
      </c>
      <c r="FG20" s="18">
        <v>-0.23557</v>
      </c>
      <c r="FH20" s="18">
        <v>145.1</v>
      </c>
      <c r="FI20" s="18">
        <v>138.15534</v>
      </c>
      <c r="FJ20" s="18">
        <v>138.15534</v>
      </c>
      <c r="FK20" s="18">
        <v>6.9446599999999998</v>
      </c>
      <c r="FL20" s="18">
        <v>41.8</v>
      </c>
      <c r="FM20" s="18">
        <v>41.89893</v>
      </c>
      <c r="FN20" s="18">
        <v>41.89893</v>
      </c>
      <c r="FO20" s="18">
        <v>-9.8930000000000004E-2</v>
      </c>
      <c r="FP20" s="18">
        <v>18.399999999999999</v>
      </c>
      <c r="FQ20" s="18">
        <v>19.21088</v>
      </c>
      <c r="FR20" s="18">
        <v>19.21088</v>
      </c>
      <c r="FS20" s="18">
        <v>-0.81088000000000005</v>
      </c>
      <c r="FT20" s="18">
        <v>18.899999999999999</v>
      </c>
      <c r="FU20" s="18">
        <v>18.46453</v>
      </c>
      <c r="FV20" s="18">
        <v>18.46453</v>
      </c>
      <c r="FW20" s="18">
        <v>0.43547000000000002</v>
      </c>
      <c r="FX20" s="18">
        <v>92.9</v>
      </c>
      <c r="FY20" s="18">
        <v>87.773570000000007</v>
      </c>
      <c r="FZ20" s="18">
        <v>87.773570000000007</v>
      </c>
      <c r="GA20" s="18">
        <v>5.12643</v>
      </c>
      <c r="GB20" s="18">
        <v>173.7</v>
      </c>
      <c r="GC20" s="18">
        <v>174.42857000000001</v>
      </c>
      <c r="GD20" s="18">
        <v>174.42857000000001</v>
      </c>
      <c r="GE20" s="18">
        <v>-0.72857000000000005</v>
      </c>
      <c r="GF20" s="18">
        <v>173.8</v>
      </c>
      <c r="GG20" s="18">
        <v>174.42857000000001</v>
      </c>
      <c r="GH20" s="18">
        <v>174.42857000000001</v>
      </c>
      <c r="GI20" s="18">
        <v>-0.62856999999999996</v>
      </c>
      <c r="GJ20" s="18">
        <v>180.2</v>
      </c>
      <c r="GK20" s="18">
        <v>174.95238000000001</v>
      </c>
      <c r="GL20" s="18">
        <v>174.95238000000001</v>
      </c>
      <c r="GM20" s="18">
        <v>5.2476200000000004</v>
      </c>
      <c r="GN20" s="18">
        <v>106.9</v>
      </c>
      <c r="GO20" s="18">
        <v>110.48202000000001</v>
      </c>
      <c r="GP20" s="18">
        <v>110.48202000000001</v>
      </c>
      <c r="GQ20" s="18">
        <v>-3.58202</v>
      </c>
      <c r="GR20" s="18">
        <v>41.9</v>
      </c>
      <c r="GS20" s="18">
        <v>37.900869999999998</v>
      </c>
      <c r="GT20" s="18">
        <v>47.082599999999999</v>
      </c>
      <c r="GU20" s="18">
        <v>-5.1825999999999999</v>
      </c>
      <c r="GV20" s="18"/>
      <c r="GW20" s="18"/>
      <c r="GX20" s="18"/>
      <c r="GY20" s="18">
        <v>0</v>
      </c>
      <c r="GZ20" s="18">
        <v>3.8</v>
      </c>
      <c r="HA20" s="18"/>
      <c r="HB20" s="18"/>
      <c r="HC20" s="18">
        <v>3.8</v>
      </c>
      <c r="HD20" s="18">
        <v>31.9</v>
      </c>
      <c r="HE20" s="18">
        <v>33.642479999999999</v>
      </c>
      <c r="HF20" s="18">
        <v>33.642479999999999</v>
      </c>
      <c r="HG20" s="18">
        <v>-1.74248</v>
      </c>
      <c r="HH20" s="18">
        <v>170.9</v>
      </c>
      <c r="HI20" s="18">
        <v>174.55948000000001</v>
      </c>
      <c r="HJ20" s="18">
        <v>174.55948000000001</v>
      </c>
      <c r="HK20" s="18">
        <v>-3.6594799999999998</v>
      </c>
      <c r="HL20" s="18"/>
      <c r="HM20" s="18"/>
      <c r="HN20" s="18"/>
      <c r="HO20" s="18">
        <v>0</v>
      </c>
      <c r="HP20" s="18"/>
      <c r="HQ20" s="18"/>
      <c r="HR20" s="18"/>
      <c r="HS20" s="18">
        <v>0</v>
      </c>
      <c r="HT20" s="18">
        <v>95.5</v>
      </c>
      <c r="HU20" s="18">
        <v>95.545190000000005</v>
      </c>
      <c r="HV20" s="18">
        <v>95.545190000000005</v>
      </c>
      <c r="HW20" s="18">
        <v>-4.5190000000000001E-2</v>
      </c>
      <c r="HX20" s="18">
        <v>0</v>
      </c>
      <c r="HY20" s="18"/>
      <c r="HZ20" s="18"/>
      <c r="IA20" s="18">
        <v>0</v>
      </c>
      <c r="IB20" s="18"/>
      <c r="IC20" s="18"/>
      <c r="ID20" s="18"/>
      <c r="IE20" s="18">
        <v>0</v>
      </c>
      <c r="IF20" s="18">
        <v>0</v>
      </c>
      <c r="IG20" s="18"/>
      <c r="IH20" s="18"/>
      <c r="II20" s="18">
        <v>0</v>
      </c>
      <c r="IJ20" s="18"/>
      <c r="IK20" s="18"/>
      <c r="IL20" s="18"/>
      <c r="IM20" s="18">
        <v>0</v>
      </c>
      <c r="IN20" s="18"/>
      <c r="IO20" s="18"/>
      <c r="IP20" s="18"/>
      <c r="IQ20" s="18">
        <v>0</v>
      </c>
      <c r="IR20" s="18"/>
      <c r="IS20" s="18"/>
      <c r="IT20" s="18"/>
      <c r="IU20" s="18">
        <v>0</v>
      </c>
      <c r="IV20" s="18">
        <v>84</v>
      </c>
      <c r="IW20" s="18">
        <v>132.83837</v>
      </c>
      <c r="IX20" s="18">
        <v>88.73603</v>
      </c>
      <c r="IY20" s="18">
        <v>-4.7360300000000004</v>
      </c>
      <c r="IZ20" s="18">
        <v>0</v>
      </c>
      <c r="JA20" s="18"/>
      <c r="JB20" s="18"/>
      <c r="JC20" s="18">
        <v>0</v>
      </c>
      <c r="JD20" s="18">
        <v>0</v>
      </c>
      <c r="JE20" s="18"/>
      <c r="JF20" s="18"/>
      <c r="JG20" s="18">
        <v>0</v>
      </c>
      <c r="JH20" s="18">
        <v>0</v>
      </c>
      <c r="JI20" s="18"/>
      <c r="JJ20" s="18"/>
      <c r="JK20" s="18">
        <v>0</v>
      </c>
      <c r="JL20" s="18"/>
      <c r="JM20" s="18"/>
      <c r="JN20" s="18"/>
      <c r="JO20" s="18">
        <v>0</v>
      </c>
      <c r="JP20" s="18">
        <v>50.1</v>
      </c>
      <c r="JQ20" s="18">
        <v>55.103679999999997</v>
      </c>
      <c r="JR20" s="18">
        <v>60.32329</v>
      </c>
      <c r="JS20" s="18">
        <v>-10.22329</v>
      </c>
      <c r="JT20" s="18">
        <v>30.5</v>
      </c>
      <c r="JU20" s="18">
        <v>27.63458</v>
      </c>
      <c r="JV20" s="18">
        <v>30.252220000000001</v>
      </c>
      <c r="JW20" s="18">
        <v>0.24778</v>
      </c>
      <c r="JX20" s="18"/>
      <c r="JY20" s="18"/>
      <c r="JZ20" s="18"/>
      <c r="KA20" s="18">
        <v>0</v>
      </c>
      <c r="KB20" s="18"/>
      <c r="KC20" s="18"/>
      <c r="KD20" s="18"/>
      <c r="KE20" s="18">
        <v>0</v>
      </c>
      <c r="KF20" s="18"/>
      <c r="KG20" s="18"/>
      <c r="KH20" s="18"/>
      <c r="KI20" s="18">
        <v>0</v>
      </c>
      <c r="KJ20" s="18"/>
      <c r="KK20" s="18"/>
      <c r="KL20" s="18"/>
      <c r="KM20" s="18">
        <v>0</v>
      </c>
      <c r="KN20" s="18"/>
      <c r="KO20" s="18"/>
      <c r="KP20" s="18"/>
      <c r="KQ20" s="18">
        <v>0</v>
      </c>
      <c r="KR20" s="18"/>
      <c r="KS20" s="18"/>
      <c r="KT20" s="18"/>
      <c r="KU20" s="18">
        <v>0</v>
      </c>
      <c r="KV20" s="18">
        <v>2.1</v>
      </c>
      <c r="KW20" s="18">
        <v>4.1063499999999999</v>
      </c>
      <c r="KX20" s="18">
        <v>4.1063499999999999</v>
      </c>
      <c r="KY20" s="18">
        <v>-2.0063499999999999</v>
      </c>
      <c r="KZ20" s="18">
        <v>255.9</v>
      </c>
      <c r="LA20" s="18">
        <v>231.46293</v>
      </c>
      <c r="LB20" s="18">
        <v>229.51929999999999</v>
      </c>
      <c r="LC20" s="18">
        <v>26.380700000000001</v>
      </c>
      <c r="LD20" s="18">
        <v>9.5</v>
      </c>
      <c r="LE20" s="18"/>
      <c r="LF20" s="18">
        <v>121.93043</v>
      </c>
      <c r="LG20" s="18">
        <v>-112.43043</v>
      </c>
      <c r="LH20" s="18">
        <v>35.9</v>
      </c>
      <c r="LI20" s="18">
        <v>47.039459999999998</v>
      </c>
      <c r="LJ20" s="18">
        <v>67.199219999999997</v>
      </c>
      <c r="LK20" s="18">
        <v>-31.299219999999998</v>
      </c>
      <c r="LL20" s="18">
        <v>33</v>
      </c>
      <c r="LM20" s="18">
        <v>57.397959999999998</v>
      </c>
      <c r="LN20" s="18">
        <v>78.567999999999998</v>
      </c>
      <c r="LO20" s="18">
        <v>-45.567999999999998</v>
      </c>
      <c r="LP20" s="18"/>
      <c r="LQ20" s="18"/>
      <c r="LR20" s="18">
        <v>29.980560000000001</v>
      </c>
      <c r="LS20" s="18">
        <v>-29.980560000000001</v>
      </c>
      <c r="LT20" s="18"/>
      <c r="LU20" s="18"/>
      <c r="LV20" s="18"/>
      <c r="LW20" s="18">
        <v>0</v>
      </c>
      <c r="LX20" s="18"/>
      <c r="LY20" s="18"/>
      <c r="LZ20" s="18"/>
      <c r="MA20" s="18">
        <v>0</v>
      </c>
      <c r="MB20" s="18"/>
      <c r="MC20" s="18"/>
      <c r="MD20" s="18"/>
      <c r="ME20" s="18">
        <v>0</v>
      </c>
      <c r="MF20" s="18">
        <v>140</v>
      </c>
      <c r="MG20" s="18">
        <v>138.54471000000001</v>
      </c>
      <c r="MH20" s="18">
        <v>138.54471000000001</v>
      </c>
      <c r="MI20" s="18">
        <v>1.45529</v>
      </c>
      <c r="MJ20" s="18"/>
      <c r="MK20" s="18"/>
      <c r="ML20" s="18"/>
      <c r="MM20" s="18">
        <v>0</v>
      </c>
      <c r="MN20" s="18">
        <v>66.3</v>
      </c>
      <c r="MO20" s="18">
        <v>69.480379999999997</v>
      </c>
      <c r="MP20" s="18">
        <v>69.480379999999997</v>
      </c>
      <c r="MQ20" s="18">
        <v>-3.18038</v>
      </c>
      <c r="MR20" s="18">
        <v>0</v>
      </c>
      <c r="MS20" s="18"/>
      <c r="MT20" s="18"/>
      <c r="MU20" s="18">
        <v>0</v>
      </c>
      <c r="MV20" s="18"/>
      <c r="MW20" s="18"/>
      <c r="MX20" s="18"/>
      <c r="MY20" s="18">
        <v>0</v>
      </c>
      <c r="MZ20" s="18"/>
      <c r="NA20" s="18"/>
      <c r="NB20" s="18"/>
      <c r="NC20" s="18">
        <v>0</v>
      </c>
      <c r="ND20" s="18"/>
      <c r="NE20" s="18"/>
      <c r="NF20" s="18"/>
      <c r="NG20" s="18">
        <v>0</v>
      </c>
      <c r="NH20" s="18"/>
      <c r="NI20" s="18"/>
      <c r="NJ20" s="18"/>
      <c r="NK20" s="18">
        <v>0</v>
      </c>
      <c r="NL20" s="18">
        <v>207.3</v>
      </c>
      <c r="NM20" s="18">
        <v>206.49084999999999</v>
      </c>
      <c r="NN20" s="18">
        <v>206.49084999999999</v>
      </c>
      <c r="NO20" s="18">
        <v>0.80915000000000004</v>
      </c>
      <c r="NP20" s="18">
        <v>99.7</v>
      </c>
      <c r="NQ20" s="18">
        <v>103.55547</v>
      </c>
      <c r="NR20" s="18">
        <v>103.55547</v>
      </c>
      <c r="NS20" s="18">
        <v>-3.85547</v>
      </c>
      <c r="NT20" s="18"/>
      <c r="NU20" s="18"/>
      <c r="NV20" s="18"/>
      <c r="NW20" s="18">
        <v>0</v>
      </c>
      <c r="NX20" s="18">
        <v>3.2</v>
      </c>
      <c r="NY20" s="18">
        <v>2.9062000000000001</v>
      </c>
      <c r="NZ20" s="18">
        <v>2.9062000000000001</v>
      </c>
      <c r="OA20" s="18">
        <v>0.29380000000000001</v>
      </c>
      <c r="OB20" s="18">
        <v>20</v>
      </c>
      <c r="OC20" s="18">
        <v>17.492709999999999</v>
      </c>
      <c r="OD20" s="18">
        <v>17.492709999999999</v>
      </c>
      <c r="OE20" s="18">
        <v>2.5072899999999998</v>
      </c>
      <c r="OF20" s="18">
        <v>0</v>
      </c>
      <c r="OG20" s="18"/>
      <c r="OH20" s="18"/>
      <c r="OI20" s="18">
        <v>0</v>
      </c>
      <c r="OJ20" s="18">
        <v>38</v>
      </c>
      <c r="OK20" s="18">
        <v>70.400000000000006</v>
      </c>
      <c r="OL20" s="18">
        <v>25.239599999999999</v>
      </c>
      <c r="OM20" s="18">
        <v>12.760400000000001</v>
      </c>
      <c r="ON20" s="18">
        <v>1.6</v>
      </c>
      <c r="OO20" s="18"/>
      <c r="OP20" s="18">
        <v>0.47222999999999998</v>
      </c>
      <c r="OQ20" s="18">
        <v>1.1277699999999999</v>
      </c>
      <c r="OR20" s="18">
        <v>5.8</v>
      </c>
      <c r="OS20" s="18">
        <v>9.2880000000000003</v>
      </c>
      <c r="OT20" s="18">
        <v>9.2880000000000003</v>
      </c>
      <c r="OU20" s="18">
        <v>-3.488</v>
      </c>
      <c r="OV20" s="18">
        <v>0</v>
      </c>
      <c r="OW20" s="18"/>
      <c r="OX20" s="18"/>
      <c r="OY20" s="18">
        <v>0</v>
      </c>
      <c r="OZ20" s="18">
        <v>20.399999999999999</v>
      </c>
      <c r="PA20" s="18">
        <v>19.436350000000001</v>
      </c>
      <c r="PB20" s="18">
        <v>19.436350000000001</v>
      </c>
      <c r="PC20" s="18">
        <v>0.96365000000000001</v>
      </c>
      <c r="PD20" s="18">
        <v>10</v>
      </c>
      <c r="PE20" s="18">
        <v>9.9830000000000005</v>
      </c>
      <c r="PF20" s="18">
        <v>9.9830000000000005</v>
      </c>
      <c r="PG20" s="18">
        <v>1.7000000000000001E-2</v>
      </c>
      <c r="PH20" s="18">
        <v>5.4</v>
      </c>
      <c r="PI20" s="18">
        <v>5.67</v>
      </c>
      <c r="PJ20" s="18">
        <v>5.67</v>
      </c>
      <c r="PK20" s="18">
        <v>-0.27</v>
      </c>
      <c r="PL20" s="18">
        <v>0.5</v>
      </c>
      <c r="PM20" s="18"/>
      <c r="PN20" s="18">
        <v>0.50787000000000004</v>
      </c>
      <c r="PO20" s="18">
        <v>-7.8700000000000003E-3</v>
      </c>
      <c r="PP20" s="18">
        <v>2.19</v>
      </c>
      <c r="PQ20" s="18"/>
      <c r="PR20" s="18">
        <v>5.1100000000000003</v>
      </c>
      <c r="PS20" s="18">
        <v>-2.92</v>
      </c>
      <c r="PT20" s="18">
        <v>1.5</v>
      </c>
      <c r="PU20" s="18">
        <v>2</v>
      </c>
      <c r="PV20" s="18">
        <v>2</v>
      </c>
      <c r="PW20" s="18">
        <v>-0.5</v>
      </c>
      <c r="PX20" s="18">
        <v>1.8</v>
      </c>
      <c r="PY20" s="18">
        <v>1.75</v>
      </c>
      <c r="PZ20" s="18">
        <v>1.75</v>
      </c>
      <c r="QA20" s="18">
        <v>0.05</v>
      </c>
      <c r="QB20" s="18">
        <v>4.9000000000000004</v>
      </c>
      <c r="QC20" s="18">
        <v>5</v>
      </c>
      <c r="QD20" s="18">
        <v>5</v>
      </c>
      <c r="QE20" s="18">
        <v>-0.1</v>
      </c>
      <c r="QF20" s="18">
        <v>20.5</v>
      </c>
      <c r="QG20" s="18">
        <v>20.274049999999999</v>
      </c>
      <c r="QH20" s="18">
        <v>20.274049999999999</v>
      </c>
      <c r="QI20" s="18">
        <v>0.22595000000000001</v>
      </c>
      <c r="QJ20" s="18">
        <v>20</v>
      </c>
      <c r="QK20" s="18">
        <v>19.436350000000001</v>
      </c>
      <c r="QL20" s="18">
        <v>19.436350000000001</v>
      </c>
      <c r="QM20" s="18">
        <v>0.56364999999999998</v>
      </c>
      <c r="QN20" s="18">
        <v>18.8</v>
      </c>
      <c r="QO20" s="18">
        <v>17.492709999999999</v>
      </c>
      <c r="QP20" s="18">
        <v>17.492709999999999</v>
      </c>
      <c r="QQ20" s="18">
        <v>1.3072900000000001</v>
      </c>
      <c r="QR20" s="18">
        <v>3.2</v>
      </c>
      <c r="QS20" s="18">
        <v>3.5</v>
      </c>
      <c r="QT20" s="18">
        <v>3.5</v>
      </c>
      <c r="QU20" s="18">
        <v>-0.3</v>
      </c>
      <c r="QV20" s="18">
        <v>15.4</v>
      </c>
      <c r="QW20" s="18">
        <v>17.881440000000001</v>
      </c>
      <c r="QX20" s="18">
        <v>17.881440000000001</v>
      </c>
      <c r="QY20" s="18">
        <v>-2.4814400000000001</v>
      </c>
      <c r="QZ20" s="18">
        <v>2</v>
      </c>
      <c r="RA20" s="18"/>
      <c r="RB20" s="18">
        <v>0.223</v>
      </c>
      <c r="RC20" s="18">
        <v>1.7769999999999999</v>
      </c>
      <c r="RD20" s="18">
        <v>2.2000000000000002</v>
      </c>
      <c r="RE20" s="18"/>
      <c r="RF20" s="18">
        <v>0.12474</v>
      </c>
      <c r="RG20" s="18">
        <v>2.0752600000000001</v>
      </c>
      <c r="RH20" s="18">
        <v>13.5</v>
      </c>
      <c r="RI20" s="18">
        <v>16.459199999999999</v>
      </c>
      <c r="RJ20" s="18">
        <v>16.459199999999999</v>
      </c>
      <c r="RK20" s="18">
        <v>-2.9592000000000001</v>
      </c>
      <c r="RL20" s="18">
        <v>43.1</v>
      </c>
      <c r="RM20" s="18">
        <v>56</v>
      </c>
      <c r="RN20" s="18">
        <v>16.5</v>
      </c>
      <c r="RO20" s="18">
        <v>26.6</v>
      </c>
      <c r="RP20" s="18">
        <v>2.8</v>
      </c>
      <c r="RQ20" s="18"/>
      <c r="RR20" s="18">
        <v>0.49896000000000001</v>
      </c>
      <c r="RS20" s="18">
        <v>2.30104</v>
      </c>
      <c r="RT20" s="18">
        <v>2.9</v>
      </c>
      <c r="RU20" s="18">
        <v>3.15</v>
      </c>
      <c r="RV20" s="18">
        <v>3.15</v>
      </c>
      <c r="RW20" s="18">
        <v>-0.25</v>
      </c>
      <c r="RX20" s="18">
        <v>19.5</v>
      </c>
      <c r="RY20" s="18">
        <v>19.792000000000002</v>
      </c>
      <c r="RZ20" s="18">
        <v>19.792000000000002</v>
      </c>
      <c r="SA20" s="18">
        <v>-0.29199999999999998</v>
      </c>
      <c r="SB20" s="18">
        <v>3.2</v>
      </c>
      <c r="SC20" s="18">
        <v>2</v>
      </c>
      <c r="SD20" s="18">
        <v>2</v>
      </c>
      <c r="SE20" s="18">
        <v>1.2</v>
      </c>
      <c r="SF20" s="18">
        <v>0</v>
      </c>
      <c r="SG20" s="18"/>
      <c r="SH20" s="18"/>
      <c r="SI20" s="18">
        <v>0</v>
      </c>
      <c r="SJ20" s="18">
        <v>0</v>
      </c>
      <c r="SK20" s="18"/>
      <c r="SL20" s="18">
        <v>3.0000000000000001E-3</v>
      </c>
      <c r="SM20" s="18">
        <v>-3.0000000000000001E-3</v>
      </c>
      <c r="SN20" s="18">
        <v>19.899999999999999</v>
      </c>
      <c r="SO20" s="18">
        <v>19.1448</v>
      </c>
      <c r="SP20" s="18">
        <v>19.1448</v>
      </c>
      <c r="SQ20" s="18">
        <v>0.75519999999999998</v>
      </c>
      <c r="SR20" s="18">
        <v>13.1</v>
      </c>
      <c r="SS20" s="18">
        <v>12.244899999999999</v>
      </c>
      <c r="ST20" s="18">
        <v>12.244899999999999</v>
      </c>
      <c r="SU20" s="18">
        <v>0.85509999999999997</v>
      </c>
      <c r="SV20" s="18">
        <v>19.8</v>
      </c>
      <c r="SW20" s="18">
        <v>19.436350000000001</v>
      </c>
      <c r="SX20" s="18">
        <v>19.436350000000001</v>
      </c>
      <c r="SY20" s="18">
        <v>0.36364999999999997</v>
      </c>
      <c r="SZ20" s="18">
        <v>20.3</v>
      </c>
      <c r="TA20" s="18">
        <v>19.436350000000001</v>
      </c>
      <c r="TB20" s="18">
        <v>19.436350000000001</v>
      </c>
      <c r="TC20" s="18">
        <v>0.86365000000000003</v>
      </c>
      <c r="TD20" s="18">
        <v>8.1999999999999993</v>
      </c>
      <c r="TE20" s="18">
        <v>2.2000000000000002</v>
      </c>
      <c r="TF20" s="18">
        <v>2.2000000000000002</v>
      </c>
      <c r="TG20" s="18">
        <v>6</v>
      </c>
      <c r="TH20" s="18">
        <v>11.6</v>
      </c>
      <c r="TI20" s="18">
        <v>7.23</v>
      </c>
      <c r="TJ20" s="18">
        <v>7.23</v>
      </c>
      <c r="TK20" s="18">
        <v>4.37</v>
      </c>
      <c r="TL20" s="18">
        <v>0</v>
      </c>
      <c r="TM20" s="18"/>
      <c r="TN20" s="18">
        <v>0.64151999999999998</v>
      </c>
      <c r="TO20" s="18">
        <v>-0.64151999999999998</v>
      </c>
      <c r="TP20" s="18">
        <v>93.6</v>
      </c>
      <c r="TQ20" s="18">
        <v>60.7</v>
      </c>
      <c r="TR20" s="18">
        <v>20.12</v>
      </c>
      <c r="TS20" s="18">
        <v>73.48</v>
      </c>
      <c r="TT20" s="18">
        <v>86.9</v>
      </c>
      <c r="TU20" s="18">
        <v>89.4</v>
      </c>
      <c r="TV20" s="18">
        <v>28.828800000000001</v>
      </c>
      <c r="TW20" s="18">
        <v>58.071199999999997</v>
      </c>
      <c r="TX20" s="18">
        <v>14.5</v>
      </c>
      <c r="TY20" s="18">
        <v>1.8979999999999999</v>
      </c>
      <c r="TZ20" s="18">
        <v>1.8979999999999999</v>
      </c>
      <c r="UA20" s="18">
        <v>12.602</v>
      </c>
      <c r="UB20" s="18">
        <v>7.2</v>
      </c>
      <c r="UC20" s="18">
        <v>2.7919999999999998</v>
      </c>
      <c r="UD20" s="18">
        <v>2.7919999999999998</v>
      </c>
      <c r="UE20" s="18">
        <v>4.4080000000000004</v>
      </c>
      <c r="UF20" s="18">
        <v>0</v>
      </c>
      <c r="UG20" s="18"/>
      <c r="UH20" s="18">
        <v>3.0115799999999999</v>
      </c>
      <c r="UI20" s="18">
        <v>-3.0115799999999999</v>
      </c>
      <c r="UJ20" s="18">
        <v>20.9</v>
      </c>
      <c r="UK20" s="18">
        <v>19.436350000000001</v>
      </c>
      <c r="UL20" s="18">
        <v>19.436350000000001</v>
      </c>
      <c r="UM20" s="18">
        <v>1.4636499999999999</v>
      </c>
      <c r="UN20" s="18">
        <v>8.1</v>
      </c>
      <c r="UO20" s="18">
        <v>8.1999999999999993</v>
      </c>
      <c r="UP20" s="18">
        <v>8.1999999999999993</v>
      </c>
      <c r="UQ20" s="18">
        <v>-0.1</v>
      </c>
      <c r="UR20" s="18"/>
      <c r="US20" s="18"/>
      <c r="UT20" s="18"/>
      <c r="UU20" s="18">
        <v>0</v>
      </c>
      <c r="UV20" s="18">
        <v>20.399999999999999</v>
      </c>
      <c r="UW20" s="18">
        <v>19.436350000000001</v>
      </c>
      <c r="UX20" s="18">
        <v>19.436350000000001</v>
      </c>
      <c r="UY20" s="18">
        <v>0.96365000000000001</v>
      </c>
      <c r="UZ20" s="18">
        <v>20.399999999999999</v>
      </c>
      <c r="VA20" s="18">
        <v>19.436350000000001</v>
      </c>
      <c r="VB20" s="18">
        <v>19.436350000000001</v>
      </c>
      <c r="VC20" s="18">
        <v>0.96365000000000001</v>
      </c>
      <c r="VD20" s="18">
        <v>20</v>
      </c>
      <c r="VE20" s="18">
        <v>19.436350000000001</v>
      </c>
      <c r="VF20" s="18">
        <v>19.436350000000001</v>
      </c>
      <c r="VG20" s="18">
        <v>0.56364999999999998</v>
      </c>
      <c r="VH20" s="18">
        <v>6.2</v>
      </c>
      <c r="VI20" s="18">
        <v>8.8640000000000008</v>
      </c>
      <c r="VJ20" s="18">
        <v>8.8640000000000008</v>
      </c>
      <c r="VK20" s="18">
        <v>-2.6640000000000001</v>
      </c>
      <c r="VL20" s="18">
        <v>5.7</v>
      </c>
      <c r="VM20" s="18"/>
      <c r="VN20" s="18">
        <v>1.8711</v>
      </c>
      <c r="VO20" s="18">
        <v>3.8289</v>
      </c>
      <c r="VP20" s="18">
        <v>0</v>
      </c>
      <c r="VQ20" s="18"/>
      <c r="VR20" s="18"/>
      <c r="VS20" s="18">
        <v>0</v>
      </c>
      <c r="VT20" s="18">
        <v>4.4000000000000004</v>
      </c>
      <c r="VU20" s="18"/>
      <c r="VV20" s="18">
        <v>1.5503400000000001</v>
      </c>
      <c r="VW20" s="18">
        <v>2.8496600000000001</v>
      </c>
      <c r="VX20" s="18"/>
      <c r="VY20" s="18"/>
      <c r="VZ20" s="18">
        <v>0.6</v>
      </c>
      <c r="WA20" s="18">
        <v>-0.6</v>
      </c>
      <c r="WB20" s="18">
        <v>22.5</v>
      </c>
      <c r="WC20" s="18">
        <v>41.4</v>
      </c>
      <c r="WD20" s="18">
        <v>8.52</v>
      </c>
      <c r="WE20" s="18">
        <v>13.98</v>
      </c>
      <c r="WF20" s="18">
        <v>26.1</v>
      </c>
      <c r="WG20" s="18">
        <v>31.1</v>
      </c>
      <c r="WH20" s="18">
        <v>1.3478399999999999</v>
      </c>
      <c r="WI20" s="18">
        <v>24.75216</v>
      </c>
      <c r="WJ20" s="18">
        <v>3.4</v>
      </c>
      <c r="WK20" s="18"/>
      <c r="WL20" s="18">
        <v>0.83753999999999995</v>
      </c>
      <c r="WM20" s="18">
        <v>2.5624600000000002</v>
      </c>
      <c r="WN20" s="18">
        <v>3.6</v>
      </c>
      <c r="WO20" s="18">
        <v>4.2</v>
      </c>
      <c r="WP20" s="18">
        <v>4.2</v>
      </c>
      <c r="WQ20" s="18">
        <v>-0.6</v>
      </c>
      <c r="WR20" s="18">
        <v>2.4</v>
      </c>
      <c r="WS20" s="18">
        <v>2.4</v>
      </c>
      <c r="WT20" s="18">
        <v>2.4</v>
      </c>
      <c r="WU20" s="18">
        <v>0</v>
      </c>
      <c r="WV20" s="18">
        <v>2.4</v>
      </c>
      <c r="WW20" s="18">
        <v>2.4</v>
      </c>
      <c r="WX20" s="18">
        <v>2.4</v>
      </c>
      <c r="WY20" s="18">
        <v>0</v>
      </c>
      <c r="WZ20" s="18">
        <v>1.4</v>
      </c>
      <c r="XA20" s="18">
        <v>2.8</v>
      </c>
      <c r="XB20" s="18">
        <v>2.8</v>
      </c>
      <c r="XC20" s="18">
        <v>-1.4</v>
      </c>
      <c r="XD20" s="18">
        <v>0</v>
      </c>
      <c r="XE20" s="18"/>
      <c r="XF20" s="18">
        <v>2.673E-2</v>
      </c>
      <c r="XG20" s="18">
        <v>-2.673E-2</v>
      </c>
      <c r="XH20" s="18">
        <v>6.5</v>
      </c>
      <c r="XI20" s="18">
        <v>6.4</v>
      </c>
      <c r="XJ20" s="18">
        <v>6.4</v>
      </c>
      <c r="XK20" s="18">
        <v>0.1</v>
      </c>
      <c r="XL20" s="18">
        <v>20</v>
      </c>
      <c r="XM20" s="18">
        <v>19.241980000000002</v>
      </c>
      <c r="XN20" s="18">
        <v>19.241980000000002</v>
      </c>
      <c r="XO20" s="18">
        <v>0.75802000000000003</v>
      </c>
      <c r="XP20" s="18">
        <v>20</v>
      </c>
      <c r="XQ20" s="18">
        <v>19.241980000000002</v>
      </c>
      <c r="XR20" s="18">
        <v>19.241980000000002</v>
      </c>
      <c r="XS20" s="18">
        <v>0.75802000000000003</v>
      </c>
      <c r="XT20" s="18"/>
      <c r="XU20" s="18"/>
      <c r="XV20" s="18"/>
      <c r="XW20" s="18">
        <v>0</v>
      </c>
      <c r="XX20" s="18">
        <v>0</v>
      </c>
      <c r="XY20" s="18"/>
      <c r="XZ20" s="18">
        <v>15</v>
      </c>
      <c r="YA20" s="18">
        <v>-15</v>
      </c>
      <c r="YB20" s="18">
        <v>0</v>
      </c>
      <c r="YC20" s="18"/>
      <c r="YD20" s="18">
        <v>15</v>
      </c>
      <c r="YE20" s="18">
        <v>-15</v>
      </c>
      <c r="YF20" s="18">
        <v>16.5</v>
      </c>
      <c r="YG20" s="18">
        <v>14</v>
      </c>
      <c r="YH20" s="18">
        <v>14</v>
      </c>
      <c r="YI20" s="18">
        <v>2.5</v>
      </c>
      <c r="YJ20" s="18">
        <v>13</v>
      </c>
      <c r="YK20" s="18">
        <v>13</v>
      </c>
      <c r="YL20" s="18">
        <v>13</v>
      </c>
      <c r="YM20" s="18">
        <v>0</v>
      </c>
      <c r="YN20" s="18">
        <v>8.4</v>
      </c>
      <c r="YO20" s="18">
        <v>8.09</v>
      </c>
      <c r="YP20" s="18">
        <v>8.09</v>
      </c>
      <c r="YQ20" s="18">
        <v>0.31</v>
      </c>
      <c r="YR20" s="18">
        <v>10.8</v>
      </c>
      <c r="YS20" s="18">
        <v>11</v>
      </c>
      <c r="YT20" s="18">
        <v>11</v>
      </c>
      <c r="YU20" s="18">
        <v>-0.2</v>
      </c>
      <c r="YV20" s="18">
        <v>15.8</v>
      </c>
      <c r="YW20" s="18">
        <v>21</v>
      </c>
      <c r="YX20" s="18">
        <v>21</v>
      </c>
      <c r="YY20" s="18">
        <v>-5.2</v>
      </c>
    </row>
    <row r="21" spans="1:675" ht="24" customHeight="1" x14ac:dyDescent="0.3">
      <c r="A21" s="1"/>
      <c r="B21" s="17" t="s">
        <v>71</v>
      </c>
      <c r="C21" s="17" t="s">
        <v>847</v>
      </c>
      <c r="D21" s="18">
        <v>206.3</v>
      </c>
      <c r="E21" s="18">
        <v>203.40136000000001</v>
      </c>
      <c r="F21" s="18">
        <v>203.40136000000001</v>
      </c>
      <c r="G21" s="18">
        <v>2.8986399999999999</v>
      </c>
      <c r="H21" s="18">
        <v>641.4</v>
      </c>
      <c r="I21" s="18">
        <v>629.11312999999996</v>
      </c>
      <c r="J21" s="18">
        <v>629.11312999999996</v>
      </c>
      <c r="K21" s="18">
        <v>12.28687</v>
      </c>
      <c r="L21" s="18">
        <v>215</v>
      </c>
      <c r="M21" s="18">
        <v>204.86058</v>
      </c>
      <c r="N21" s="18">
        <v>204.86058</v>
      </c>
      <c r="O21" s="18">
        <v>10.139419999999999</v>
      </c>
      <c r="P21" s="18"/>
      <c r="Q21" s="18"/>
      <c r="R21" s="18"/>
      <c r="S21" s="18">
        <v>0</v>
      </c>
      <c r="T21" s="18"/>
      <c r="U21" s="18"/>
      <c r="V21" s="18"/>
      <c r="W21" s="18">
        <v>0</v>
      </c>
      <c r="X21" s="18">
        <v>90.2</v>
      </c>
      <c r="Y21" s="18">
        <v>91.867829999999998</v>
      </c>
      <c r="Z21" s="18">
        <v>91.867829999999998</v>
      </c>
      <c r="AA21" s="18">
        <v>-1.6678299999999999</v>
      </c>
      <c r="AB21" s="18">
        <v>166</v>
      </c>
      <c r="AC21" s="18">
        <v>242</v>
      </c>
      <c r="AD21" s="18">
        <v>242</v>
      </c>
      <c r="AE21" s="18">
        <v>-76</v>
      </c>
      <c r="AF21" s="18"/>
      <c r="AG21" s="18"/>
      <c r="AH21" s="18"/>
      <c r="AI21" s="18">
        <v>0</v>
      </c>
      <c r="AJ21" s="18"/>
      <c r="AK21" s="18"/>
      <c r="AL21" s="18"/>
      <c r="AM21" s="18">
        <v>0</v>
      </c>
      <c r="AN21" s="18">
        <v>140.6</v>
      </c>
      <c r="AO21" s="18">
        <v>109.89</v>
      </c>
      <c r="AP21" s="18">
        <v>109.89</v>
      </c>
      <c r="AQ21" s="18">
        <v>30.71</v>
      </c>
      <c r="AR21" s="18">
        <v>140.4</v>
      </c>
      <c r="AS21" s="18">
        <v>109.89</v>
      </c>
      <c r="AT21" s="18">
        <v>109.89</v>
      </c>
      <c r="AU21" s="18">
        <v>30.51</v>
      </c>
      <c r="AV21" s="18">
        <v>0</v>
      </c>
      <c r="AW21" s="18"/>
      <c r="AX21" s="18"/>
      <c r="AY21" s="18">
        <v>0</v>
      </c>
      <c r="AZ21" s="18">
        <v>163.5</v>
      </c>
      <c r="BA21" s="18">
        <v>110.22</v>
      </c>
      <c r="BB21" s="18">
        <v>110.22</v>
      </c>
      <c r="BC21" s="18">
        <v>53.28</v>
      </c>
      <c r="BD21" s="18">
        <v>204.6</v>
      </c>
      <c r="BE21" s="18">
        <v>120.0309</v>
      </c>
      <c r="BF21" s="18">
        <v>146.36790999999999</v>
      </c>
      <c r="BG21" s="18">
        <v>58.232089999999999</v>
      </c>
      <c r="BH21" s="18">
        <v>107.9</v>
      </c>
      <c r="BI21" s="18">
        <v>60.19567</v>
      </c>
      <c r="BJ21" s="18">
        <v>73.403729999999996</v>
      </c>
      <c r="BK21" s="18">
        <v>34.496270000000003</v>
      </c>
      <c r="BL21" s="18">
        <v>429.9</v>
      </c>
      <c r="BM21" s="18">
        <v>491.20796999999999</v>
      </c>
      <c r="BN21" s="18">
        <v>491.20796999999999</v>
      </c>
      <c r="BO21" s="18">
        <v>-61.307969999999997</v>
      </c>
      <c r="BP21" s="18">
        <v>10.199999999999999</v>
      </c>
      <c r="BQ21" s="18">
        <v>10.52094</v>
      </c>
      <c r="BR21" s="18">
        <v>10.52094</v>
      </c>
      <c r="BS21" s="18">
        <v>-0.32094</v>
      </c>
      <c r="BT21" s="18"/>
      <c r="BU21" s="18"/>
      <c r="BV21" s="18"/>
      <c r="BW21" s="18">
        <v>0</v>
      </c>
      <c r="BX21" s="18"/>
      <c r="BY21" s="18"/>
      <c r="BZ21" s="18"/>
      <c r="CA21" s="18">
        <v>0</v>
      </c>
      <c r="CB21" s="18"/>
      <c r="CC21" s="18"/>
      <c r="CD21" s="18"/>
      <c r="CE21" s="18">
        <v>0</v>
      </c>
      <c r="CF21" s="18"/>
      <c r="CG21" s="18"/>
      <c r="CH21" s="18"/>
      <c r="CI21" s="18">
        <v>0</v>
      </c>
      <c r="CJ21" s="18">
        <v>169.6</v>
      </c>
      <c r="CK21" s="18">
        <v>164.06706</v>
      </c>
      <c r="CL21" s="18">
        <v>164.06706</v>
      </c>
      <c r="CM21" s="18">
        <v>5.53294</v>
      </c>
      <c r="CN21" s="18">
        <v>7.7</v>
      </c>
      <c r="CO21" s="18">
        <v>7.9250400000000001</v>
      </c>
      <c r="CP21" s="18">
        <v>7.9250400000000001</v>
      </c>
      <c r="CQ21" s="18">
        <v>-0.22503999999999999</v>
      </c>
      <c r="CR21" s="18">
        <v>5.3</v>
      </c>
      <c r="CS21" s="18">
        <v>4.3501500000000002</v>
      </c>
      <c r="CT21" s="18">
        <v>4.3501500000000002</v>
      </c>
      <c r="CU21" s="18">
        <v>0.94984999999999997</v>
      </c>
      <c r="CV21" s="18">
        <v>0</v>
      </c>
      <c r="CW21" s="18"/>
      <c r="CX21" s="18"/>
      <c r="CY21" s="18">
        <v>0</v>
      </c>
      <c r="CZ21" s="18">
        <v>4.8</v>
      </c>
      <c r="DA21" s="18">
        <v>5.2429500000000004</v>
      </c>
      <c r="DB21" s="18">
        <v>5.2429500000000004</v>
      </c>
      <c r="DC21" s="18">
        <v>-0.44295000000000001</v>
      </c>
      <c r="DD21" s="18"/>
      <c r="DE21" s="18"/>
      <c r="DF21" s="18"/>
      <c r="DG21" s="18">
        <v>0</v>
      </c>
      <c r="DH21" s="18">
        <v>142.5</v>
      </c>
      <c r="DI21" s="18">
        <v>126.49618</v>
      </c>
      <c r="DJ21" s="18">
        <v>142.44412</v>
      </c>
      <c r="DK21" s="18">
        <v>5.5879999999999999E-2</v>
      </c>
      <c r="DL21" s="18"/>
      <c r="DM21" s="18"/>
      <c r="DN21" s="18"/>
      <c r="DO21" s="18">
        <v>0</v>
      </c>
      <c r="DP21" s="18"/>
      <c r="DQ21" s="18"/>
      <c r="DR21" s="18"/>
      <c r="DS21" s="18">
        <v>0</v>
      </c>
      <c r="DT21" s="18"/>
      <c r="DU21" s="18"/>
      <c r="DV21" s="18"/>
      <c r="DW21" s="18">
        <v>0</v>
      </c>
      <c r="DX21" s="18"/>
      <c r="DY21" s="18"/>
      <c r="DZ21" s="18"/>
      <c r="EA21" s="18">
        <v>0</v>
      </c>
      <c r="EB21" s="18">
        <v>110.5</v>
      </c>
      <c r="EC21" s="18">
        <v>112.46647</v>
      </c>
      <c r="ED21" s="18">
        <v>112.46647</v>
      </c>
      <c r="EE21" s="18">
        <v>-1.9664699999999999</v>
      </c>
      <c r="EF21" s="18">
        <v>159.80000000000001</v>
      </c>
      <c r="EG21" s="18">
        <v>220.69499999999999</v>
      </c>
      <c r="EH21" s="18">
        <v>169.21675999999999</v>
      </c>
      <c r="EI21" s="18">
        <v>-9.41676</v>
      </c>
      <c r="EJ21" s="18"/>
      <c r="EK21" s="18"/>
      <c r="EL21" s="18"/>
      <c r="EM21" s="18">
        <v>0</v>
      </c>
      <c r="EN21" s="18"/>
      <c r="EO21" s="18"/>
      <c r="EP21" s="18"/>
      <c r="EQ21" s="18">
        <v>0</v>
      </c>
      <c r="ER21" s="18"/>
      <c r="ES21" s="18"/>
      <c r="ET21" s="18"/>
      <c r="EU21" s="18">
        <v>0</v>
      </c>
      <c r="EV21" s="18">
        <v>6.5</v>
      </c>
      <c r="EW21" s="18">
        <v>6.39</v>
      </c>
      <c r="EX21" s="18">
        <v>6.39</v>
      </c>
      <c r="EY21" s="18">
        <v>0.11</v>
      </c>
      <c r="EZ21" s="18">
        <v>391.4</v>
      </c>
      <c r="FA21" s="18">
        <v>418.96015999999997</v>
      </c>
      <c r="FB21" s="18">
        <v>418.96015999999997</v>
      </c>
      <c r="FC21" s="18">
        <v>-27.56016</v>
      </c>
      <c r="FD21" s="18">
        <v>81.400000000000006</v>
      </c>
      <c r="FE21" s="18">
        <v>81.635570000000001</v>
      </c>
      <c r="FF21" s="18">
        <v>81.635570000000001</v>
      </c>
      <c r="FG21" s="18">
        <v>-0.23557</v>
      </c>
      <c r="FH21" s="18">
        <v>151</v>
      </c>
      <c r="FI21" s="18">
        <v>151.36251999999999</v>
      </c>
      <c r="FJ21" s="18">
        <v>151.36251999999999</v>
      </c>
      <c r="FK21" s="18">
        <v>-0.36252000000000001</v>
      </c>
      <c r="FL21" s="18">
        <v>41.8</v>
      </c>
      <c r="FM21" s="18">
        <v>41.89893</v>
      </c>
      <c r="FN21" s="18">
        <v>41.89893</v>
      </c>
      <c r="FO21" s="18">
        <v>-9.8930000000000004E-2</v>
      </c>
      <c r="FP21" s="18">
        <v>18.399999999999999</v>
      </c>
      <c r="FQ21" s="18">
        <v>19.21088</v>
      </c>
      <c r="FR21" s="18">
        <v>19.21088</v>
      </c>
      <c r="FS21" s="18">
        <v>-0.81088000000000005</v>
      </c>
      <c r="FT21" s="18">
        <v>18.899999999999999</v>
      </c>
      <c r="FU21" s="18">
        <v>18.46453</v>
      </c>
      <c r="FV21" s="18">
        <v>18.46453</v>
      </c>
      <c r="FW21" s="18">
        <v>0.43547000000000002</v>
      </c>
      <c r="FX21" s="18">
        <v>88.3</v>
      </c>
      <c r="FY21" s="18">
        <v>87.773570000000007</v>
      </c>
      <c r="FZ21" s="18">
        <v>87.773570000000007</v>
      </c>
      <c r="GA21" s="18">
        <v>0.52642999999999995</v>
      </c>
      <c r="GB21" s="18">
        <v>144.4</v>
      </c>
      <c r="GC21" s="18">
        <v>157.12013999999999</v>
      </c>
      <c r="GD21" s="18">
        <v>166.98542</v>
      </c>
      <c r="GE21" s="18">
        <v>-22.585419999999999</v>
      </c>
      <c r="GF21" s="18">
        <v>144.6</v>
      </c>
      <c r="GG21" s="18">
        <v>157.12013999999999</v>
      </c>
      <c r="GH21" s="18">
        <v>166.98542</v>
      </c>
      <c r="GI21" s="18">
        <v>-22.38542</v>
      </c>
      <c r="GJ21" s="18">
        <v>163.19999999999999</v>
      </c>
      <c r="GK21" s="18">
        <v>157.59197</v>
      </c>
      <c r="GL21" s="18">
        <v>167.48688000000001</v>
      </c>
      <c r="GM21" s="18">
        <v>-4.28688</v>
      </c>
      <c r="GN21" s="18">
        <v>109.7</v>
      </c>
      <c r="GO21" s="18">
        <v>110.48202000000001</v>
      </c>
      <c r="GP21" s="18">
        <v>110.48202000000001</v>
      </c>
      <c r="GQ21" s="18">
        <v>-0.78202000000000005</v>
      </c>
      <c r="GR21" s="18">
        <v>44.4</v>
      </c>
      <c r="GS21" s="18">
        <v>47.082599999999999</v>
      </c>
      <c r="GT21" s="18">
        <v>47.082599999999999</v>
      </c>
      <c r="GU21" s="18">
        <v>-2.6825999999999999</v>
      </c>
      <c r="GV21" s="18"/>
      <c r="GW21" s="18"/>
      <c r="GX21" s="18"/>
      <c r="GY21" s="18">
        <v>0</v>
      </c>
      <c r="GZ21" s="18">
        <v>3.8</v>
      </c>
      <c r="HA21" s="18"/>
      <c r="HB21" s="18"/>
      <c r="HC21" s="18">
        <v>3.8</v>
      </c>
      <c r="HD21" s="18">
        <v>31.2</v>
      </c>
      <c r="HE21" s="18">
        <v>33.642479999999999</v>
      </c>
      <c r="HF21" s="18">
        <v>33.642479999999999</v>
      </c>
      <c r="HG21" s="18">
        <v>-2.4424800000000002</v>
      </c>
      <c r="HH21" s="18">
        <v>131.1</v>
      </c>
      <c r="HI21" s="18">
        <v>160.28986</v>
      </c>
      <c r="HJ21" s="18">
        <v>172.35792000000001</v>
      </c>
      <c r="HK21" s="18">
        <v>-41.257919999999999</v>
      </c>
      <c r="HL21" s="18"/>
      <c r="HM21" s="18"/>
      <c r="HN21" s="18"/>
      <c r="HO21" s="18">
        <v>0</v>
      </c>
      <c r="HP21" s="18"/>
      <c r="HQ21" s="18"/>
      <c r="HR21" s="18"/>
      <c r="HS21" s="18">
        <v>0</v>
      </c>
      <c r="HT21" s="18">
        <v>95.7</v>
      </c>
      <c r="HU21" s="18">
        <v>95.545190000000005</v>
      </c>
      <c r="HV21" s="18">
        <v>95.545190000000005</v>
      </c>
      <c r="HW21" s="18">
        <v>0.15481</v>
      </c>
      <c r="HX21" s="18">
        <v>0</v>
      </c>
      <c r="HY21" s="18"/>
      <c r="HZ21" s="18"/>
      <c r="IA21" s="18">
        <v>0</v>
      </c>
      <c r="IB21" s="18"/>
      <c r="IC21" s="18"/>
      <c r="ID21" s="18"/>
      <c r="IE21" s="18">
        <v>0</v>
      </c>
      <c r="IF21" s="18">
        <v>0</v>
      </c>
      <c r="IG21" s="18"/>
      <c r="IH21" s="18"/>
      <c r="II21" s="18">
        <v>0</v>
      </c>
      <c r="IJ21" s="18"/>
      <c r="IK21" s="18"/>
      <c r="IL21" s="18"/>
      <c r="IM21" s="18">
        <v>0</v>
      </c>
      <c r="IN21" s="18"/>
      <c r="IO21" s="18"/>
      <c r="IP21" s="18"/>
      <c r="IQ21" s="18">
        <v>0</v>
      </c>
      <c r="IR21" s="18"/>
      <c r="IS21" s="18"/>
      <c r="IT21" s="18"/>
      <c r="IU21" s="18">
        <v>0</v>
      </c>
      <c r="IV21" s="18">
        <v>84.2</v>
      </c>
      <c r="IW21" s="18">
        <v>132.83837</v>
      </c>
      <c r="IX21" s="18">
        <v>98.6</v>
      </c>
      <c r="IY21" s="18">
        <v>-14.4</v>
      </c>
      <c r="IZ21" s="18">
        <v>0</v>
      </c>
      <c r="JA21" s="18"/>
      <c r="JB21" s="18"/>
      <c r="JC21" s="18">
        <v>0</v>
      </c>
      <c r="JD21" s="18">
        <v>0</v>
      </c>
      <c r="JE21" s="18"/>
      <c r="JF21" s="18"/>
      <c r="JG21" s="18">
        <v>0</v>
      </c>
      <c r="JH21" s="18">
        <v>0</v>
      </c>
      <c r="JI21" s="18"/>
      <c r="JJ21" s="18"/>
      <c r="JK21" s="18">
        <v>0</v>
      </c>
      <c r="JL21" s="18"/>
      <c r="JM21" s="18"/>
      <c r="JN21" s="18"/>
      <c r="JO21" s="18">
        <v>0</v>
      </c>
      <c r="JP21" s="18">
        <v>71.7</v>
      </c>
      <c r="JQ21" s="18">
        <v>46.187890000000003</v>
      </c>
      <c r="JR21" s="18">
        <v>46.187890000000003</v>
      </c>
      <c r="JS21" s="18">
        <v>25.51211</v>
      </c>
      <c r="JT21" s="18">
        <v>35.200000000000003</v>
      </c>
      <c r="JU21" s="18">
        <v>23.1633</v>
      </c>
      <c r="JV21" s="18">
        <v>23.1633</v>
      </c>
      <c r="JW21" s="18">
        <v>12.0367</v>
      </c>
      <c r="JX21" s="18"/>
      <c r="JY21" s="18"/>
      <c r="JZ21" s="18"/>
      <c r="KA21" s="18">
        <v>0</v>
      </c>
      <c r="KB21" s="18"/>
      <c r="KC21" s="18"/>
      <c r="KD21" s="18"/>
      <c r="KE21" s="18">
        <v>0</v>
      </c>
      <c r="KF21" s="18"/>
      <c r="KG21" s="18"/>
      <c r="KH21" s="18"/>
      <c r="KI21" s="18">
        <v>0</v>
      </c>
      <c r="KJ21" s="18"/>
      <c r="KK21" s="18"/>
      <c r="KL21" s="18"/>
      <c r="KM21" s="18">
        <v>0</v>
      </c>
      <c r="KN21" s="18"/>
      <c r="KO21" s="18"/>
      <c r="KP21" s="18"/>
      <c r="KQ21" s="18">
        <v>0</v>
      </c>
      <c r="KR21" s="18"/>
      <c r="KS21" s="18"/>
      <c r="KT21" s="18"/>
      <c r="KU21" s="18">
        <v>0</v>
      </c>
      <c r="KV21" s="18">
        <v>2.1</v>
      </c>
      <c r="KW21" s="18">
        <v>4.1063499999999999</v>
      </c>
      <c r="KX21" s="18">
        <v>4.1063499999999999</v>
      </c>
      <c r="KY21" s="18">
        <v>-2.0063499999999999</v>
      </c>
      <c r="KZ21" s="18">
        <v>175.7</v>
      </c>
      <c r="LA21" s="18">
        <v>229.27409</v>
      </c>
      <c r="LB21" s="18">
        <v>270.06803000000002</v>
      </c>
      <c r="LC21" s="18">
        <v>-94.368030000000005</v>
      </c>
      <c r="LD21" s="18">
        <v>116.3</v>
      </c>
      <c r="LE21" s="18">
        <v>114.73898</v>
      </c>
      <c r="LF21" s="18">
        <v>114.73898</v>
      </c>
      <c r="LG21" s="18">
        <v>1.5610200000000001</v>
      </c>
      <c r="LH21" s="18">
        <v>36.799999999999997</v>
      </c>
      <c r="LI21" s="18">
        <v>67.199219999999997</v>
      </c>
      <c r="LJ21" s="18">
        <v>67.199219999999997</v>
      </c>
      <c r="LK21" s="18">
        <v>-30.39922</v>
      </c>
      <c r="LL21" s="18">
        <v>44.8</v>
      </c>
      <c r="LM21" s="18">
        <v>48.214289999999998</v>
      </c>
      <c r="LN21" s="18">
        <v>48.214289999999998</v>
      </c>
      <c r="LO21" s="18">
        <v>-3.4142899999999998</v>
      </c>
      <c r="LP21" s="18"/>
      <c r="LQ21" s="18"/>
      <c r="LR21" s="18">
        <v>29.980560000000001</v>
      </c>
      <c r="LS21" s="18">
        <v>-29.980560000000001</v>
      </c>
      <c r="LT21" s="18"/>
      <c r="LU21" s="18"/>
      <c r="LV21" s="18"/>
      <c r="LW21" s="18">
        <v>0</v>
      </c>
      <c r="LX21" s="18"/>
      <c r="LY21" s="18"/>
      <c r="LZ21" s="18"/>
      <c r="MA21" s="18">
        <v>0</v>
      </c>
      <c r="MB21" s="18"/>
      <c r="MC21" s="18"/>
      <c r="MD21" s="18"/>
      <c r="ME21" s="18">
        <v>0</v>
      </c>
      <c r="MF21" s="18">
        <v>138.9</v>
      </c>
      <c r="MG21" s="18">
        <v>118.65911</v>
      </c>
      <c r="MH21" s="18">
        <v>118.65911</v>
      </c>
      <c r="MI21" s="18">
        <v>20.24089</v>
      </c>
      <c r="MJ21" s="18"/>
      <c r="MK21" s="18"/>
      <c r="ML21" s="18"/>
      <c r="MM21" s="18">
        <v>0</v>
      </c>
      <c r="MN21" s="18">
        <v>66.5</v>
      </c>
      <c r="MO21" s="18">
        <v>59.507719999999999</v>
      </c>
      <c r="MP21" s="18">
        <v>59.507719999999999</v>
      </c>
      <c r="MQ21" s="18">
        <v>6.9922800000000001</v>
      </c>
      <c r="MR21" s="18">
        <v>0</v>
      </c>
      <c r="MS21" s="18"/>
      <c r="MT21" s="18"/>
      <c r="MU21" s="18">
        <v>0</v>
      </c>
      <c r="MV21" s="18"/>
      <c r="MW21" s="18"/>
      <c r="MX21" s="18"/>
      <c r="MY21" s="18">
        <v>0</v>
      </c>
      <c r="MZ21" s="18"/>
      <c r="NA21" s="18"/>
      <c r="NB21" s="18"/>
      <c r="NC21" s="18">
        <v>0</v>
      </c>
      <c r="ND21" s="18"/>
      <c r="NE21" s="18"/>
      <c r="NF21" s="18"/>
      <c r="NG21" s="18">
        <v>0</v>
      </c>
      <c r="NH21" s="18"/>
      <c r="NI21" s="18"/>
      <c r="NJ21" s="18"/>
      <c r="NK21" s="18">
        <v>0</v>
      </c>
      <c r="NL21" s="18">
        <v>207.3</v>
      </c>
      <c r="NM21" s="18">
        <v>144.72297</v>
      </c>
      <c r="NN21" s="18">
        <v>206.49084999999999</v>
      </c>
      <c r="NO21" s="18">
        <v>0.80915000000000004</v>
      </c>
      <c r="NP21" s="18">
        <v>99.4</v>
      </c>
      <c r="NQ21" s="18">
        <v>72.578779999999995</v>
      </c>
      <c r="NR21" s="18">
        <v>103.55547</v>
      </c>
      <c r="NS21" s="18">
        <v>-4.1554700000000002</v>
      </c>
      <c r="NT21" s="18"/>
      <c r="NU21" s="18"/>
      <c r="NV21" s="18"/>
      <c r="NW21" s="18">
        <v>0</v>
      </c>
      <c r="NX21" s="18">
        <v>3.3</v>
      </c>
      <c r="NY21" s="18">
        <v>2.9062000000000001</v>
      </c>
      <c r="NZ21" s="18">
        <v>2.9062000000000001</v>
      </c>
      <c r="OA21" s="18">
        <v>0.39379999999999998</v>
      </c>
      <c r="OB21" s="18">
        <v>20</v>
      </c>
      <c r="OC21" s="18">
        <v>17.492709999999999</v>
      </c>
      <c r="OD21" s="18">
        <v>17.492709999999999</v>
      </c>
      <c r="OE21" s="18">
        <v>2.5072899999999998</v>
      </c>
      <c r="OF21" s="18">
        <v>0</v>
      </c>
      <c r="OG21" s="18"/>
      <c r="OH21" s="18">
        <v>2.1999999999999999E-2</v>
      </c>
      <c r="OI21" s="18">
        <v>-2.1999999999999999E-2</v>
      </c>
      <c r="OJ21" s="18">
        <v>40.5</v>
      </c>
      <c r="OK21" s="18">
        <v>70.5</v>
      </c>
      <c r="OL21" s="18">
        <v>25.239599999999999</v>
      </c>
      <c r="OM21" s="18">
        <v>15.260400000000001</v>
      </c>
      <c r="ON21" s="18">
        <v>13.8</v>
      </c>
      <c r="OO21" s="18"/>
      <c r="OP21" s="18">
        <v>7.6358699999999997</v>
      </c>
      <c r="OQ21" s="18">
        <v>6.1641300000000001</v>
      </c>
      <c r="OR21" s="18">
        <v>4.0999999999999996</v>
      </c>
      <c r="OS21" s="18">
        <v>9.6809999999999992</v>
      </c>
      <c r="OT21" s="18">
        <v>9.6809999999999992</v>
      </c>
      <c r="OU21" s="18">
        <v>-5.5810000000000004</v>
      </c>
      <c r="OV21" s="18">
        <v>0</v>
      </c>
      <c r="OW21" s="18"/>
      <c r="OX21" s="18"/>
      <c r="OY21" s="18">
        <v>0</v>
      </c>
      <c r="OZ21" s="18">
        <v>20.5</v>
      </c>
      <c r="PA21" s="18">
        <v>19.436350000000001</v>
      </c>
      <c r="PB21" s="18">
        <v>19.436350000000001</v>
      </c>
      <c r="PC21" s="18">
        <v>1.06365</v>
      </c>
      <c r="PD21" s="18">
        <v>9.9</v>
      </c>
      <c r="PE21" s="18">
        <v>9.9830000000000005</v>
      </c>
      <c r="PF21" s="18">
        <v>9.9830000000000005</v>
      </c>
      <c r="PG21" s="18">
        <v>-8.3000000000000004E-2</v>
      </c>
      <c r="PH21" s="18">
        <v>5.3</v>
      </c>
      <c r="PI21" s="18">
        <v>5.67</v>
      </c>
      <c r="PJ21" s="18">
        <v>5.67</v>
      </c>
      <c r="PK21" s="18">
        <v>-0.37</v>
      </c>
      <c r="PL21" s="18">
        <v>14</v>
      </c>
      <c r="PM21" s="18"/>
      <c r="PN21" s="18">
        <v>8.2506599999999999</v>
      </c>
      <c r="PO21" s="18">
        <v>5.7493400000000001</v>
      </c>
      <c r="PP21" s="18">
        <v>17.739999999999998</v>
      </c>
      <c r="PQ21" s="18"/>
      <c r="PR21" s="18">
        <v>21.59</v>
      </c>
      <c r="PS21" s="18">
        <v>-3.85</v>
      </c>
      <c r="PT21" s="18">
        <v>1.5</v>
      </c>
      <c r="PU21" s="18">
        <v>2</v>
      </c>
      <c r="PV21" s="18">
        <v>2</v>
      </c>
      <c r="PW21" s="18">
        <v>-0.5</v>
      </c>
      <c r="PX21" s="18">
        <v>1.8</v>
      </c>
      <c r="PY21" s="18">
        <v>1.75</v>
      </c>
      <c r="PZ21" s="18">
        <v>1.75</v>
      </c>
      <c r="QA21" s="18">
        <v>0.05</v>
      </c>
      <c r="QB21" s="18">
        <v>5.0999999999999996</v>
      </c>
      <c r="QC21" s="18">
        <v>5</v>
      </c>
      <c r="QD21" s="18">
        <v>5</v>
      </c>
      <c r="QE21" s="18">
        <v>0.1</v>
      </c>
      <c r="QF21" s="18">
        <v>20.8</v>
      </c>
      <c r="QG21" s="18">
        <v>20.274049999999999</v>
      </c>
      <c r="QH21" s="18">
        <v>20.274049999999999</v>
      </c>
      <c r="QI21" s="18">
        <v>0.52595000000000003</v>
      </c>
      <c r="QJ21" s="18">
        <v>20</v>
      </c>
      <c r="QK21" s="18">
        <v>19.436350000000001</v>
      </c>
      <c r="QL21" s="18">
        <v>19.436350000000001</v>
      </c>
      <c r="QM21" s="18">
        <v>0.56364999999999998</v>
      </c>
      <c r="QN21" s="18">
        <v>18.8</v>
      </c>
      <c r="QO21" s="18">
        <v>17.492709999999999</v>
      </c>
      <c r="QP21" s="18">
        <v>17.492709999999999</v>
      </c>
      <c r="QQ21" s="18">
        <v>1.3072900000000001</v>
      </c>
      <c r="QR21" s="18">
        <v>3.2</v>
      </c>
      <c r="QS21" s="18">
        <v>3.5</v>
      </c>
      <c r="QT21" s="18">
        <v>3.5</v>
      </c>
      <c r="QU21" s="18">
        <v>-0.3</v>
      </c>
      <c r="QV21" s="18">
        <v>15.4</v>
      </c>
      <c r="QW21" s="18">
        <v>17.881440000000001</v>
      </c>
      <c r="QX21" s="18">
        <v>17.881440000000001</v>
      </c>
      <c r="QY21" s="18">
        <v>-2.4814400000000001</v>
      </c>
      <c r="QZ21" s="18">
        <v>8.1999999999999993</v>
      </c>
      <c r="RA21" s="18"/>
      <c r="RB21" s="18">
        <v>2.8820000000000001</v>
      </c>
      <c r="RC21" s="18">
        <v>5.3179999999999996</v>
      </c>
      <c r="RD21" s="18">
        <v>9.1999999999999993</v>
      </c>
      <c r="RE21" s="18"/>
      <c r="RF21" s="18">
        <v>1.8711</v>
      </c>
      <c r="RG21" s="18">
        <v>7.3289</v>
      </c>
      <c r="RH21" s="18">
        <v>15.7</v>
      </c>
      <c r="RI21" s="18">
        <v>16.28424</v>
      </c>
      <c r="RJ21" s="18">
        <v>16.28424</v>
      </c>
      <c r="RK21" s="18">
        <v>-0.58423999999999998</v>
      </c>
      <c r="RL21" s="18">
        <v>51.6</v>
      </c>
      <c r="RM21" s="18">
        <v>54.7</v>
      </c>
      <c r="RN21" s="18">
        <v>16.8</v>
      </c>
      <c r="RO21" s="18">
        <v>34.799999999999997</v>
      </c>
      <c r="RP21" s="18">
        <v>8.8000000000000007</v>
      </c>
      <c r="RQ21" s="18"/>
      <c r="RR21" s="18">
        <v>2.2364099999999998</v>
      </c>
      <c r="RS21" s="18">
        <v>6.5635899999999996</v>
      </c>
      <c r="RT21" s="18">
        <v>3</v>
      </c>
      <c r="RU21" s="18">
        <v>3.15</v>
      </c>
      <c r="RV21" s="18">
        <v>3.15</v>
      </c>
      <c r="RW21" s="18">
        <v>-0.15</v>
      </c>
      <c r="RX21" s="18">
        <v>19.600000000000001</v>
      </c>
      <c r="RY21" s="18">
        <v>19.792000000000002</v>
      </c>
      <c r="RZ21" s="18">
        <v>19.792000000000002</v>
      </c>
      <c r="SA21" s="18">
        <v>-0.192</v>
      </c>
      <c r="SB21" s="18">
        <v>3.2</v>
      </c>
      <c r="SC21" s="18">
        <v>2</v>
      </c>
      <c r="SD21" s="18">
        <v>2</v>
      </c>
      <c r="SE21" s="18">
        <v>1.2</v>
      </c>
      <c r="SF21" s="18">
        <v>0</v>
      </c>
      <c r="SG21" s="18"/>
      <c r="SH21" s="18"/>
      <c r="SI21" s="18">
        <v>0</v>
      </c>
      <c r="SJ21" s="18">
        <v>0</v>
      </c>
      <c r="SK21" s="18"/>
      <c r="SL21" s="18"/>
      <c r="SM21" s="18">
        <v>0</v>
      </c>
      <c r="SN21" s="18">
        <v>19.8</v>
      </c>
      <c r="SO21" s="18">
        <v>19.1448</v>
      </c>
      <c r="SP21" s="18">
        <v>19.1448</v>
      </c>
      <c r="SQ21" s="18">
        <v>0.6552</v>
      </c>
      <c r="SR21" s="18">
        <v>13.1</v>
      </c>
      <c r="SS21" s="18">
        <v>12.244899999999999</v>
      </c>
      <c r="ST21" s="18">
        <v>12.244899999999999</v>
      </c>
      <c r="SU21" s="18">
        <v>0.85509999999999997</v>
      </c>
      <c r="SV21" s="18">
        <v>20</v>
      </c>
      <c r="SW21" s="18">
        <v>19.436350000000001</v>
      </c>
      <c r="SX21" s="18">
        <v>19.436350000000001</v>
      </c>
      <c r="SY21" s="18">
        <v>0.56364999999999998</v>
      </c>
      <c r="SZ21" s="18">
        <v>20.399999999999999</v>
      </c>
      <c r="TA21" s="18">
        <v>19.436350000000001</v>
      </c>
      <c r="TB21" s="18">
        <v>19.436350000000001</v>
      </c>
      <c r="TC21" s="18">
        <v>0.96365000000000001</v>
      </c>
      <c r="TD21" s="18">
        <v>7.7</v>
      </c>
      <c r="TE21" s="18">
        <v>1.81</v>
      </c>
      <c r="TF21" s="18">
        <v>1.81</v>
      </c>
      <c r="TG21" s="18">
        <v>5.89</v>
      </c>
      <c r="TH21" s="18">
        <v>12</v>
      </c>
      <c r="TI21" s="18">
        <v>6.8470000000000004</v>
      </c>
      <c r="TJ21" s="18">
        <v>6.8470000000000004</v>
      </c>
      <c r="TK21" s="18">
        <v>5.1529999999999996</v>
      </c>
      <c r="TL21" s="18">
        <v>0</v>
      </c>
      <c r="TM21" s="18"/>
      <c r="TN21" s="18">
        <v>4.8737700000000004</v>
      </c>
      <c r="TO21" s="18">
        <v>-4.8737700000000004</v>
      </c>
      <c r="TP21" s="18">
        <v>93.7</v>
      </c>
      <c r="TQ21" s="18">
        <v>61.8</v>
      </c>
      <c r="TR21" s="18">
        <v>19.576000000000001</v>
      </c>
      <c r="TS21" s="18">
        <v>74.123999999999995</v>
      </c>
      <c r="TT21" s="18">
        <v>86.5</v>
      </c>
      <c r="TU21" s="18">
        <v>89.2</v>
      </c>
      <c r="TV21" s="18">
        <v>28.592639999999999</v>
      </c>
      <c r="TW21" s="18">
        <v>57.907359999999997</v>
      </c>
      <c r="TX21" s="18">
        <v>11.6</v>
      </c>
      <c r="TY21" s="18">
        <v>1.8580000000000001</v>
      </c>
      <c r="TZ21" s="18">
        <v>1.8580000000000001</v>
      </c>
      <c r="UA21" s="18">
        <v>9.7420000000000009</v>
      </c>
      <c r="UB21" s="18">
        <v>9.1999999999999993</v>
      </c>
      <c r="UC21" s="18">
        <v>2.8820000000000001</v>
      </c>
      <c r="UD21" s="18">
        <v>2.8820000000000001</v>
      </c>
      <c r="UE21" s="18">
        <v>6.3179999999999996</v>
      </c>
      <c r="UF21" s="18">
        <v>1.5</v>
      </c>
      <c r="UG21" s="18"/>
      <c r="UH21" s="18">
        <v>6.03207</v>
      </c>
      <c r="UI21" s="18">
        <v>-4.53207</v>
      </c>
      <c r="UJ21" s="18">
        <v>21</v>
      </c>
      <c r="UK21" s="18">
        <v>19.436350000000001</v>
      </c>
      <c r="UL21" s="18">
        <v>19.436350000000001</v>
      </c>
      <c r="UM21" s="18">
        <v>1.56365</v>
      </c>
      <c r="UN21" s="18">
        <v>8.1</v>
      </c>
      <c r="UO21" s="18">
        <v>8.1999999999999993</v>
      </c>
      <c r="UP21" s="18">
        <v>8.1999999999999993</v>
      </c>
      <c r="UQ21" s="18">
        <v>-0.1</v>
      </c>
      <c r="UR21" s="18"/>
      <c r="US21" s="18"/>
      <c r="UT21" s="18"/>
      <c r="UU21" s="18">
        <v>0</v>
      </c>
      <c r="UV21" s="18">
        <v>20.399999999999999</v>
      </c>
      <c r="UW21" s="18">
        <v>19.436350000000001</v>
      </c>
      <c r="UX21" s="18">
        <v>19.436350000000001</v>
      </c>
      <c r="UY21" s="18">
        <v>0.96365000000000001</v>
      </c>
      <c r="UZ21" s="18">
        <v>20.399999999999999</v>
      </c>
      <c r="VA21" s="18">
        <v>19.436350000000001</v>
      </c>
      <c r="VB21" s="18">
        <v>19.436350000000001</v>
      </c>
      <c r="VC21" s="18">
        <v>0.96365000000000001</v>
      </c>
      <c r="VD21" s="18">
        <v>20</v>
      </c>
      <c r="VE21" s="18">
        <v>19.436350000000001</v>
      </c>
      <c r="VF21" s="18">
        <v>19.436350000000001</v>
      </c>
      <c r="VG21" s="18">
        <v>0.56364999999999998</v>
      </c>
      <c r="VH21" s="18">
        <v>5.4</v>
      </c>
      <c r="VI21" s="18">
        <v>9.2520000000000007</v>
      </c>
      <c r="VJ21" s="18">
        <v>9.2520000000000007</v>
      </c>
      <c r="VK21" s="18">
        <v>-3.8519999999999999</v>
      </c>
      <c r="VL21" s="18">
        <v>49.6</v>
      </c>
      <c r="VM21" s="18"/>
      <c r="VN21" s="18">
        <v>26.257770000000001</v>
      </c>
      <c r="VO21" s="18">
        <v>23.342230000000001</v>
      </c>
      <c r="VP21" s="18">
        <v>1.4</v>
      </c>
      <c r="VQ21" s="18"/>
      <c r="VR21" s="18"/>
      <c r="VS21" s="18">
        <v>1.4</v>
      </c>
      <c r="VT21" s="18">
        <v>33.5</v>
      </c>
      <c r="VU21" s="18"/>
      <c r="VV21" s="18">
        <v>15.0579</v>
      </c>
      <c r="VW21" s="18">
        <v>18.4421</v>
      </c>
      <c r="VX21" s="18"/>
      <c r="VY21" s="18"/>
      <c r="VZ21" s="18">
        <v>0.6</v>
      </c>
      <c r="WA21" s="18">
        <v>-0.6</v>
      </c>
      <c r="WB21" s="18">
        <v>22.7</v>
      </c>
      <c r="WC21" s="18">
        <v>39.700000000000003</v>
      </c>
      <c r="WD21" s="18">
        <v>10.504</v>
      </c>
      <c r="WE21" s="18">
        <v>12.196</v>
      </c>
      <c r="WF21" s="18">
        <v>24.6</v>
      </c>
      <c r="WG21" s="18">
        <v>30.3</v>
      </c>
      <c r="WH21" s="18">
        <v>1.9872000000000001</v>
      </c>
      <c r="WI21" s="18">
        <v>22.6128</v>
      </c>
      <c r="WJ21" s="18">
        <v>24.2</v>
      </c>
      <c r="WK21" s="18"/>
      <c r="WL21" s="18">
        <v>8.1526499999999995</v>
      </c>
      <c r="WM21" s="18">
        <v>16.047350000000002</v>
      </c>
      <c r="WN21" s="18">
        <v>3.6</v>
      </c>
      <c r="WO21" s="18">
        <v>4.2</v>
      </c>
      <c r="WP21" s="18">
        <v>4.2</v>
      </c>
      <c r="WQ21" s="18">
        <v>-0.6</v>
      </c>
      <c r="WR21" s="18">
        <v>2.4</v>
      </c>
      <c r="WS21" s="18">
        <v>2.4</v>
      </c>
      <c r="WT21" s="18">
        <v>2.4</v>
      </c>
      <c r="WU21" s="18">
        <v>0</v>
      </c>
      <c r="WV21" s="18">
        <v>2.4</v>
      </c>
      <c r="WW21" s="18">
        <v>2.4</v>
      </c>
      <c r="WX21" s="18">
        <v>2.4</v>
      </c>
      <c r="WY21" s="18">
        <v>0</v>
      </c>
      <c r="WZ21" s="18">
        <v>1.4</v>
      </c>
      <c r="XA21" s="18">
        <v>2.8</v>
      </c>
      <c r="XB21" s="18">
        <v>2.8</v>
      </c>
      <c r="XC21" s="18">
        <v>-1.4</v>
      </c>
      <c r="XD21" s="18">
        <v>1</v>
      </c>
      <c r="XE21" s="18"/>
      <c r="XF21" s="18">
        <v>0.66825000000000001</v>
      </c>
      <c r="XG21" s="18">
        <v>0.33174999999999999</v>
      </c>
      <c r="XH21" s="18">
        <v>6.5</v>
      </c>
      <c r="XI21" s="18">
        <v>6.4</v>
      </c>
      <c r="XJ21" s="18">
        <v>6.4</v>
      </c>
      <c r="XK21" s="18">
        <v>0.1</v>
      </c>
      <c r="XL21" s="18">
        <v>19.899999999999999</v>
      </c>
      <c r="XM21" s="18">
        <v>19.241980000000002</v>
      </c>
      <c r="XN21" s="18">
        <v>19.241980000000002</v>
      </c>
      <c r="XO21" s="18">
        <v>0.65802000000000005</v>
      </c>
      <c r="XP21" s="18">
        <v>20</v>
      </c>
      <c r="XQ21" s="18">
        <v>19.241980000000002</v>
      </c>
      <c r="XR21" s="18">
        <v>19.241980000000002</v>
      </c>
      <c r="XS21" s="18">
        <v>0.75802000000000003</v>
      </c>
      <c r="XT21" s="18"/>
      <c r="XU21" s="18"/>
      <c r="XV21" s="18"/>
      <c r="XW21" s="18">
        <v>0</v>
      </c>
      <c r="XX21" s="18">
        <v>0</v>
      </c>
      <c r="XY21" s="18"/>
      <c r="XZ21" s="18">
        <v>15</v>
      </c>
      <c r="YA21" s="18">
        <v>-15</v>
      </c>
      <c r="YB21" s="18">
        <v>0</v>
      </c>
      <c r="YC21" s="18"/>
      <c r="YD21" s="18">
        <v>15</v>
      </c>
      <c r="YE21" s="18">
        <v>-15</v>
      </c>
      <c r="YF21" s="18">
        <v>16.399999999999999</v>
      </c>
      <c r="YG21" s="18">
        <v>14</v>
      </c>
      <c r="YH21" s="18">
        <v>14</v>
      </c>
      <c r="YI21" s="18">
        <v>2.4</v>
      </c>
      <c r="YJ21" s="18">
        <v>13</v>
      </c>
      <c r="YK21" s="18">
        <v>13</v>
      </c>
      <c r="YL21" s="18">
        <v>13</v>
      </c>
      <c r="YM21" s="18">
        <v>0</v>
      </c>
      <c r="YN21" s="18">
        <v>7.6</v>
      </c>
      <c r="YO21" s="18">
        <v>8.09</v>
      </c>
      <c r="YP21" s="18">
        <v>8.09</v>
      </c>
      <c r="YQ21" s="18">
        <v>-0.49</v>
      </c>
      <c r="YR21" s="18">
        <v>11.3</v>
      </c>
      <c r="YS21" s="18">
        <v>11</v>
      </c>
      <c r="YT21" s="18">
        <v>11</v>
      </c>
      <c r="YU21" s="18">
        <v>0.3</v>
      </c>
      <c r="YV21" s="18">
        <v>18</v>
      </c>
      <c r="YW21" s="18">
        <v>21</v>
      </c>
      <c r="YX21" s="18">
        <v>21</v>
      </c>
      <c r="YY21" s="18">
        <v>-3</v>
      </c>
    </row>
    <row r="22" spans="1:675" ht="24" customHeight="1" x14ac:dyDescent="0.3">
      <c r="A22" s="1"/>
      <c r="B22" s="17" t="s">
        <v>71</v>
      </c>
      <c r="C22" s="17" t="s">
        <v>848</v>
      </c>
      <c r="D22" s="18">
        <v>202</v>
      </c>
      <c r="E22" s="18">
        <v>203.40136000000001</v>
      </c>
      <c r="F22" s="18">
        <v>203.40136000000001</v>
      </c>
      <c r="G22" s="18">
        <v>-1.4013599999999999</v>
      </c>
      <c r="H22" s="18">
        <v>658.2</v>
      </c>
      <c r="I22" s="18">
        <v>629.11312999999996</v>
      </c>
      <c r="J22" s="18">
        <v>629.11312999999996</v>
      </c>
      <c r="K22" s="18">
        <v>29.086870000000001</v>
      </c>
      <c r="L22" s="18">
        <v>215.7</v>
      </c>
      <c r="M22" s="18">
        <v>204.86058</v>
      </c>
      <c r="N22" s="18">
        <v>204.86058</v>
      </c>
      <c r="O22" s="18">
        <v>10.83942</v>
      </c>
      <c r="P22" s="18"/>
      <c r="Q22" s="18"/>
      <c r="R22" s="18"/>
      <c r="S22" s="18">
        <v>0</v>
      </c>
      <c r="T22" s="18"/>
      <c r="U22" s="18"/>
      <c r="V22" s="18"/>
      <c r="W22" s="18">
        <v>0</v>
      </c>
      <c r="X22" s="18">
        <v>91</v>
      </c>
      <c r="Y22" s="18">
        <v>91.867829999999998</v>
      </c>
      <c r="Z22" s="18">
        <v>91.867829999999998</v>
      </c>
      <c r="AA22" s="18">
        <v>-0.86782999999999999</v>
      </c>
      <c r="AB22" s="18">
        <v>146.80000000000001</v>
      </c>
      <c r="AC22" s="18">
        <v>170</v>
      </c>
      <c r="AD22" s="18">
        <v>242</v>
      </c>
      <c r="AE22" s="18">
        <v>-95.2</v>
      </c>
      <c r="AF22" s="18"/>
      <c r="AG22" s="18"/>
      <c r="AH22" s="18"/>
      <c r="AI22" s="18">
        <v>0</v>
      </c>
      <c r="AJ22" s="18"/>
      <c r="AK22" s="18"/>
      <c r="AL22" s="18"/>
      <c r="AM22" s="18">
        <v>0</v>
      </c>
      <c r="AN22" s="18">
        <v>103.7</v>
      </c>
      <c r="AO22" s="18">
        <v>109.89</v>
      </c>
      <c r="AP22" s="18">
        <v>109.89</v>
      </c>
      <c r="AQ22" s="18">
        <v>-6.19</v>
      </c>
      <c r="AR22" s="18">
        <v>103.9</v>
      </c>
      <c r="AS22" s="18">
        <v>109.89</v>
      </c>
      <c r="AT22" s="18">
        <v>109.89</v>
      </c>
      <c r="AU22" s="18">
        <v>-5.99</v>
      </c>
      <c r="AV22" s="18">
        <v>0</v>
      </c>
      <c r="AW22" s="18"/>
      <c r="AX22" s="18"/>
      <c r="AY22" s="18">
        <v>0</v>
      </c>
      <c r="AZ22" s="18">
        <v>128.19999999999999</v>
      </c>
      <c r="BA22" s="18">
        <v>110.22</v>
      </c>
      <c r="BB22" s="18">
        <v>110.22</v>
      </c>
      <c r="BC22" s="18">
        <v>17.98</v>
      </c>
      <c r="BD22" s="18">
        <v>144.69999999999999</v>
      </c>
      <c r="BE22" s="18">
        <v>170.79837000000001</v>
      </c>
      <c r="BF22" s="18">
        <v>164.88628</v>
      </c>
      <c r="BG22" s="18">
        <v>-20.18628</v>
      </c>
      <c r="BH22" s="18">
        <v>89.6</v>
      </c>
      <c r="BI22" s="18">
        <v>85.655640000000005</v>
      </c>
      <c r="BJ22" s="18">
        <v>82.690709999999996</v>
      </c>
      <c r="BK22" s="18">
        <v>6.9092900000000004</v>
      </c>
      <c r="BL22" s="18">
        <v>458.2</v>
      </c>
      <c r="BM22" s="18">
        <v>491.20796999999999</v>
      </c>
      <c r="BN22" s="18">
        <v>491.20796999999999</v>
      </c>
      <c r="BO22" s="18">
        <v>-33.00797</v>
      </c>
      <c r="BP22" s="18">
        <v>10.3</v>
      </c>
      <c r="BQ22" s="18">
        <v>10.52094</v>
      </c>
      <c r="BR22" s="18">
        <v>10.52094</v>
      </c>
      <c r="BS22" s="18">
        <v>-0.22094</v>
      </c>
      <c r="BT22" s="18"/>
      <c r="BU22" s="18"/>
      <c r="BV22" s="18"/>
      <c r="BW22" s="18">
        <v>0</v>
      </c>
      <c r="BX22" s="18"/>
      <c r="BY22" s="18"/>
      <c r="BZ22" s="18"/>
      <c r="CA22" s="18">
        <v>0</v>
      </c>
      <c r="CB22" s="18"/>
      <c r="CC22" s="18"/>
      <c r="CD22" s="18"/>
      <c r="CE22" s="18">
        <v>0</v>
      </c>
      <c r="CF22" s="18"/>
      <c r="CG22" s="18"/>
      <c r="CH22" s="18"/>
      <c r="CI22" s="18">
        <v>0</v>
      </c>
      <c r="CJ22" s="18">
        <v>165.9</v>
      </c>
      <c r="CK22" s="18">
        <v>164.06706</v>
      </c>
      <c r="CL22" s="18">
        <v>164.06706</v>
      </c>
      <c r="CM22" s="18">
        <v>1.83294</v>
      </c>
      <c r="CN22" s="18">
        <v>7.8</v>
      </c>
      <c r="CO22" s="18">
        <v>7.9250400000000001</v>
      </c>
      <c r="CP22" s="18">
        <v>7.9250400000000001</v>
      </c>
      <c r="CQ22" s="18">
        <v>-0.12504000000000001</v>
      </c>
      <c r="CR22" s="18">
        <v>5.6</v>
      </c>
      <c r="CS22" s="18">
        <v>4.3501500000000002</v>
      </c>
      <c r="CT22" s="18">
        <v>4.3501500000000002</v>
      </c>
      <c r="CU22" s="18">
        <v>1.2498499999999999</v>
      </c>
      <c r="CV22" s="18">
        <v>0</v>
      </c>
      <c r="CW22" s="18"/>
      <c r="CX22" s="18"/>
      <c r="CY22" s="18">
        <v>0</v>
      </c>
      <c r="CZ22" s="18">
        <v>4.5</v>
      </c>
      <c r="DA22" s="18">
        <v>5.2429500000000004</v>
      </c>
      <c r="DB22" s="18">
        <v>5.2429500000000004</v>
      </c>
      <c r="DC22" s="18">
        <v>-0.74295</v>
      </c>
      <c r="DD22" s="18"/>
      <c r="DE22" s="18"/>
      <c r="DF22" s="18"/>
      <c r="DG22" s="18">
        <v>0</v>
      </c>
      <c r="DH22" s="18">
        <v>142.5</v>
      </c>
      <c r="DI22" s="18">
        <v>142.44412</v>
      </c>
      <c r="DJ22" s="18">
        <v>142.44412</v>
      </c>
      <c r="DK22" s="18">
        <v>5.5879999999999999E-2</v>
      </c>
      <c r="DL22" s="18"/>
      <c r="DM22" s="18"/>
      <c r="DN22" s="18"/>
      <c r="DO22" s="18">
        <v>0</v>
      </c>
      <c r="DP22" s="18"/>
      <c r="DQ22" s="18"/>
      <c r="DR22" s="18"/>
      <c r="DS22" s="18">
        <v>0</v>
      </c>
      <c r="DT22" s="18"/>
      <c r="DU22" s="18"/>
      <c r="DV22" s="18"/>
      <c r="DW22" s="18">
        <v>0</v>
      </c>
      <c r="DX22" s="18"/>
      <c r="DY22" s="18"/>
      <c r="DZ22" s="18"/>
      <c r="EA22" s="18">
        <v>0</v>
      </c>
      <c r="EB22" s="18">
        <v>110.2</v>
      </c>
      <c r="EC22" s="18">
        <v>112.46647</v>
      </c>
      <c r="ED22" s="18">
        <v>112.46647</v>
      </c>
      <c r="EE22" s="18">
        <v>-2.26647</v>
      </c>
      <c r="EF22" s="18">
        <v>141.80000000000001</v>
      </c>
      <c r="EG22" s="18">
        <v>152.30714</v>
      </c>
      <c r="EH22" s="18">
        <v>169.21675999999999</v>
      </c>
      <c r="EI22" s="18">
        <v>-27.41676</v>
      </c>
      <c r="EJ22" s="18"/>
      <c r="EK22" s="18"/>
      <c r="EL22" s="18"/>
      <c r="EM22" s="18">
        <v>0</v>
      </c>
      <c r="EN22" s="18"/>
      <c r="EO22" s="18"/>
      <c r="EP22" s="18"/>
      <c r="EQ22" s="18">
        <v>0</v>
      </c>
      <c r="ER22" s="18"/>
      <c r="ES22" s="18"/>
      <c r="ET22" s="18"/>
      <c r="EU22" s="18">
        <v>0</v>
      </c>
      <c r="EV22" s="18">
        <v>6.5</v>
      </c>
      <c r="EW22" s="18">
        <v>6.39</v>
      </c>
      <c r="EX22" s="18">
        <v>6.39</v>
      </c>
      <c r="EY22" s="18">
        <v>0.11</v>
      </c>
      <c r="EZ22" s="18">
        <v>403.8</v>
      </c>
      <c r="FA22" s="18">
        <v>418.96015999999997</v>
      </c>
      <c r="FB22" s="18">
        <v>418.96015999999997</v>
      </c>
      <c r="FC22" s="18">
        <v>-15.160159999999999</v>
      </c>
      <c r="FD22" s="18">
        <v>81.400000000000006</v>
      </c>
      <c r="FE22" s="18">
        <v>81.635570000000001</v>
      </c>
      <c r="FF22" s="18">
        <v>81.635570000000001</v>
      </c>
      <c r="FG22" s="18">
        <v>-0.23557</v>
      </c>
      <c r="FH22" s="18">
        <v>140.80000000000001</v>
      </c>
      <c r="FI22" s="18">
        <v>149.98721</v>
      </c>
      <c r="FJ22" s="18">
        <v>151.36251999999999</v>
      </c>
      <c r="FK22" s="18">
        <v>-10.562519999999999</v>
      </c>
      <c r="FL22" s="18">
        <v>42</v>
      </c>
      <c r="FM22" s="18">
        <v>41.89893</v>
      </c>
      <c r="FN22" s="18">
        <v>41.89893</v>
      </c>
      <c r="FO22" s="18">
        <v>0.10106999999999999</v>
      </c>
      <c r="FP22" s="18">
        <v>18.5</v>
      </c>
      <c r="FQ22" s="18">
        <v>19.21088</v>
      </c>
      <c r="FR22" s="18">
        <v>19.21088</v>
      </c>
      <c r="FS22" s="18">
        <v>-0.71087999999999996</v>
      </c>
      <c r="FT22" s="18">
        <v>18.899999999999999</v>
      </c>
      <c r="FU22" s="18">
        <v>18.46453</v>
      </c>
      <c r="FV22" s="18">
        <v>18.46453</v>
      </c>
      <c r="FW22" s="18">
        <v>0.43547000000000002</v>
      </c>
      <c r="FX22" s="18">
        <v>89.8</v>
      </c>
      <c r="FY22" s="18">
        <v>87.773570000000007</v>
      </c>
      <c r="FZ22" s="18">
        <v>87.773570000000007</v>
      </c>
      <c r="GA22" s="18">
        <v>2.02643</v>
      </c>
      <c r="GB22" s="18">
        <v>157.4</v>
      </c>
      <c r="GC22" s="18">
        <v>166.98542</v>
      </c>
      <c r="GD22" s="18">
        <v>166.98542</v>
      </c>
      <c r="GE22" s="18">
        <v>-9.5854199999999992</v>
      </c>
      <c r="GF22" s="18">
        <v>157.69999999999999</v>
      </c>
      <c r="GG22" s="18">
        <v>166.98542</v>
      </c>
      <c r="GH22" s="18">
        <v>166.98542</v>
      </c>
      <c r="GI22" s="18">
        <v>-9.2854200000000002</v>
      </c>
      <c r="GJ22" s="18">
        <v>170.1</v>
      </c>
      <c r="GK22" s="18">
        <v>167.48688000000001</v>
      </c>
      <c r="GL22" s="18">
        <v>167.48688000000001</v>
      </c>
      <c r="GM22" s="18">
        <v>2.6131199999999999</v>
      </c>
      <c r="GN22" s="18">
        <v>106.1</v>
      </c>
      <c r="GO22" s="18">
        <v>110.48202000000001</v>
      </c>
      <c r="GP22" s="18">
        <v>110.48202000000001</v>
      </c>
      <c r="GQ22" s="18">
        <v>-4.3820199999999998</v>
      </c>
      <c r="GR22" s="18">
        <v>43.8</v>
      </c>
      <c r="GS22" s="18">
        <v>47.082599999999999</v>
      </c>
      <c r="GT22" s="18">
        <v>47.082599999999999</v>
      </c>
      <c r="GU22" s="18">
        <v>-3.2826</v>
      </c>
      <c r="GV22" s="18"/>
      <c r="GW22" s="18"/>
      <c r="GX22" s="18"/>
      <c r="GY22" s="18">
        <v>0</v>
      </c>
      <c r="GZ22" s="18">
        <v>3.8</v>
      </c>
      <c r="HA22" s="18"/>
      <c r="HB22" s="18"/>
      <c r="HC22" s="18">
        <v>3.8</v>
      </c>
      <c r="HD22" s="18">
        <v>31.2</v>
      </c>
      <c r="HE22" s="18">
        <v>33.642479999999999</v>
      </c>
      <c r="HF22" s="18">
        <v>33.642479999999999</v>
      </c>
      <c r="HG22" s="18">
        <v>-2.4424800000000002</v>
      </c>
      <c r="HH22" s="18">
        <v>158.30000000000001</v>
      </c>
      <c r="HI22" s="18">
        <v>172.35792000000001</v>
      </c>
      <c r="HJ22" s="18">
        <v>172.35792000000001</v>
      </c>
      <c r="HK22" s="18">
        <v>-14.057919999999999</v>
      </c>
      <c r="HL22" s="18"/>
      <c r="HM22" s="18"/>
      <c r="HN22" s="18"/>
      <c r="HO22" s="18">
        <v>0</v>
      </c>
      <c r="HP22" s="18"/>
      <c r="HQ22" s="18"/>
      <c r="HR22" s="18"/>
      <c r="HS22" s="18">
        <v>0</v>
      </c>
      <c r="HT22" s="18">
        <v>95.4</v>
      </c>
      <c r="HU22" s="18">
        <v>95.545190000000005</v>
      </c>
      <c r="HV22" s="18">
        <v>95.545190000000005</v>
      </c>
      <c r="HW22" s="18">
        <v>-0.14519000000000001</v>
      </c>
      <c r="HX22" s="18">
        <v>0</v>
      </c>
      <c r="HY22" s="18"/>
      <c r="HZ22" s="18"/>
      <c r="IA22" s="18">
        <v>0</v>
      </c>
      <c r="IB22" s="18"/>
      <c r="IC22" s="18"/>
      <c r="ID22" s="18"/>
      <c r="IE22" s="18">
        <v>0</v>
      </c>
      <c r="IF22" s="18">
        <v>0</v>
      </c>
      <c r="IG22" s="18"/>
      <c r="IH22" s="18"/>
      <c r="II22" s="18">
        <v>0</v>
      </c>
      <c r="IJ22" s="18"/>
      <c r="IK22" s="18"/>
      <c r="IL22" s="18"/>
      <c r="IM22" s="18">
        <v>0</v>
      </c>
      <c r="IN22" s="18"/>
      <c r="IO22" s="18"/>
      <c r="IP22" s="18"/>
      <c r="IQ22" s="18">
        <v>0</v>
      </c>
      <c r="IR22" s="18"/>
      <c r="IS22" s="18"/>
      <c r="IT22" s="18"/>
      <c r="IU22" s="18">
        <v>0</v>
      </c>
      <c r="IV22" s="18">
        <v>84</v>
      </c>
      <c r="IW22" s="18">
        <v>88.73603</v>
      </c>
      <c r="IX22" s="18">
        <v>121.1</v>
      </c>
      <c r="IY22" s="18">
        <v>-37.1</v>
      </c>
      <c r="IZ22" s="18">
        <v>0</v>
      </c>
      <c r="JA22" s="18"/>
      <c r="JB22" s="18"/>
      <c r="JC22" s="18">
        <v>0</v>
      </c>
      <c r="JD22" s="18">
        <v>0</v>
      </c>
      <c r="JE22" s="18"/>
      <c r="JF22" s="18"/>
      <c r="JG22" s="18">
        <v>0</v>
      </c>
      <c r="JH22" s="18">
        <v>0</v>
      </c>
      <c r="JI22" s="18"/>
      <c r="JJ22" s="18"/>
      <c r="JK22" s="18">
        <v>0</v>
      </c>
      <c r="JL22" s="18"/>
      <c r="JM22" s="18"/>
      <c r="JN22" s="18"/>
      <c r="JO22" s="18">
        <v>0</v>
      </c>
      <c r="JP22" s="18">
        <v>40.200000000000003</v>
      </c>
      <c r="JQ22" s="18">
        <v>46.187890000000003</v>
      </c>
      <c r="JR22" s="18">
        <v>46.187890000000003</v>
      </c>
      <c r="JS22" s="18">
        <v>-5.9878900000000002</v>
      </c>
      <c r="JT22" s="18">
        <v>28</v>
      </c>
      <c r="JU22" s="18">
        <v>23.1633</v>
      </c>
      <c r="JV22" s="18">
        <v>23.1633</v>
      </c>
      <c r="JW22" s="18">
        <v>4.8367000000000004</v>
      </c>
      <c r="JX22" s="18"/>
      <c r="JY22" s="18"/>
      <c r="JZ22" s="18"/>
      <c r="KA22" s="18">
        <v>0</v>
      </c>
      <c r="KB22" s="18"/>
      <c r="KC22" s="18"/>
      <c r="KD22" s="18"/>
      <c r="KE22" s="18">
        <v>0</v>
      </c>
      <c r="KF22" s="18"/>
      <c r="KG22" s="18"/>
      <c r="KH22" s="18"/>
      <c r="KI22" s="18">
        <v>0</v>
      </c>
      <c r="KJ22" s="18"/>
      <c r="KK22" s="18"/>
      <c r="KL22" s="18"/>
      <c r="KM22" s="18">
        <v>0</v>
      </c>
      <c r="KN22" s="18"/>
      <c r="KO22" s="18"/>
      <c r="KP22" s="18"/>
      <c r="KQ22" s="18">
        <v>0</v>
      </c>
      <c r="KR22" s="18"/>
      <c r="KS22" s="18"/>
      <c r="KT22" s="18"/>
      <c r="KU22" s="18">
        <v>0</v>
      </c>
      <c r="KV22" s="18">
        <v>2.1</v>
      </c>
      <c r="KW22" s="18">
        <v>4.1063499999999999</v>
      </c>
      <c r="KX22" s="18">
        <v>4.1063499999999999</v>
      </c>
      <c r="KY22" s="18">
        <v>-2.0063499999999999</v>
      </c>
      <c r="KZ22" s="18">
        <v>227.8</v>
      </c>
      <c r="LA22" s="18">
        <v>270.06803000000002</v>
      </c>
      <c r="LB22" s="18">
        <v>270.06803000000002</v>
      </c>
      <c r="LC22" s="18">
        <v>-42.268030000000003</v>
      </c>
      <c r="LD22" s="18">
        <v>78.3</v>
      </c>
      <c r="LE22" s="18">
        <v>133.16031000000001</v>
      </c>
      <c r="LF22" s="18">
        <v>114.73898</v>
      </c>
      <c r="LG22" s="18">
        <v>-36.438980000000001</v>
      </c>
      <c r="LH22" s="18">
        <v>31.6</v>
      </c>
      <c r="LI22" s="18">
        <v>67.199219999999997</v>
      </c>
      <c r="LJ22" s="18">
        <v>67.199219999999997</v>
      </c>
      <c r="LK22" s="18">
        <v>-35.599220000000003</v>
      </c>
      <c r="LL22" s="18">
        <v>42.5</v>
      </c>
      <c r="LM22" s="18">
        <v>48.214289999999998</v>
      </c>
      <c r="LN22" s="18">
        <v>48.214289999999998</v>
      </c>
      <c r="LO22" s="18">
        <v>-5.7142900000000001</v>
      </c>
      <c r="LP22" s="18"/>
      <c r="LQ22" s="18"/>
      <c r="LR22" s="18">
        <v>29.980560000000001</v>
      </c>
      <c r="LS22" s="18">
        <v>-29.980560000000001</v>
      </c>
      <c r="LT22" s="18"/>
      <c r="LU22" s="18"/>
      <c r="LV22" s="18"/>
      <c r="LW22" s="18">
        <v>0</v>
      </c>
      <c r="LX22" s="18"/>
      <c r="LY22" s="18"/>
      <c r="LZ22" s="18"/>
      <c r="MA22" s="18">
        <v>0</v>
      </c>
      <c r="MB22" s="18"/>
      <c r="MC22" s="18"/>
      <c r="MD22" s="18"/>
      <c r="ME22" s="18">
        <v>0</v>
      </c>
      <c r="MF22" s="18">
        <v>113.5</v>
      </c>
      <c r="MG22" s="18">
        <v>118.65911</v>
      </c>
      <c r="MH22" s="18">
        <v>118.65911</v>
      </c>
      <c r="MI22" s="18">
        <v>-5.1591100000000001</v>
      </c>
      <c r="MJ22" s="18"/>
      <c r="MK22" s="18"/>
      <c r="ML22" s="18"/>
      <c r="MM22" s="18">
        <v>0</v>
      </c>
      <c r="MN22" s="18">
        <v>55.1</v>
      </c>
      <c r="MO22" s="18">
        <v>59.507719999999999</v>
      </c>
      <c r="MP22" s="18">
        <v>59.507719999999999</v>
      </c>
      <c r="MQ22" s="18">
        <v>-4.4077200000000003</v>
      </c>
      <c r="MR22" s="18">
        <v>0</v>
      </c>
      <c r="MS22" s="18"/>
      <c r="MT22" s="18"/>
      <c r="MU22" s="18">
        <v>0</v>
      </c>
      <c r="MV22" s="18"/>
      <c r="MW22" s="18"/>
      <c r="MX22" s="18"/>
      <c r="MY22" s="18">
        <v>0</v>
      </c>
      <c r="MZ22" s="18"/>
      <c r="NA22" s="18"/>
      <c r="NB22" s="18"/>
      <c r="NC22" s="18">
        <v>0</v>
      </c>
      <c r="ND22" s="18"/>
      <c r="NE22" s="18"/>
      <c r="NF22" s="18"/>
      <c r="NG22" s="18">
        <v>0</v>
      </c>
      <c r="NH22" s="18"/>
      <c r="NI22" s="18"/>
      <c r="NJ22" s="18"/>
      <c r="NK22" s="18">
        <v>0</v>
      </c>
      <c r="NL22" s="18">
        <v>189.3</v>
      </c>
      <c r="NM22" s="18">
        <v>206.49084999999999</v>
      </c>
      <c r="NN22" s="18">
        <v>206.49084999999999</v>
      </c>
      <c r="NO22" s="18">
        <v>-17.190850000000001</v>
      </c>
      <c r="NP22" s="18">
        <v>96</v>
      </c>
      <c r="NQ22" s="18">
        <v>103.55547</v>
      </c>
      <c r="NR22" s="18">
        <v>103.55547</v>
      </c>
      <c r="NS22" s="18">
        <v>-7.5554699999999997</v>
      </c>
      <c r="NT22" s="18"/>
      <c r="NU22" s="18"/>
      <c r="NV22" s="18"/>
      <c r="NW22" s="18">
        <v>0</v>
      </c>
      <c r="NX22" s="18">
        <v>3.3</v>
      </c>
      <c r="NY22" s="18">
        <v>2.9062000000000001</v>
      </c>
      <c r="NZ22" s="18">
        <v>2.9062000000000001</v>
      </c>
      <c r="OA22" s="18">
        <v>0.39379999999999998</v>
      </c>
      <c r="OB22" s="18">
        <v>20</v>
      </c>
      <c r="OC22" s="18">
        <v>17.492709999999999</v>
      </c>
      <c r="OD22" s="18">
        <v>17.492709999999999</v>
      </c>
      <c r="OE22" s="18">
        <v>2.5072899999999998</v>
      </c>
      <c r="OF22" s="18">
        <v>0.1</v>
      </c>
      <c r="OG22" s="18"/>
      <c r="OH22" s="18">
        <v>4.2999999999999997E-2</v>
      </c>
      <c r="OI22" s="18">
        <v>5.7000000000000002E-2</v>
      </c>
      <c r="OJ22" s="18">
        <v>44.1</v>
      </c>
      <c r="OK22" s="18">
        <v>70.3</v>
      </c>
      <c r="OL22" s="18">
        <v>26.36712</v>
      </c>
      <c r="OM22" s="18">
        <v>17.732880000000002</v>
      </c>
      <c r="ON22" s="18">
        <v>37.299999999999997</v>
      </c>
      <c r="OO22" s="18"/>
      <c r="OP22" s="18">
        <v>20.88504</v>
      </c>
      <c r="OQ22" s="18">
        <v>16.414960000000001</v>
      </c>
      <c r="OR22" s="18">
        <v>5.7</v>
      </c>
      <c r="OS22" s="18">
        <v>10.019</v>
      </c>
      <c r="OT22" s="18">
        <v>10.019</v>
      </c>
      <c r="OU22" s="18">
        <v>-4.319</v>
      </c>
      <c r="OV22" s="18">
        <v>0</v>
      </c>
      <c r="OW22" s="18"/>
      <c r="OX22" s="18"/>
      <c r="OY22" s="18">
        <v>0</v>
      </c>
      <c r="OZ22" s="18">
        <v>20.3</v>
      </c>
      <c r="PA22" s="18">
        <v>19.436350000000001</v>
      </c>
      <c r="PB22" s="18">
        <v>19.436350000000001</v>
      </c>
      <c r="PC22" s="18">
        <v>0.86365000000000003</v>
      </c>
      <c r="PD22" s="18">
        <v>9.9</v>
      </c>
      <c r="PE22" s="18">
        <v>9.9830000000000005</v>
      </c>
      <c r="PF22" s="18">
        <v>9.9830000000000005</v>
      </c>
      <c r="PG22" s="18">
        <v>-8.3000000000000004E-2</v>
      </c>
      <c r="PH22" s="18">
        <v>5.4</v>
      </c>
      <c r="PI22" s="18">
        <v>5.67</v>
      </c>
      <c r="PJ22" s="18">
        <v>5.67</v>
      </c>
      <c r="PK22" s="18">
        <v>-0.27</v>
      </c>
      <c r="PL22" s="18">
        <v>48.3</v>
      </c>
      <c r="PM22" s="18"/>
      <c r="PN22" s="18">
        <v>26.774550000000001</v>
      </c>
      <c r="PO22" s="18">
        <v>21.525449999999999</v>
      </c>
      <c r="PP22" s="18">
        <v>43.69</v>
      </c>
      <c r="PQ22" s="18"/>
      <c r="PR22" s="18">
        <v>43.2</v>
      </c>
      <c r="PS22" s="18">
        <v>0.49</v>
      </c>
      <c r="PT22" s="18">
        <v>1.5</v>
      </c>
      <c r="PU22" s="18">
        <v>2</v>
      </c>
      <c r="PV22" s="18">
        <v>2</v>
      </c>
      <c r="PW22" s="18">
        <v>-0.5</v>
      </c>
      <c r="PX22" s="18">
        <v>1.8</v>
      </c>
      <c r="PY22" s="18">
        <v>1.75</v>
      </c>
      <c r="PZ22" s="18">
        <v>1.75</v>
      </c>
      <c r="QA22" s="18">
        <v>0.05</v>
      </c>
      <c r="QB22" s="18">
        <v>5.0999999999999996</v>
      </c>
      <c r="QC22" s="18">
        <v>5</v>
      </c>
      <c r="QD22" s="18">
        <v>5</v>
      </c>
      <c r="QE22" s="18">
        <v>0.1</v>
      </c>
      <c r="QF22" s="18">
        <v>20.6</v>
      </c>
      <c r="QG22" s="18">
        <v>20.274049999999999</v>
      </c>
      <c r="QH22" s="18">
        <v>20.274049999999999</v>
      </c>
      <c r="QI22" s="18">
        <v>0.32595000000000002</v>
      </c>
      <c r="QJ22" s="18">
        <v>20</v>
      </c>
      <c r="QK22" s="18">
        <v>19.436350000000001</v>
      </c>
      <c r="QL22" s="18">
        <v>19.436350000000001</v>
      </c>
      <c r="QM22" s="18">
        <v>0.56364999999999998</v>
      </c>
      <c r="QN22" s="18">
        <v>18.7</v>
      </c>
      <c r="QO22" s="18">
        <v>17.492709999999999</v>
      </c>
      <c r="QP22" s="18">
        <v>17.492709999999999</v>
      </c>
      <c r="QQ22" s="18">
        <v>1.20729</v>
      </c>
      <c r="QR22" s="18">
        <v>3.3</v>
      </c>
      <c r="QS22" s="18">
        <v>3.5</v>
      </c>
      <c r="QT22" s="18">
        <v>3.5</v>
      </c>
      <c r="QU22" s="18">
        <v>-0.2</v>
      </c>
      <c r="QV22" s="18">
        <v>15.4</v>
      </c>
      <c r="QW22" s="18">
        <v>17.881440000000001</v>
      </c>
      <c r="QX22" s="18">
        <v>17.881440000000001</v>
      </c>
      <c r="QY22" s="18">
        <v>-2.4814400000000001</v>
      </c>
      <c r="QZ22" s="18">
        <v>11.8</v>
      </c>
      <c r="RA22" s="18"/>
      <c r="RB22" s="18">
        <v>7.1479999999999997</v>
      </c>
      <c r="RC22" s="18">
        <v>4.6520000000000001</v>
      </c>
      <c r="RD22" s="18">
        <v>14.5</v>
      </c>
      <c r="RE22" s="18"/>
      <c r="RF22" s="18">
        <v>4.7668499999999998</v>
      </c>
      <c r="RG22" s="18">
        <v>9.7331500000000002</v>
      </c>
      <c r="RH22" s="18">
        <v>13.7</v>
      </c>
      <c r="RI22" s="18">
        <v>16.109279999999998</v>
      </c>
      <c r="RJ22" s="18">
        <v>16.109279999999998</v>
      </c>
      <c r="RK22" s="18">
        <v>-2.4092799999999999</v>
      </c>
      <c r="RL22" s="18">
        <v>47.7</v>
      </c>
      <c r="RM22" s="18">
        <v>52.7</v>
      </c>
      <c r="RN22" s="18">
        <v>18.2</v>
      </c>
      <c r="RO22" s="18">
        <v>29.5</v>
      </c>
      <c r="RP22" s="18">
        <v>15.3</v>
      </c>
      <c r="RQ22" s="18"/>
      <c r="RR22" s="18">
        <v>3.0383100000000001</v>
      </c>
      <c r="RS22" s="18">
        <v>12.26169</v>
      </c>
      <c r="RT22" s="18">
        <v>3</v>
      </c>
      <c r="RU22" s="18">
        <v>3.15</v>
      </c>
      <c r="RV22" s="18">
        <v>3.15</v>
      </c>
      <c r="RW22" s="18">
        <v>-0.15</v>
      </c>
      <c r="RX22" s="18">
        <v>11.8</v>
      </c>
      <c r="RY22" s="18">
        <v>19.792000000000002</v>
      </c>
      <c r="RZ22" s="18">
        <v>19.792000000000002</v>
      </c>
      <c r="SA22" s="18">
        <v>-7.992</v>
      </c>
      <c r="SB22" s="18">
        <v>3.2</v>
      </c>
      <c r="SC22" s="18">
        <v>2</v>
      </c>
      <c r="SD22" s="18">
        <v>2</v>
      </c>
      <c r="SE22" s="18">
        <v>1.2</v>
      </c>
      <c r="SF22" s="18">
        <v>0</v>
      </c>
      <c r="SG22" s="18"/>
      <c r="SH22" s="18"/>
      <c r="SI22" s="18">
        <v>0</v>
      </c>
      <c r="SJ22" s="18">
        <v>0</v>
      </c>
      <c r="SK22" s="18"/>
      <c r="SL22" s="18"/>
      <c r="SM22" s="18">
        <v>0</v>
      </c>
      <c r="SN22" s="18">
        <v>19.8</v>
      </c>
      <c r="SO22" s="18">
        <v>19.1448</v>
      </c>
      <c r="SP22" s="18">
        <v>19.1448</v>
      </c>
      <c r="SQ22" s="18">
        <v>0.6552</v>
      </c>
      <c r="SR22" s="18">
        <v>13.1</v>
      </c>
      <c r="SS22" s="18">
        <v>12.244899999999999</v>
      </c>
      <c r="ST22" s="18">
        <v>12.244899999999999</v>
      </c>
      <c r="SU22" s="18">
        <v>0.85509999999999997</v>
      </c>
      <c r="SV22" s="18">
        <v>20</v>
      </c>
      <c r="SW22" s="18">
        <v>19.436350000000001</v>
      </c>
      <c r="SX22" s="18">
        <v>19.436350000000001</v>
      </c>
      <c r="SY22" s="18">
        <v>0.56364999999999998</v>
      </c>
      <c r="SZ22" s="18">
        <v>20.399999999999999</v>
      </c>
      <c r="TA22" s="18">
        <v>19.436350000000001</v>
      </c>
      <c r="TB22" s="18">
        <v>19.436350000000001</v>
      </c>
      <c r="TC22" s="18">
        <v>0.96365000000000001</v>
      </c>
      <c r="TD22" s="18">
        <v>9.1</v>
      </c>
      <c r="TE22" s="18">
        <v>1.52</v>
      </c>
      <c r="TF22" s="18">
        <v>1.52</v>
      </c>
      <c r="TG22" s="18">
        <v>7.58</v>
      </c>
      <c r="TH22" s="18">
        <v>10.5</v>
      </c>
      <c r="TI22" s="18">
        <v>5.9029999999999996</v>
      </c>
      <c r="TJ22" s="18">
        <v>5.9029999999999996</v>
      </c>
      <c r="TK22" s="18">
        <v>4.5970000000000004</v>
      </c>
      <c r="TL22" s="18">
        <v>0</v>
      </c>
      <c r="TM22" s="18"/>
      <c r="TN22" s="18">
        <v>10.75437</v>
      </c>
      <c r="TO22" s="18">
        <v>-10.75437</v>
      </c>
      <c r="TP22" s="18">
        <v>97.7</v>
      </c>
      <c r="TQ22" s="18">
        <v>66.599999999999994</v>
      </c>
      <c r="TR22" s="18">
        <v>19.271999999999998</v>
      </c>
      <c r="TS22" s="18">
        <v>78.427999999999997</v>
      </c>
      <c r="TT22" s="18">
        <v>90.3</v>
      </c>
      <c r="TU22" s="18">
        <v>90.5</v>
      </c>
      <c r="TV22" s="18">
        <v>28.339200000000002</v>
      </c>
      <c r="TW22" s="18">
        <v>61.960799999999999</v>
      </c>
      <c r="TX22" s="18">
        <v>9.8000000000000007</v>
      </c>
      <c r="TY22" s="18">
        <v>1.9239999999999999</v>
      </c>
      <c r="TZ22" s="18">
        <v>1.9239999999999999</v>
      </c>
      <c r="UA22" s="18">
        <v>7.8760000000000003</v>
      </c>
      <c r="UB22" s="18">
        <v>8.6999999999999993</v>
      </c>
      <c r="UC22" s="18">
        <v>3.0880000000000001</v>
      </c>
      <c r="UD22" s="18">
        <v>3.0880000000000001</v>
      </c>
      <c r="UE22" s="18">
        <v>5.6120000000000001</v>
      </c>
      <c r="UF22" s="18">
        <v>12</v>
      </c>
      <c r="UG22" s="18"/>
      <c r="UH22" s="18">
        <v>14.38965</v>
      </c>
      <c r="UI22" s="18">
        <v>-2.3896500000000001</v>
      </c>
      <c r="UJ22" s="18">
        <v>21</v>
      </c>
      <c r="UK22" s="18">
        <v>19.436350000000001</v>
      </c>
      <c r="UL22" s="18">
        <v>19.436350000000001</v>
      </c>
      <c r="UM22" s="18">
        <v>1.56365</v>
      </c>
      <c r="UN22" s="18">
        <v>8.1</v>
      </c>
      <c r="UO22" s="18">
        <v>8.1999999999999993</v>
      </c>
      <c r="UP22" s="18">
        <v>8.1999999999999993</v>
      </c>
      <c r="UQ22" s="18">
        <v>-0.1</v>
      </c>
      <c r="UR22" s="18"/>
      <c r="US22" s="18"/>
      <c r="UT22" s="18"/>
      <c r="UU22" s="18">
        <v>0</v>
      </c>
      <c r="UV22" s="18">
        <v>20.399999999999999</v>
      </c>
      <c r="UW22" s="18">
        <v>19.436350000000001</v>
      </c>
      <c r="UX22" s="18">
        <v>19.436350000000001</v>
      </c>
      <c r="UY22" s="18">
        <v>0.96365000000000001</v>
      </c>
      <c r="UZ22" s="18">
        <v>20.399999999999999</v>
      </c>
      <c r="VA22" s="18">
        <v>19.436350000000001</v>
      </c>
      <c r="VB22" s="18">
        <v>19.436350000000001</v>
      </c>
      <c r="VC22" s="18">
        <v>0.96365000000000001</v>
      </c>
      <c r="VD22" s="18">
        <v>20</v>
      </c>
      <c r="VE22" s="18">
        <v>19.436350000000001</v>
      </c>
      <c r="VF22" s="18">
        <v>19.436350000000001</v>
      </c>
      <c r="VG22" s="18">
        <v>0.56364999999999998</v>
      </c>
      <c r="VH22" s="18">
        <v>6.7</v>
      </c>
      <c r="VI22" s="18">
        <v>9.734</v>
      </c>
      <c r="VJ22" s="18">
        <v>9.734</v>
      </c>
      <c r="VK22" s="18">
        <v>-3.0339999999999998</v>
      </c>
      <c r="VL22" s="18">
        <v>124.6</v>
      </c>
      <c r="VM22" s="18"/>
      <c r="VN22" s="18">
        <v>73.16001</v>
      </c>
      <c r="VO22" s="18">
        <v>51.439990000000002</v>
      </c>
      <c r="VP22" s="18">
        <v>3.4</v>
      </c>
      <c r="VQ22" s="18"/>
      <c r="VR22" s="18"/>
      <c r="VS22" s="18">
        <v>3.4</v>
      </c>
      <c r="VT22" s="18">
        <v>79.3</v>
      </c>
      <c r="VU22" s="18"/>
      <c r="VV22" s="18">
        <v>38.669400000000003</v>
      </c>
      <c r="VW22" s="18">
        <v>40.630600000000001</v>
      </c>
      <c r="VX22" s="18"/>
      <c r="VY22" s="18"/>
      <c r="VZ22" s="18">
        <v>0.6</v>
      </c>
      <c r="WA22" s="18">
        <v>-0.6</v>
      </c>
      <c r="WB22" s="18">
        <v>18</v>
      </c>
      <c r="WC22" s="18">
        <v>37.1</v>
      </c>
      <c r="WD22" s="18">
        <v>10.912000000000001</v>
      </c>
      <c r="WE22" s="18">
        <v>7.0880000000000001</v>
      </c>
      <c r="WF22" s="18">
        <v>24.2</v>
      </c>
      <c r="WG22" s="18">
        <v>26.8</v>
      </c>
      <c r="WH22" s="18">
        <v>2.2636799999999999</v>
      </c>
      <c r="WI22" s="18">
        <v>21.936319999999998</v>
      </c>
      <c r="WJ22" s="18">
        <v>58.7</v>
      </c>
      <c r="WK22" s="18"/>
      <c r="WL22" s="18">
        <v>21.35727</v>
      </c>
      <c r="WM22" s="18">
        <v>37.342730000000003</v>
      </c>
      <c r="WN22" s="18">
        <v>3.6</v>
      </c>
      <c r="WO22" s="18">
        <v>4.2</v>
      </c>
      <c r="WP22" s="18">
        <v>4.2</v>
      </c>
      <c r="WQ22" s="18">
        <v>-0.6</v>
      </c>
      <c r="WR22" s="18">
        <v>2.4</v>
      </c>
      <c r="WS22" s="18">
        <v>2.4</v>
      </c>
      <c r="WT22" s="18">
        <v>2.4</v>
      </c>
      <c r="WU22" s="18">
        <v>0</v>
      </c>
      <c r="WV22" s="18">
        <v>2.4</v>
      </c>
      <c r="WW22" s="18">
        <v>2.4</v>
      </c>
      <c r="WX22" s="18">
        <v>2.4</v>
      </c>
      <c r="WY22" s="18">
        <v>0</v>
      </c>
      <c r="WZ22" s="18">
        <v>1.4</v>
      </c>
      <c r="XA22" s="18">
        <v>2.8</v>
      </c>
      <c r="XB22" s="18">
        <v>2.8</v>
      </c>
      <c r="XC22" s="18">
        <v>-1.4</v>
      </c>
      <c r="XD22" s="18">
        <v>3.1</v>
      </c>
      <c r="XE22" s="18"/>
      <c r="XF22" s="18">
        <v>1.8087299999999999</v>
      </c>
      <c r="XG22" s="18">
        <v>1.2912699999999999</v>
      </c>
      <c r="XH22" s="18">
        <v>6.5</v>
      </c>
      <c r="XI22" s="18">
        <v>6.4</v>
      </c>
      <c r="XJ22" s="18">
        <v>6.4</v>
      </c>
      <c r="XK22" s="18">
        <v>0.1</v>
      </c>
      <c r="XL22" s="18">
        <v>20</v>
      </c>
      <c r="XM22" s="18">
        <v>19.241980000000002</v>
      </c>
      <c r="XN22" s="18">
        <v>19.241980000000002</v>
      </c>
      <c r="XO22" s="18">
        <v>0.75802000000000003</v>
      </c>
      <c r="XP22" s="18">
        <v>20</v>
      </c>
      <c r="XQ22" s="18">
        <v>19.241980000000002</v>
      </c>
      <c r="XR22" s="18">
        <v>19.241980000000002</v>
      </c>
      <c r="XS22" s="18">
        <v>0.75802000000000003</v>
      </c>
      <c r="XT22" s="18"/>
      <c r="XU22" s="18"/>
      <c r="XV22" s="18"/>
      <c r="XW22" s="18">
        <v>0</v>
      </c>
      <c r="XX22" s="18">
        <v>0</v>
      </c>
      <c r="XY22" s="18"/>
      <c r="XZ22" s="18">
        <v>15</v>
      </c>
      <c r="YA22" s="18">
        <v>-15</v>
      </c>
      <c r="YB22" s="18">
        <v>0</v>
      </c>
      <c r="YC22" s="18"/>
      <c r="YD22" s="18">
        <v>15</v>
      </c>
      <c r="YE22" s="18">
        <v>-15</v>
      </c>
      <c r="YF22" s="18">
        <v>16.5</v>
      </c>
      <c r="YG22" s="18">
        <v>14</v>
      </c>
      <c r="YH22" s="18">
        <v>14</v>
      </c>
      <c r="YI22" s="18">
        <v>2.5</v>
      </c>
      <c r="YJ22" s="18">
        <v>13</v>
      </c>
      <c r="YK22" s="18">
        <v>13</v>
      </c>
      <c r="YL22" s="18">
        <v>13</v>
      </c>
      <c r="YM22" s="18">
        <v>0</v>
      </c>
      <c r="YN22" s="18">
        <v>6.9</v>
      </c>
      <c r="YO22" s="18">
        <v>8.09</v>
      </c>
      <c r="YP22" s="18">
        <v>8.09</v>
      </c>
      <c r="YQ22" s="18">
        <v>-1.19</v>
      </c>
      <c r="YR22" s="18">
        <v>11.3</v>
      </c>
      <c r="YS22" s="18">
        <v>11</v>
      </c>
      <c r="YT22" s="18">
        <v>11</v>
      </c>
      <c r="YU22" s="18">
        <v>0.3</v>
      </c>
      <c r="YV22" s="18">
        <v>17.8</v>
      </c>
      <c r="YW22" s="18">
        <v>21</v>
      </c>
      <c r="YX22" s="18">
        <v>21</v>
      </c>
      <c r="YY22" s="18">
        <v>-3.2</v>
      </c>
    </row>
    <row r="23" spans="1:675" ht="24" customHeight="1" x14ac:dyDescent="0.3">
      <c r="A23" s="1"/>
      <c r="B23" s="17" t="s">
        <v>71</v>
      </c>
      <c r="C23" s="17" t="s">
        <v>849</v>
      </c>
      <c r="D23" s="18">
        <v>203.6</v>
      </c>
      <c r="E23" s="18">
        <v>203.40136000000001</v>
      </c>
      <c r="F23" s="18">
        <v>203.40136000000001</v>
      </c>
      <c r="G23" s="18">
        <v>0.19864000000000001</v>
      </c>
      <c r="H23" s="18">
        <v>597.20000000000005</v>
      </c>
      <c r="I23" s="18">
        <v>596.92534000000001</v>
      </c>
      <c r="J23" s="18">
        <v>596.92534000000001</v>
      </c>
      <c r="K23" s="18">
        <v>0.27466000000000002</v>
      </c>
      <c r="L23" s="18">
        <v>200.6</v>
      </c>
      <c r="M23" s="18">
        <v>194.37914000000001</v>
      </c>
      <c r="N23" s="18">
        <v>194.37914000000001</v>
      </c>
      <c r="O23" s="18">
        <v>6.2208600000000001</v>
      </c>
      <c r="P23" s="18"/>
      <c r="Q23" s="18"/>
      <c r="R23" s="18"/>
      <c r="S23" s="18">
        <v>0</v>
      </c>
      <c r="T23" s="18"/>
      <c r="U23" s="18"/>
      <c r="V23" s="18"/>
      <c r="W23" s="18">
        <v>0</v>
      </c>
      <c r="X23" s="18">
        <v>90.5</v>
      </c>
      <c r="Y23" s="18">
        <v>91.867829999999998</v>
      </c>
      <c r="Z23" s="18">
        <v>91.867829999999998</v>
      </c>
      <c r="AA23" s="18">
        <v>-1.3678300000000001</v>
      </c>
      <c r="AB23" s="18">
        <v>143.6</v>
      </c>
      <c r="AC23" s="18">
        <v>170</v>
      </c>
      <c r="AD23" s="18">
        <v>242</v>
      </c>
      <c r="AE23" s="18">
        <v>-98.4</v>
      </c>
      <c r="AF23" s="18"/>
      <c r="AG23" s="18"/>
      <c r="AH23" s="18"/>
      <c r="AI23" s="18">
        <v>0</v>
      </c>
      <c r="AJ23" s="18"/>
      <c r="AK23" s="18"/>
      <c r="AL23" s="18"/>
      <c r="AM23" s="18">
        <v>0</v>
      </c>
      <c r="AN23" s="18">
        <v>105.6</v>
      </c>
      <c r="AO23" s="18">
        <v>109.89</v>
      </c>
      <c r="AP23" s="18">
        <v>109.89</v>
      </c>
      <c r="AQ23" s="18">
        <v>-4.29</v>
      </c>
      <c r="AR23" s="18">
        <v>105.2</v>
      </c>
      <c r="AS23" s="18">
        <v>109.89</v>
      </c>
      <c r="AT23" s="18">
        <v>109.89</v>
      </c>
      <c r="AU23" s="18">
        <v>-4.6900000000000004</v>
      </c>
      <c r="AV23" s="18">
        <v>0</v>
      </c>
      <c r="AW23" s="18"/>
      <c r="AX23" s="18"/>
      <c r="AY23" s="18">
        <v>0</v>
      </c>
      <c r="AZ23" s="18">
        <v>130</v>
      </c>
      <c r="BA23" s="18">
        <v>110.22</v>
      </c>
      <c r="BB23" s="18">
        <v>110.22</v>
      </c>
      <c r="BC23" s="18">
        <v>19.78</v>
      </c>
      <c r="BD23" s="18">
        <v>110.7</v>
      </c>
      <c r="BE23" s="18">
        <v>207.11049</v>
      </c>
      <c r="BF23" s="18">
        <v>168.31542999999999</v>
      </c>
      <c r="BG23" s="18">
        <v>-57.615430000000003</v>
      </c>
      <c r="BH23" s="18">
        <v>74.2</v>
      </c>
      <c r="BI23" s="18">
        <v>103.86622</v>
      </c>
      <c r="BJ23" s="18">
        <v>84.410439999999994</v>
      </c>
      <c r="BK23" s="18">
        <v>-10.21044</v>
      </c>
      <c r="BL23" s="18">
        <v>445.3</v>
      </c>
      <c r="BM23" s="18">
        <v>491.20796999999999</v>
      </c>
      <c r="BN23" s="18">
        <v>491.20796999999999</v>
      </c>
      <c r="BO23" s="18">
        <v>-45.907969999999999</v>
      </c>
      <c r="BP23" s="18">
        <v>10.199999999999999</v>
      </c>
      <c r="BQ23" s="18">
        <v>10.52094</v>
      </c>
      <c r="BR23" s="18">
        <v>10.52094</v>
      </c>
      <c r="BS23" s="18">
        <v>-0.32094</v>
      </c>
      <c r="BT23" s="18"/>
      <c r="BU23" s="18"/>
      <c r="BV23" s="18"/>
      <c r="BW23" s="18">
        <v>0</v>
      </c>
      <c r="BX23" s="18"/>
      <c r="BY23" s="18"/>
      <c r="BZ23" s="18"/>
      <c r="CA23" s="18">
        <v>0</v>
      </c>
      <c r="CB23" s="18"/>
      <c r="CC23" s="18"/>
      <c r="CD23" s="18"/>
      <c r="CE23" s="18">
        <v>0</v>
      </c>
      <c r="CF23" s="18"/>
      <c r="CG23" s="18"/>
      <c r="CH23" s="18"/>
      <c r="CI23" s="18">
        <v>0</v>
      </c>
      <c r="CJ23" s="18">
        <v>166.3</v>
      </c>
      <c r="CK23" s="18">
        <v>164.06706</v>
      </c>
      <c r="CL23" s="18">
        <v>164.06706</v>
      </c>
      <c r="CM23" s="18">
        <v>2.2329400000000001</v>
      </c>
      <c r="CN23" s="18">
        <v>7.7</v>
      </c>
      <c r="CO23" s="18">
        <v>7.9250400000000001</v>
      </c>
      <c r="CP23" s="18">
        <v>7.9250400000000001</v>
      </c>
      <c r="CQ23" s="18">
        <v>-0.22503999999999999</v>
      </c>
      <c r="CR23" s="18">
        <v>5.5</v>
      </c>
      <c r="CS23" s="18">
        <v>4.3501500000000002</v>
      </c>
      <c r="CT23" s="18">
        <v>4.3501500000000002</v>
      </c>
      <c r="CU23" s="18">
        <v>1.14985</v>
      </c>
      <c r="CV23" s="18">
        <v>0</v>
      </c>
      <c r="CW23" s="18"/>
      <c r="CX23" s="18"/>
      <c r="CY23" s="18">
        <v>0</v>
      </c>
      <c r="CZ23" s="18">
        <v>4.5999999999999996</v>
      </c>
      <c r="DA23" s="18">
        <v>5.2429500000000004</v>
      </c>
      <c r="DB23" s="18">
        <v>5.2429500000000004</v>
      </c>
      <c r="DC23" s="18">
        <v>-0.64295000000000002</v>
      </c>
      <c r="DD23" s="18"/>
      <c r="DE23" s="18"/>
      <c r="DF23" s="18"/>
      <c r="DG23" s="18">
        <v>0</v>
      </c>
      <c r="DH23" s="18">
        <v>142.69999999999999</v>
      </c>
      <c r="DI23" s="18">
        <v>138.60695999999999</v>
      </c>
      <c r="DJ23" s="18">
        <v>142.44412</v>
      </c>
      <c r="DK23" s="18">
        <v>0.25588</v>
      </c>
      <c r="DL23" s="18"/>
      <c r="DM23" s="18"/>
      <c r="DN23" s="18"/>
      <c r="DO23" s="18">
        <v>0</v>
      </c>
      <c r="DP23" s="18"/>
      <c r="DQ23" s="18"/>
      <c r="DR23" s="18"/>
      <c r="DS23" s="18">
        <v>0</v>
      </c>
      <c r="DT23" s="18"/>
      <c r="DU23" s="18"/>
      <c r="DV23" s="18"/>
      <c r="DW23" s="18">
        <v>0</v>
      </c>
      <c r="DX23" s="18"/>
      <c r="DY23" s="18"/>
      <c r="DZ23" s="18"/>
      <c r="EA23" s="18">
        <v>0</v>
      </c>
      <c r="EB23" s="18">
        <v>110.3</v>
      </c>
      <c r="EC23" s="18">
        <v>112.46647</v>
      </c>
      <c r="ED23" s="18">
        <v>112.46647</v>
      </c>
      <c r="EE23" s="18">
        <v>-2.1664699999999999</v>
      </c>
      <c r="EF23" s="18">
        <v>137.30000000000001</v>
      </c>
      <c r="EG23" s="18">
        <v>169.21675999999999</v>
      </c>
      <c r="EH23" s="18">
        <v>169.21675999999999</v>
      </c>
      <c r="EI23" s="18">
        <v>-31.91676</v>
      </c>
      <c r="EJ23" s="18"/>
      <c r="EK23" s="18"/>
      <c r="EL23" s="18"/>
      <c r="EM23" s="18">
        <v>0</v>
      </c>
      <c r="EN23" s="18"/>
      <c r="EO23" s="18"/>
      <c r="EP23" s="18"/>
      <c r="EQ23" s="18">
        <v>0</v>
      </c>
      <c r="ER23" s="18"/>
      <c r="ES23" s="18"/>
      <c r="ET23" s="18"/>
      <c r="EU23" s="18">
        <v>0</v>
      </c>
      <c r="EV23" s="18">
        <v>6.5</v>
      </c>
      <c r="EW23" s="18">
        <v>6.39</v>
      </c>
      <c r="EX23" s="18">
        <v>6.39</v>
      </c>
      <c r="EY23" s="18">
        <v>0.11</v>
      </c>
      <c r="EZ23" s="18">
        <v>394.5</v>
      </c>
      <c r="FA23" s="18">
        <v>418.96015999999997</v>
      </c>
      <c r="FB23" s="18">
        <v>418.96015999999997</v>
      </c>
      <c r="FC23" s="18">
        <v>-24.460159999999998</v>
      </c>
      <c r="FD23" s="18">
        <v>81.400000000000006</v>
      </c>
      <c r="FE23" s="18">
        <v>81.635570000000001</v>
      </c>
      <c r="FF23" s="18">
        <v>81.635570000000001</v>
      </c>
      <c r="FG23" s="18">
        <v>-0.23557</v>
      </c>
      <c r="FH23" s="18">
        <v>150.4</v>
      </c>
      <c r="FI23" s="18">
        <v>151.36251999999999</v>
      </c>
      <c r="FJ23" s="18">
        <v>151.36251999999999</v>
      </c>
      <c r="FK23" s="18">
        <v>-0.96252000000000004</v>
      </c>
      <c r="FL23" s="18">
        <v>42</v>
      </c>
      <c r="FM23" s="18">
        <v>41.89893</v>
      </c>
      <c r="FN23" s="18">
        <v>41.89893</v>
      </c>
      <c r="FO23" s="18">
        <v>0.10106999999999999</v>
      </c>
      <c r="FP23" s="18">
        <v>18.399999999999999</v>
      </c>
      <c r="FQ23" s="18">
        <v>19.21088</v>
      </c>
      <c r="FR23" s="18">
        <v>19.21088</v>
      </c>
      <c r="FS23" s="18">
        <v>-0.81088000000000005</v>
      </c>
      <c r="FT23" s="18">
        <v>18.899999999999999</v>
      </c>
      <c r="FU23" s="18">
        <v>18.46453</v>
      </c>
      <c r="FV23" s="18">
        <v>18.46453</v>
      </c>
      <c r="FW23" s="18">
        <v>0.43547000000000002</v>
      </c>
      <c r="FX23" s="18">
        <v>92.4</v>
      </c>
      <c r="FY23" s="18">
        <v>87.773570000000007</v>
      </c>
      <c r="FZ23" s="18">
        <v>87.773570000000007</v>
      </c>
      <c r="GA23" s="18">
        <v>4.62643</v>
      </c>
      <c r="GB23" s="18">
        <v>155.6</v>
      </c>
      <c r="GC23" s="18">
        <v>166.98542</v>
      </c>
      <c r="GD23" s="18">
        <v>166.98542</v>
      </c>
      <c r="GE23" s="18">
        <v>-11.38542</v>
      </c>
      <c r="GF23" s="18">
        <v>155.80000000000001</v>
      </c>
      <c r="GG23" s="18">
        <v>166.98542</v>
      </c>
      <c r="GH23" s="18">
        <v>166.98542</v>
      </c>
      <c r="GI23" s="18">
        <v>-11.185420000000001</v>
      </c>
      <c r="GJ23" s="18">
        <v>168.8</v>
      </c>
      <c r="GK23" s="18">
        <v>167.48688000000001</v>
      </c>
      <c r="GL23" s="18">
        <v>167.48688000000001</v>
      </c>
      <c r="GM23" s="18">
        <v>1.3131200000000001</v>
      </c>
      <c r="GN23" s="18">
        <v>107.2</v>
      </c>
      <c r="GO23" s="18">
        <v>110.48202000000001</v>
      </c>
      <c r="GP23" s="18">
        <v>110.48202000000001</v>
      </c>
      <c r="GQ23" s="18">
        <v>-3.2820200000000002</v>
      </c>
      <c r="GR23" s="18">
        <v>44.1</v>
      </c>
      <c r="GS23" s="18">
        <v>47.082599999999999</v>
      </c>
      <c r="GT23" s="18">
        <v>47.082599999999999</v>
      </c>
      <c r="GU23" s="18">
        <v>-2.9826000000000001</v>
      </c>
      <c r="GV23" s="18"/>
      <c r="GW23" s="18"/>
      <c r="GX23" s="18"/>
      <c r="GY23" s="18">
        <v>0</v>
      </c>
      <c r="GZ23" s="18">
        <v>3.8</v>
      </c>
      <c r="HA23" s="18"/>
      <c r="HB23" s="18"/>
      <c r="HC23" s="18">
        <v>3.8</v>
      </c>
      <c r="HD23" s="18">
        <v>31</v>
      </c>
      <c r="HE23" s="18">
        <v>33.642479999999999</v>
      </c>
      <c r="HF23" s="18">
        <v>33.642479999999999</v>
      </c>
      <c r="HG23" s="18">
        <v>-2.6424799999999999</v>
      </c>
      <c r="HH23" s="18">
        <v>148.1</v>
      </c>
      <c r="HI23" s="18">
        <v>172.35792000000001</v>
      </c>
      <c r="HJ23" s="18">
        <v>172.35792000000001</v>
      </c>
      <c r="HK23" s="18">
        <v>-24.257919999999999</v>
      </c>
      <c r="HL23" s="18"/>
      <c r="HM23" s="18"/>
      <c r="HN23" s="18"/>
      <c r="HO23" s="18">
        <v>0</v>
      </c>
      <c r="HP23" s="18"/>
      <c r="HQ23" s="18"/>
      <c r="HR23" s="18"/>
      <c r="HS23" s="18">
        <v>0</v>
      </c>
      <c r="HT23" s="18">
        <v>91.7</v>
      </c>
      <c r="HU23" s="18">
        <v>95.545190000000005</v>
      </c>
      <c r="HV23" s="18">
        <v>95.545190000000005</v>
      </c>
      <c r="HW23" s="18">
        <v>-3.8451900000000001</v>
      </c>
      <c r="HX23" s="18">
        <v>0</v>
      </c>
      <c r="HY23" s="18"/>
      <c r="HZ23" s="18"/>
      <c r="IA23" s="18">
        <v>0</v>
      </c>
      <c r="IB23" s="18"/>
      <c r="IC23" s="18"/>
      <c r="ID23" s="18"/>
      <c r="IE23" s="18">
        <v>0</v>
      </c>
      <c r="IF23" s="18">
        <v>0</v>
      </c>
      <c r="IG23" s="18"/>
      <c r="IH23" s="18"/>
      <c r="II23" s="18">
        <v>0</v>
      </c>
      <c r="IJ23" s="18"/>
      <c r="IK23" s="18"/>
      <c r="IL23" s="18"/>
      <c r="IM23" s="18">
        <v>0</v>
      </c>
      <c r="IN23" s="18"/>
      <c r="IO23" s="18"/>
      <c r="IP23" s="18"/>
      <c r="IQ23" s="18">
        <v>0</v>
      </c>
      <c r="IR23" s="18"/>
      <c r="IS23" s="18"/>
      <c r="IT23" s="18"/>
      <c r="IU23" s="18">
        <v>0</v>
      </c>
      <c r="IV23" s="18">
        <v>84.2</v>
      </c>
      <c r="IW23" s="18">
        <v>88.73603</v>
      </c>
      <c r="IX23" s="18">
        <v>132.83837</v>
      </c>
      <c r="IY23" s="18">
        <v>-48.638370000000002</v>
      </c>
      <c r="IZ23" s="18">
        <v>0</v>
      </c>
      <c r="JA23" s="18"/>
      <c r="JB23" s="18"/>
      <c r="JC23" s="18">
        <v>0</v>
      </c>
      <c r="JD23" s="18">
        <v>0</v>
      </c>
      <c r="JE23" s="18"/>
      <c r="JF23" s="18"/>
      <c r="JG23" s="18">
        <v>0</v>
      </c>
      <c r="JH23" s="18">
        <v>0</v>
      </c>
      <c r="JI23" s="18"/>
      <c r="JJ23" s="18"/>
      <c r="JK23" s="18">
        <v>0</v>
      </c>
      <c r="JL23" s="18"/>
      <c r="JM23" s="18"/>
      <c r="JN23" s="18"/>
      <c r="JO23" s="18">
        <v>0</v>
      </c>
      <c r="JP23" s="18">
        <v>39.9</v>
      </c>
      <c r="JQ23" s="18">
        <v>46.187890000000003</v>
      </c>
      <c r="JR23" s="18">
        <v>46.187890000000003</v>
      </c>
      <c r="JS23" s="18">
        <v>-6.28789</v>
      </c>
      <c r="JT23" s="18">
        <v>28.1</v>
      </c>
      <c r="JU23" s="18">
        <v>23.1633</v>
      </c>
      <c r="JV23" s="18">
        <v>23.1633</v>
      </c>
      <c r="JW23" s="18">
        <v>4.9367000000000001</v>
      </c>
      <c r="JX23" s="18"/>
      <c r="JY23" s="18"/>
      <c r="JZ23" s="18"/>
      <c r="KA23" s="18">
        <v>0</v>
      </c>
      <c r="KB23" s="18"/>
      <c r="KC23" s="18"/>
      <c r="KD23" s="18"/>
      <c r="KE23" s="18">
        <v>0</v>
      </c>
      <c r="KF23" s="18"/>
      <c r="KG23" s="18"/>
      <c r="KH23" s="18"/>
      <c r="KI23" s="18">
        <v>0</v>
      </c>
      <c r="KJ23" s="18"/>
      <c r="KK23" s="18"/>
      <c r="KL23" s="18"/>
      <c r="KM23" s="18">
        <v>0</v>
      </c>
      <c r="KN23" s="18"/>
      <c r="KO23" s="18"/>
      <c r="KP23" s="18"/>
      <c r="KQ23" s="18">
        <v>0</v>
      </c>
      <c r="KR23" s="18"/>
      <c r="KS23" s="18"/>
      <c r="KT23" s="18"/>
      <c r="KU23" s="18">
        <v>0</v>
      </c>
      <c r="KV23" s="18">
        <v>2.1</v>
      </c>
      <c r="KW23" s="18">
        <v>4.1063499999999999</v>
      </c>
      <c r="KX23" s="18">
        <v>4.1063499999999999</v>
      </c>
      <c r="KY23" s="18">
        <v>-2.0063499999999999</v>
      </c>
      <c r="KZ23" s="18">
        <v>197.2</v>
      </c>
      <c r="LA23" s="18">
        <v>270.06803000000002</v>
      </c>
      <c r="LB23" s="18">
        <v>270.06803000000002</v>
      </c>
      <c r="LC23" s="18">
        <v>-72.868030000000005</v>
      </c>
      <c r="LD23" s="18">
        <v>83.3</v>
      </c>
      <c r="LE23" s="18">
        <v>114.73898</v>
      </c>
      <c r="LF23" s="18">
        <v>114.73898</v>
      </c>
      <c r="LG23" s="18">
        <v>-31.438980000000001</v>
      </c>
      <c r="LH23" s="18">
        <v>34.1</v>
      </c>
      <c r="LI23" s="18">
        <v>67.199219999999997</v>
      </c>
      <c r="LJ23" s="18">
        <v>67.199219999999997</v>
      </c>
      <c r="LK23" s="18">
        <v>-33.099220000000003</v>
      </c>
      <c r="LL23" s="18">
        <v>40.9</v>
      </c>
      <c r="LM23" s="18">
        <v>48.214289999999998</v>
      </c>
      <c r="LN23" s="18">
        <v>48.214289999999998</v>
      </c>
      <c r="LO23" s="18">
        <v>-7.3142899999999997</v>
      </c>
      <c r="LP23" s="18"/>
      <c r="LQ23" s="18"/>
      <c r="LR23" s="18">
        <v>29.980560000000001</v>
      </c>
      <c r="LS23" s="18">
        <v>-29.980560000000001</v>
      </c>
      <c r="LT23" s="18"/>
      <c r="LU23" s="18"/>
      <c r="LV23" s="18"/>
      <c r="LW23" s="18">
        <v>0</v>
      </c>
      <c r="LX23" s="18"/>
      <c r="LY23" s="18"/>
      <c r="LZ23" s="18"/>
      <c r="MA23" s="18">
        <v>0</v>
      </c>
      <c r="MB23" s="18"/>
      <c r="MC23" s="18"/>
      <c r="MD23" s="18"/>
      <c r="ME23" s="18">
        <v>0</v>
      </c>
      <c r="MF23" s="18">
        <v>114.4</v>
      </c>
      <c r="MG23" s="18">
        <v>118.65911</v>
      </c>
      <c r="MH23" s="18">
        <v>118.65911</v>
      </c>
      <c r="MI23" s="18">
        <v>-4.2591099999999997</v>
      </c>
      <c r="MJ23" s="18"/>
      <c r="MK23" s="18"/>
      <c r="ML23" s="18"/>
      <c r="MM23" s="18">
        <v>0</v>
      </c>
      <c r="MN23" s="18">
        <v>56.8</v>
      </c>
      <c r="MO23" s="18">
        <v>59.507719999999999</v>
      </c>
      <c r="MP23" s="18">
        <v>59.507719999999999</v>
      </c>
      <c r="MQ23" s="18">
        <v>-2.7077200000000001</v>
      </c>
      <c r="MR23" s="18">
        <v>0</v>
      </c>
      <c r="MS23" s="18"/>
      <c r="MT23" s="18"/>
      <c r="MU23" s="18">
        <v>0</v>
      </c>
      <c r="MV23" s="18"/>
      <c r="MW23" s="18"/>
      <c r="MX23" s="18"/>
      <c r="MY23" s="18">
        <v>0</v>
      </c>
      <c r="MZ23" s="18"/>
      <c r="NA23" s="18"/>
      <c r="NB23" s="18"/>
      <c r="NC23" s="18">
        <v>0</v>
      </c>
      <c r="ND23" s="18"/>
      <c r="NE23" s="18"/>
      <c r="NF23" s="18"/>
      <c r="NG23" s="18">
        <v>0</v>
      </c>
      <c r="NH23" s="18"/>
      <c r="NI23" s="18"/>
      <c r="NJ23" s="18"/>
      <c r="NK23" s="18">
        <v>0</v>
      </c>
      <c r="NL23" s="18">
        <v>168.7</v>
      </c>
      <c r="NM23" s="18">
        <v>206.49084999999999</v>
      </c>
      <c r="NN23" s="18">
        <v>206.49084999999999</v>
      </c>
      <c r="NO23" s="18">
        <v>-37.790849999999999</v>
      </c>
      <c r="NP23" s="18">
        <v>83.3</v>
      </c>
      <c r="NQ23" s="18">
        <v>103.55547</v>
      </c>
      <c r="NR23" s="18">
        <v>103.55547</v>
      </c>
      <c r="NS23" s="18">
        <v>-20.255469999999999</v>
      </c>
      <c r="NT23" s="18"/>
      <c r="NU23" s="18"/>
      <c r="NV23" s="18"/>
      <c r="NW23" s="18">
        <v>0</v>
      </c>
      <c r="NX23" s="18">
        <v>3.2</v>
      </c>
      <c r="NY23" s="18">
        <v>2.9062000000000001</v>
      </c>
      <c r="NZ23" s="18">
        <v>2.9062000000000001</v>
      </c>
      <c r="OA23" s="18">
        <v>0.29380000000000001</v>
      </c>
      <c r="OB23" s="18">
        <v>20</v>
      </c>
      <c r="OC23" s="18">
        <v>17.492709999999999</v>
      </c>
      <c r="OD23" s="18">
        <v>17.492709999999999</v>
      </c>
      <c r="OE23" s="18">
        <v>2.5072899999999998</v>
      </c>
      <c r="OF23" s="18">
        <v>0.1</v>
      </c>
      <c r="OG23" s="18"/>
      <c r="OH23" s="18">
        <v>5.1999999999999998E-2</v>
      </c>
      <c r="OI23" s="18">
        <v>4.8000000000000001E-2</v>
      </c>
      <c r="OJ23" s="18">
        <v>42.2</v>
      </c>
      <c r="OK23" s="18">
        <v>61.2</v>
      </c>
      <c r="OL23" s="18">
        <v>30.106079999999999</v>
      </c>
      <c r="OM23" s="18">
        <v>12.093920000000001</v>
      </c>
      <c r="ON23" s="18">
        <v>60.8</v>
      </c>
      <c r="OO23" s="18"/>
      <c r="OP23" s="18">
        <v>38.313000000000002</v>
      </c>
      <c r="OQ23" s="18">
        <v>22.486999999999998</v>
      </c>
      <c r="OR23" s="18">
        <v>5.5</v>
      </c>
      <c r="OS23" s="18">
        <v>9.859</v>
      </c>
      <c r="OT23" s="18">
        <v>9.859</v>
      </c>
      <c r="OU23" s="18">
        <v>-4.359</v>
      </c>
      <c r="OV23" s="18">
        <v>0.1</v>
      </c>
      <c r="OW23" s="18"/>
      <c r="OX23" s="18"/>
      <c r="OY23" s="18">
        <v>0.1</v>
      </c>
      <c r="OZ23" s="18">
        <v>20.399999999999999</v>
      </c>
      <c r="PA23" s="18">
        <v>19.436350000000001</v>
      </c>
      <c r="PB23" s="18">
        <v>19.436350000000001</v>
      </c>
      <c r="PC23" s="18">
        <v>0.96365000000000001</v>
      </c>
      <c r="PD23" s="18">
        <v>10</v>
      </c>
      <c r="PE23" s="18">
        <v>9.9830000000000005</v>
      </c>
      <c r="PF23" s="18">
        <v>9.9830000000000005</v>
      </c>
      <c r="PG23" s="18">
        <v>1.7000000000000001E-2</v>
      </c>
      <c r="PH23" s="18">
        <v>5.5</v>
      </c>
      <c r="PI23" s="18">
        <v>5.67</v>
      </c>
      <c r="PJ23" s="18">
        <v>5.67</v>
      </c>
      <c r="PK23" s="18">
        <v>-0.17</v>
      </c>
      <c r="PL23" s="18">
        <v>153.80000000000001</v>
      </c>
      <c r="PM23" s="18"/>
      <c r="PN23" s="18">
        <v>59.937570000000001</v>
      </c>
      <c r="PO23" s="18">
        <v>93.862430000000003</v>
      </c>
      <c r="PP23" s="18">
        <v>87.1</v>
      </c>
      <c r="PQ23" s="18"/>
      <c r="PR23" s="18">
        <v>79.59</v>
      </c>
      <c r="PS23" s="18">
        <v>7.51</v>
      </c>
      <c r="PT23" s="18">
        <v>2</v>
      </c>
      <c r="PU23" s="18">
        <v>2</v>
      </c>
      <c r="PV23" s="18">
        <v>2</v>
      </c>
      <c r="PW23" s="18">
        <v>0</v>
      </c>
      <c r="PX23" s="18">
        <v>1.8</v>
      </c>
      <c r="PY23" s="18">
        <v>1.75</v>
      </c>
      <c r="PZ23" s="18">
        <v>1.75</v>
      </c>
      <c r="QA23" s="18">
        <v>0.05</v>
      </c>
      <c r="QB23" s="18">
        <v>5.0999999999999996</v>
      </c>
      <c r="QC23" s="18">
        <v>5</v>
      </c>
      <c r="QD23" s="18">
        <v>5</v>
      </c>
      <c r="QE23" s="18">
        <v>0.1</v>
      </c>
      <c r="QF23" s="18">
        <v>20.6</v>
      </c>
      <c r="QG23" s="18">
        <v>20.274049999999999</v>
      </c>
      <c r="QH23" s="18">
        <v>20.274049999999999</v>
      </c>
      <c r="QI23" s="18">
        <v>0.32595000000000002</v>
      </c>
      <c r="QJ23" s="18">
        <v>20</v>
      </c>
      <c r="QK23" s="18">
        <v>19.436350000000001</v>
      </c>
      <c r="QL23" s="18">
        <v>19.436350000000001</v>
      </c>
      <c r="QM23" s="18">
        <v>0.56364999999999998</v>
      </c>
      <c r="QN23" s="18">
        <v>18.8</v>
      </c>
      <c r="QO23" s="18">
        <v>17.492709999999999</v>
      </c>
      <c r="QP23" s="18">
        <v>17.492709999999999</v>
      </c>
      <c r="QQ23" s="18">
        <v>1.3072900000000001</v>
      </c>
      <c r="QR23" s="18">
        <v>3.3</v>
      </c>
      <c r="QS23" s="18">
        <v>3.5</v>
      </c>
      <c r="QT23" s="18">
        <v>3.5</v>
      </c>
      <c r="QU23" s="18">
        <v>-0.2</v>
      </c>
      <c r="QV23" s="18">
        <v>15.4</v>
      </c>
      <c r="QW23" s="18">
        <v>17.881440000000001</v>
      </c>
      <c r="QX23" s="18">
        <v>17.881440000000001</v>
      </c>
      <c r="QY23" s="18">
        <v>-2.4814400000000001</v>
      </c>
      <c r="QZ23" s="18">
        <v>12.6</v>
      </c>
      <c r="RA23" s="18"/>
      <c r="RB23" s="18">
        <v>10.631</v>
      </c>
      <c r="RC23" s="18">
        <v>1.9690000000000001</v>
      </c>
      <c r="RD23" s="18">
        <v>15.2</v>
      </c>
      <c r="RE23" s="18"/>
      <c r="RF23" s="18">
        <v>8.2684800000000003</v>
      </c>
      <c r="RG23" s="18">
        <v>6.9315199999999999</v>
      </c>
      <c r="RH23" s="18">
        <v>9.6999999999999993</v>
      </c>
      <c r="RI23" s="18">
        <v>15.66864</v>
      </c>
      <c r="RJ23" s="18">
        <v>15.66864</v>
      </c>
      <c r="RK23" s="18">
        <v>-5.9686399999999997</v>
      </c>
      <c r="RL23" s="18">
        <v>42.2</v>
      </c>
      <c r="RM23" s="18">
        <v>42.7</v>
      </c>
      <c r="RN23" s="18">
        <v>19.600000000000001</v>
      </c>
      <c r="RO23" s="18">
        <v>22.6</v>
      </c>
      <c r="RP23" s="18">
        <v>16.600000000000001</v>
      </c>
      <c r="RQ23" s="18"/>
      <c r="RR23" s="18">
        <v>6.3439199999999998</v>
      </c>
      <c r="RS23" s="18">
        <v>10.256080000000001</v>
      </c>
      <c r="RT23" s="18">
        <v>2.9</v>
      </c>
      <c r="RU23" s="18">
        <v>3.15</v>
      </c>
      <c r="RV23" s="18">
        <v>3.15</v>
      </c>
      <c r="RW23" s="18">
        <v>-0.25</v>
      </c>
      <c r="RX23" s="18">
        <v>8.8000000000000007</v>
      </c>
      <c r="RY23" s="18">
        <v>19.792000000000002</v>
      </c>
      <c r="RZ23" s="18">
        <v>19.792000000000002</v>
      </c>
      <c r="SA23" s="18">
        <v>-10.992000000000001</v>
      </c>
      <c r="SB23" s="18">
        <v>3.2</v>
      </c>
      <c r="SC23" s="18">
        <v>2</v>
      </c>
      <c r="SD23" s="18">
        <v>2</v>
      </c>
      <c r="SE23" s="18">
        <v>1.2</v>
      </c>
      <c r="SF23" s="18">
        <v>0</v>
      </c>
      <c r="SG23" s="18"/>
      <c r="SH23" s="18"/>
      <c r="SI23" s="18">
        <v>0</v>
      </c>
      <c r="SJ23" s="18">
        <v>0.1</v>
      </c>
      <c r="SK23" s="18"/>
      <c r="SL23" s="18"/>
      <c r="SM23" s="18">
        <v>0.1</v>
      </c>
      <c r="SN23" s="18">
        <v>19.8</v>
      </c>
      <c r="SO23" s="18">
        <v>19.1448</v>
      </c>
      <c r="SP23" s="18">
        <v>19.1448</v>
      </c>
      <c r="SQ23" s="18">
        <v>0.6552</v>
      </c>
      <c r="SR23" s="18">
        <v>13.1</v>
      </c>
      <c r="SS23" s="18">
        <v>12.244899999999999</v>
      </c>
      <c r="ST23" s="18">
        <v>12.244899999999999</v>
      </c>
      <c r="SU23" s="18">
        <v>0.85509999999999997</v>
      </c>
      <c r="SV23" s="18">
        <v>20.3</v>
      </c>
      <c r="SW23" s="18">
        <v>19.436350000000001</v>
      </c>
      <c r="SX23" s="18">
        <v>19.436350000000001</v>
      </c>
      <c r="SY23" s="18">
        <v>0.86365000000000003</v>
      </c>
      <c r="SZ23" s="18">
        <v>20.3</v>
      </c>
      <c r="TA23" s="18">
        <v>19.436350000000001</v>
      </c>
      <c r="TB23" s="18">
        <v>19.436350000000001</v>
      </c>
      <c r="TC23" s="18">
        <v>0.86365000000000003</v>
      </c>
      <c r="TD23" s="18">
        <v>5.3</v>
      </c>
      <c r="TE23" s="18">
        <v>1.43</v>
      </c>
      <c r="TF23" s="18">
        <v>1.43</v>
      </c>
      <c r="TG23" s="18">
        <v>3.87</v>
      </c>
      <c r="TH23" s="18">
        <v>8.3000000000000007</v>
      </c>
      <c r="TI23" s="18">
        <v>4.8310000000000004</v>
      </c>
      <c r="TJ23" s="18">
        <v>4.8310000000000004</v>
      </c>
      <c r="TK23" s="18">
        <v>3.4689999999999999</v>
      </c>
      <c r="TL23" s="18">
        <v>0</v>
      </c>
      <c r="TM23" s="18"/>
      <c r="TN23" s="18">
        <v>20.332619999999999</v>
      </c>
      <c r="TO23" s="18">
        <v>-20.332619999999999</v>
      </c>
      <c r="TP23" s="18">
        <v>96.1</v>
      </c>
      <c r="TQ23" s="18">
        <v>69.5</v>
      </c>
      <c r="TR23" s="18">
        <v>20.440000000000001</v>
      </c>
      <c r="TS23" s="18">
        <v>75.66</v>
      </c>
      <c r="TT23" s="18">
        <v>87.9</v>
      </c>
      <c r="TU23" s="18">
        <v>91.9</v>
      </c>
      <c r="TV23" s="18">
        <v>33.212159999999997</v>
      </c>
      <c r="TW23" s="18">
        <v>54.687840000000001</v>
      </c>
      <c r="TX23" s="18">
        <v>13.6</v>
      </c>
      <c r="TY23" s="18">
        <v>1.88</v>
      </c>
      <c r="TZ23" s="18">
        <v>1.88</v>
      </c>
      <c r="UA23" s="18">
        <v>11.72</v>
      </c>
      <c r="UB23" s="18">
        <v>10.7</v>
      </c>
      <c r="UC23" s="18">
        <v>3.2919999999999998</v>
      </c>
      <c r="UD23" s="18">
        <v>3.2919999999999998</v>
      </c>
      <c r="UE23" s="18">
        <v>7.4080000000000004</v>
      </c>
      <c r="UF23" s="18">
        <v>25</v>
      </c>
      <c r="UG23" s="18"/>
      <c r="UH23" s="18">
        <v>22.756139999999998</v>
      </c>
      <c r="UI23" s="18">
        <v>2.2438600000000002</v>
      </c>
      <c r="UJ23" s="18">
        <v>21</v>
      </c>
      <c r="UK23" s="18">
        <v>19.436350000000001</v>
      </c>
      <c r="UL23" s="18">
        <v>19.436350000000001</v>
      </c>
      <c r="UM23" s="18">
        <v>1.56365</v>
      </c>
      <c r="UN23" s="18">
        <v>8.1</v>
      </c>
      <c r="UO23" s="18">
        <v>8.1999999999999993</v>
      </c>
      <c r="UP23" s="18">
        <v>8.1999999999999993</v>
      </c>
      <c r="UQ23" s="18">
        <v>-0.1</v>
      </c>
      <c r="UR23" s="18"/>
      <c r="US23" s="18"/>
      <c r="UT23" s="18"/>
      <c r="UU23" s="18">
        <v>0</v>
      </c>
      <c r="UV23" s="18">
        <v>20.399999999999999</v>
      </c>
      <c r="UW23" s="18">
        <v>19.436350000000001</v>
      </c>
      <c r="UX23" s="18">
        <v>19.436350000000001</v>
      </c>
      <c r="UY23" s="18">
        <v>0.96365000000000001</v>
      </c>
      <c r="UZ23" s="18">
        <v>20.399999999999999</v>
      </c>
      <c r="VA23" s="18">
        <v>19.436350000000001</v>
      </c>
      <c r="VB23" s="18">
        <v>19.436350000000001</v>
      </c>
      <c r="VC23" s="18">
        <v>0.96365000000000001</v>
      </c>
      <c r="VD23" s="18">
        <v>20</v>
      </c>
      <c r="VE23" s="18">
        <v>19.436350000000001</v>
      </c>
      <c r="VF23" s="18">
        <v>19.436350000000001</v>
      </c>
      <c r="VG23" s="18">
        <v>0.56364999999999998</v>
      </c>
      <c r="VH23" s="18">
        <v>7.6</v>
      </c>
      <c r="VI23" s="18">
        <v>10.09</v>
      </c>
      <c r="VJ23" s="18">
        <v>10.09</v>
      </c>
      <c r="VK23" s="18">
        <v>-2.4900000000000002</v>
      </c>
      <c r="VL23" s="18">
        <v>218.1</v>
      </c>
      <c r="VM23" s="18"/>
      <c r="VN23" s="18">
        <v>117.05958</v>
      </c>
      <c r="VO23" s="18">
        <v>101.04042</v>
      </c>
      <c r="VP23" s="18">
        <v>5</v>
      </c>
      <c r="VQ23" s="18"/>
      <c r="VR23" s="18">
        <v>0.1782</v>
      </c>
      <c r="VS23" s="18">
        <v>4.8217999999999996</v>
      </c>
      <c r="VT23" s="18">
        <v>114.8</v>
      </c>
      <c r="VU23" s="18"/>
      <c r="VV23" s="18">
        <v>77.418989999999994</v>
      </c>
      <c r="VW23" s="18">
        <v>37.381010000000003</v>
      </c>
      <c r="VX23" s="18"/>
      <c r="VY23" s="18"/>
      <c r="VZ23" s="18">
        <v>0.6</v>
      </c>
      <c r="WA23" s="18">
        <v>-0.6</v>
      </c>
      <c r="WB23" s="18">
        <v>17.5</v>
      </c>
      <c r="WC23" s="18">
        <v>33.1</v>
      </c>
      <c r="WD23" s="18">
        <v>6.7279999999999998</v>
      </c>
      <c r="WE23" s="18">
        <v>10.772</v>
      </c>
      <c r="WF23" s="18">
        <v>20.7</v>
      </c>
      <c r="WG23" s="18">
        <v>22.7</v>
      </c>
      <c r="WH23" s="18">
        <v>1.39392</v>
      </c>
      <c r="WI23" s="18">
        <v>19.306080000000001</v>
      </c>
      <c r="WJ23" s="18">
        <v>86.1</v>
      </c>
      <c r="WK23" s="18"/>
      <c r="WL23" s="18">
        <v>40.504860000000001</v>
      </c>
      <c r="WM23" s="18">
        <v>45.595140000000001</v>
      </c>
      <c r="WN23" s="18">
        <v>3.6</v>
      </c>
      <c r="WO23" s="18">
        <v>4.2</v>
      </c>
      <c r="WP23" s="18">
        <v>4.2</v>
      </c>
      <c r="WQ23" s="18">
        <v>-0.6</v>
      </c>
      <c r="WR23" s="18">
        <v>2.4</v>
      </c>
      <c r="WS23" s="18">
        <v>2.4</v>
      </c>
      <c r="WT23" s="18">
        <v>2.4</v>
      </c>
      <c r="WU23" s="18">
        <v>0</v>
      </c>
      <c r="WV23" s="18">
        <v>2.4</v>
      </c>
      <c r="WW23" s="18">
        <v>2.4</v>
      </c>
      <c r="WX23" s="18">
        <v>2.4</v>
      </c>
      <c r="WY23" s="18">
        <v>0</v>
      </c>
      <c r="WZ23" s="18">
        <v>1.4</v>
      </c>
      <c r="XA23" s="18">
        <v>2.8</v>
      </c>
      <c r="XB23" s="18">
        <v>2.8</v>
      </c>
      <c r="XC23" s="18">
        <v>-1.4</v>
      </c>
      <c r="XD23" s="18">
        <v>5.7</v>
      </c>
      <c r="XE23" s="18"/>
      <c r="XF23" s="18">
        <v>3.2967</v>
      </c>
      <c r="XG23" s="18">
        <v>2.4033000000000002</v>
      </c>
      <c r="XH23" s="18">
        <v>6.5</v>
      </c>
      <c r="XI23" s="18">
        <v>6.4</v>
      </c>
      <c r="XJ23" s="18">
        <v>6.4</v>
      </c>
      <c r="XK23" s="18">
        <v>0.1</v>
      </c>
      <c r="XL23" s="18">
        <v>20</v>
      </c>
      <c r="XM23" s="18">
        <v>19.241980000000002</v>
      </c>
      <c r="XN23" s="18">
        <v>19.241980000000002</v>
      </c>
      <c r="XO23" s="18">
        <v>0.75802000000000003</v>
      </c>
      <c r="XP23" s="18">
        <v>20</v>
      </c>
      <c r="XQ23" s="18">
        <v>19.241980000000002</v>
      </c>
      <c r="XR23" s="18">
        <v>19.241980000000002</v>
      </c>
      <c r="XS23" s="18">
        <v>0.75802000000000003</v>
      </c>
      <c r="XT23" s="18"/>
      <c r="XU23" s="18"/>
      <c r="XV23" s="18"/>
      <c r="XW23" s="18">
        <v>0</v>
      </c>
      <c r="XX23" s="18">
        <v>0</v>
      </c>
      <c r="XY23" s="18"/>
      <c r="XZ23" s="18">
        <v>15</v>
      </c>
      <c r="YA23" s="18">
        <v>-15</v>
      </c>
      <c r="YB23" s="18">
        <v>0</v>
      </c>
      <c r="YC23" s="18"/>
      <c r="YD23" s="18">
        <v>15</v>
      </c>
      <c r="YE23" s="18">
        <v>-15</v>
      </c>
      <c r="YF23" s="18">
        <v>16.2</v>
      </c>
      <c r="YG23" s="18">
        <v>14</v>
      </c>
      <c r="YH23" s="18">
        <v>14</v>
      </c>
      <c r="YI23" s="18">
        <v>2.2000000000000002</v>
      </c>
      <c r="YJ23" s="18">
        <v>13</v>
      </c>
      <c r="YK23" s="18">
        <v>13</v>
      </c>
      <c r="YL23" s="18">
        <v>13</v>
      </c>
      <c r="YM23" s="18">
        <v>0</v>
      </c>
      <c r="YN23" s="18">
        <v>7.2</v>
      </c>
      <c r="YO23" s="18">
        <v>8.09</v>
      </c>
      <c r="YP23" s="18">
        <v>8.09</v>
      </c>
      <c r="YQ23" s="18">
        <v>-0.89</v>
      </c>
      <c r="YR23" s="18">
        <v>11.3</v>
      </c>
      <c r="YS23" s="18">
        <v>11</v>
      </c>
      <c r="YT23" s="18">
        <v>11</v>
      </c>
      <c r="YU23" s="18">
        <v>0.3</v>
      </c>
      <c r="YV23" s="18">
        <v>17.899999999999999</v>
      </c>
      <c r="YW23" s="18">
        <v>21</v>
      </c>
      <c r="YX23" s="18">
        <v>21</v>
      </c>
      <c r="YY23" s="18">
        <v>-3.1</v>
      </c>
    </row>
    <row r="24" spans="1:675" ht="24" customHeight="1" x14ac:dyDescent="0.3">
      <c r="A24" s="1"/>
      <c r="B24" s="19" t="s">
        <v>71</v>
      </c>
      <c r="C24" s="19" t="s">
        <v>850</v>
      </c>
      <c r="D24" s="20">
        <v>202.6</v>
      </c>
      <c r="E24" s="20">
        <v>203.40136000000001</v>
      </c>
      <c r="F24" s="20">
        <v>203.40136000000001</v>
      </c>
      <c r="G24" s="20">
        <v>-0.80135999999999996</v>
      </c>
      <c r="H24" s="20">
        <v>600.5</v>
      </c>
      <c r="I24" s="20">
        <v>596.92534000000001</v>
      </c>
      <c r="J24" s="20">
        <v>596.92534000000001</v>
      </c>
      <c r="K24" s="20">
        <v>3.5746600000000002</v>
      </c>
      <c r="L24" s="20">
        <v>204</v>
      </c>
      <c r="M24" s="20">
        <v>194.37914000000001</v>
      </c>
      <c r="N24" s="20">
        <v>194.37914000000001</v>
      </c>
      <c r="O24" s="20">
        <v>9.6208600000000004</v>
      </c>
      <c r="P24" s="20"/>
      <c r="Q24" s="20"/>
      <c r="R24" s="20"/>
      <c r="S24" s="20">
        <v>0</v>
      </c>
      <c r="T24" s="20"/>
      <c r="U24" s="20"/>
      <c r="V24" s="20"/>
      <c r="W24" s="20">
        <v>0</v>
      </c>
      <c r="X24" s="20">
        <v>90</v>
      </c>
      <c r="Y24" s="20">
        <v>91.867829999999998</v>
      </c>
      <c r="Z24" s="20">
        <v>91.867829999999998</v>
      </c>
      <c r="AA24" s="20">
        <v>-1.8678300000000001</v>
      </c>
      <c r="AB24" s="20">
        <v>240.6</v>
      </c>
      <c r="AC24" s="20">
        <v>170</v>
      </c>
      <c r="AD24" s="20">
        <v>242</v>
      </c>
      <c r="AE24" s="20">
        <v>-1.4</v>
      </c>
      <c r="AF24" s="20"/>
      <c r="AG24" s="20"/>
      <c r="AH24" s="20"/>
      <c r="AI24" s="20">
        <v>0</v>
      </c>
      <c r="AJ24" s="20"/>
      <c r="AK24" s="20"/>
      <c r="AL24" s="20"/>
      <c r="AM24" s="20">
        <v>0</v>
      </c>
      <c r="AN24" s="20">
        <v>105.2</v>
      </c>
      <c r="AO24" s="20">
        <v>140.13069999999999</v>
      </c>
      <c r="AP24" s="20">
        <v>115.01445</v>
      </c>
      <c r="AQ24" s="20">
        <v>-9.8144500000000008</v>
      </c>
      <c r="AR24" s="20">
        <v>104.9</v>
      </c>
      <c r="AS24" s="20">
        <v>140.13069999999999</v>
      </c>
      <c r="AT24" s="20">
        <v>115.01445</v>
      </c>
      <c r="AU24" s="20">
        <v>-10.11445</v>
      </c>
      <c r="AV24" s="20">
        <v>0</v>
      </c>
      <c r="AW24" s="20"/>
      <c r="AX24" s="20"/>
      <c r="AY24" s="20">
        <v>0</v>
      </c>
      <c r="AZ24" s="20">
        <v>129.6</v>
      </c>
      <c r="BA24" s="20">
        <v>140.55151000000001</v>
      </c>
      <c r="BB24" s="20">
        <v>115.35984000000001</v>
      </c>
      <c r="BC24" s="20">
        <v>14.240159999999999</v>
      </c>
      <c r="BD24" s="20">
        <v>109.9</v>
      </c>
      <c r="BE24" s="20">
        <v>207.24285</v>
      </c>
      <c r="BF24" s="20">
        <v>207.24285</v>
      </c>
      <c r="BG24" s="20">
        <v>-97.342849999999999</v>
      </c>
      <c r="BH24" s="20">
        <v>69.900000000000006</v>
      </c>
      <c r="BI24" s="20">
        <v>103.93259999999999</v>
      </c>
      <c r="BJ24" s="20">
        <v>103.93259999999999</v>
      </c>
      <c r="BK24" s="20">
        <v>-34.032600000000002</v>
      </c>
      <c r="BL24" s="20">
        <v>461.4</v>
      </c>
      <c r="BM24" s="20">
        <v>491.20796999999999</v>
      </c>
      <c r="BN24" s="20">
        <v>491.20796999999999</v>
      </c>
      <c r="BO24" s="20">
        <v>-29.807970000000001</v>
      </c>
      <c r="BP24" s="20">
        <v>10.199999999999999</v>
      </c>
      <c r="BQ24" s="20">
        <v>10.52094</v>
      </c>
      <c r="BR24" s="20">
        <v>10.52094</v>
      </c>
      <c r="BS24" s="20">
        <v>-0.32094</v>
      </c>
      <c r="BT24" s="20"/>
      <c r="BU24" s="20"/>
      <c r="BV24" s="20"/>
      <c r="BW24" s="20">
        <v>0</v>
      </c>
      <c r="BX24" s="20"/>
      <c r="BY24" s="20"/>
      <c r="BZ24" s="20"/>
      <c r="CA24" s="20">
        <v>0</v>
      </c>
      <c r="CB24" s="20"/>
      <c r="CC24" s="20"/>
      <c r="CD24" s="20"/>
      <c r="CE24" s="20">
        <v>0</v>
      </c>
      <c r="CF24" s="20"/>
      <c r="CG24" s="20"/>
      <c r="CH24" s="20"/>
      <c r="CI24" s="20">
        <v>0</v>
      </c>
      <c r="CJ24" s="20">
        <v>166.5</v>
      </c>
      <c r="CK24" s="20">
        <v>164.06706</v>
      </c>
      <c r="CL24" s="20">
        <v>164.06706</v>
      </c>
      <c r="CM24" s="20">
        <v>2.4329399999999999</v>
      </c>
      <c r="CN24" s="20">
        <v>7.8</v>
      </c>
      <c r="CO24" s="20">
        <v>7.9250400000000001</v>
      </c>
      <c r="CP24" s="20">
        <v>7.9250400000000001</v>
      </c>
      <c r="CQ24" s="20">
        <v>-0.12504000000000001</v>
      </c>
      <c r="CR24" s="20">
        <v>5.4</v>
      </c>
      <c r="CS24" s="20">
        <v>4.3501500000000002</v>
      </c>
      <c r="CT24" s="20">
        <v>4.3501500000000002</v>
      </c>
      <c r="CU24" s="20">
        <v>1.0498499999999999</v>
      </c>
      <c r="CV24" s="20">
        <v>0</v>
      </c>
      <c r="CW24" s="20"/>
      <c r="CX24" s="20"/>
      <c r="CY24" s="20">
        <v>0</v>
      </c>
      <c r="CZ24" s="20">
        <v>4.5999999999999996</v>
      </c>
      <c r="DA24" s="20">
        <v>5.2429500000000004</v>
      </c>
      <c r="DB24" s="20">
        <v>5.2429500000000004</v>
      </c>
      <c r="DC24" s="20">
        <v>-0.64295000000000002</v>
      </c>
      <c r="DD24" s="20"/>
      <c r="DE24" s="20"/>
      <c r="DF24" s="20"/>
      <c r="DG24" s="20">
        <v>0</v>
      </c>
      <c r="DH24" s="20">
        <v>142.69999999999999</v>
      </c>
      <c r="DI24" s="20">
        <v>142.44412</v>
      </c>
      <c r="DJ24" s="20">
        <v>142.44412</v>
      </c>
      <c r="DK24" s="20">
        <v>0.25588</v>
      </c>
      <c r="DL24" s="20"/>
      <c r="DM24" s="20"/>
      <c r="DN24" s="20"/>
      <c r="DO24" s="20">
        <v>0</v>
      </c>
      <c r="DP24" s="20"/>
      <c r="DQ24" s="20"/>
      <c r="DR24" s="20"/>
      <c r="DS24" s="20">
        <v>0</v>
      </c>
      <c r="DT24" s="20"/>
      <c r="DU24" s="20"/>
      <c r="DV24" s="20"/>
      <c r="DW24" s="20">
        <v>0</v>
      </c>
      <c r="DX24" s="20"/>
      <c r="DY24" s="20"/>
      <c r="DZ24" s="20"/>
      <c r="EA24" s="20">
        <v>0</v>
      </c>
      <c r="EB24" s="20">
        <v>110.3</v>
      </c>
      <c r="EC24" s="20">
        <v>112.46647</v>
      </c>
      <c r="ED24" s="20">
        <v>112.46647</v>
      </c>
      <c r="EE24" s="20">
        <v>-2.1664699999999999</v>
      </c>
      <c r="EF24" s="20">
        <v>141.6</v>
      </c>
      <c r="EG24" s="20">
        <v>152.30714</v>
      </c>
      <c r="EH24" s="20">
        <v>169.21675999999999</v>
      </c>
      <c r="EI24" s="20">
        <v>-27.616759999999999</v>
      </c>
      <c r="EJ24" s="20"/>
      <c r="EK24" s="20"/>
      <c r="EL24" s="20"/>
      <c r="EM24" s="20">
        <v>0</v>
      </c>
      <c r="EN24" s="20"/>
      <c r="EO24" s="20"/>
      <c r="EP24" s="20"/>
      <c r="EQ24" s="20">
        <v>0</v>
      </c>
      <c r="ER24" s="20"/>
      <c r="ES24" s="20"/>
      <c r="ET24" s="20"/>
      <c r="EU24" s="20">
        <v>0</v>
      </c>
      <c r="EV24" s="20">
        <v>6.5</v>
      </c>
      <c r="EW24" s="20">
        <v>6.39</v>
      </c>
      <c r="EX24" s="20">
        <v>6.39</v>
      </c>
      <c r="EY24" s="20">
        <v>0.11</v>
      </c>
      <c r="EZ24" s="20">
        <v>406.1</v>
      </c>
      <c r="FA24" s="20">
        <v>418.96015999999997</v>
      </c>
      <c r="FB24" s="20">
        <v>418.96015999999997</v>
      </c>
      <c r="FC24" s="20">
        <v>-12.86016</v>
      </c>
      <c r="FD24" s="20">
        <v>81.400000000000006</v>
      </c>
      <c r="FE24" s="20">
        <v>81.635570000000001</v>
      </c>
      <c r="FF24" s="20">
        <v>81.635570000000001</v>
      </c>
      <c r="FG24" s="20">
        <v>-0.23557</v>
      </c>
      <c r="FH24" s="20">
        <v>140.6</v>
      </c>
      <c r="FI24" s="20">
        <v>149.98721</v>
      </c>
      <c r="FJ24" s="20">
        <v>151.36251999999999</v>
      </c>
      <c r="FK24" s="20">
        <v>-10.76252</v>
      </c>
      <c r="FL24" s="20">
        <v>42.1</v>
      </c>
      <c r="FM24" s="20">
        <v>41.89893</v>
      </c>
      <c r="FN24" s="20">
        <v>41.89893</v>
      </c>
      <c r="FO24" s="20">
        <v>0.20107</v>
      </c>
      <c r="FP24" s="20">
        <v>18.399999999999999</v>
      </c>
      <c r="FQ24" s="20">
        <v>19.21088</v>
      </c>
      <c r="FR24" s="20">
        <v>19.21088</v>
      </c>
      <c r="FS24" s="20">
        <v>-0.81088000000000005</v>
      </c>
      <c r="FT24" s="20">
        <v>18.899999999999999</v>
      </c>
      <c r="FU24" s="20">
        <v>18.46453</v>
      </c>
      <c r="FV24" s="20">
        <v>18.46453</v>
      </c>
      <c r="FW24" s="20">
        <v>0.43547000000000002</v>
      </c>
      <c r="FX24" s="20">
        <v>88.4</v>
      </c>
      <c r="FY24" s="20">
        <v>87.773570000000007</v>
      </c>
      <c r="FZ24" s="20">
        <v>87.773570000000007</v>
      </c>
      <c r="GA24" s="20">
        <v>0.62643000000000004</v>
      </c>
      <c r="GB24" s="20">
        <v>158.4</v>
      </c>
      <c r="GC24" s="20">
        <v>166.98542</v>
      </c>
      <c r="GD24" s="20">
        <v>166.98542</v>
      </c>
      <c r="GE24" s="20">
        <v>-8.5854199999999992</v>
      </c>
      <c r="GF24" s="20">
        <v>159.1</v>
      </c>
      <c r="GG24" s="20">
        <v>166.98542</v>
      </c>
      <c r="GH24" s="20">
        <v>166.98542</v>
      </c>
      <c r="GI24" s="20">
        <v>-7.8854199999999999</v>
      </c>
      <c r="GJ24" s="20">
        <v>169.8</v>
      </c>
      <c r="GK24" s="20">
        <v>167.48688000000001</v>
      </c>
      <c r="GL24" s="20">
        <v>167.48688000000001</v>
      </c>
      <c r="GM24" s="20">
        <v>2.3131200000000001</v>
      </c>
      <c r="GN24" s="20">
        <v>106.4</v>
      </c>
      <c r="GO24" s="20">
        <v>110.48202000000001</v>
      </c>
      <c r="GP24" s="20">
        <v>110.48202000000001</v>
      </c>
      <c r="GQ24" s="20">
        <v>-4.08202</v>
      </c>
      <c r="GR24" s="20">
        <v>43.5</v>
      </c>
      <c r="GS24" s="20">
        <v>47.082599999999999</v>
      </c>
      <c r="GT24" s="20">
        <v>47.082599999999999</v>
      </c>
      <c r="GU24" s="20">
        <v>-3.5825999999999998</v>
      </c>
      <c r="GV24" s="20"/>
      <c r="GW24" s="20"/>
      <c r="GX24" s="20"/>
      <c r="GY24" s="20">
        <v>0</v>
      </c>
      <c r="GZ24" s="20">
        <v>3.8</v>
      </c>
      <c r="HA24" s="20"/>
      <c r="HB24" s="20"/>
      <c r="HC24" s="20">
        <v>3.8</v>
      </c>
      <c r="HD24" s="20">
        <v>31</v>
      </c>
      <c r="HE24" s="20">
        <v>33.642479999999999</v>
      </c>
      <c r="HF24" s="20">
        <v>33.642479999999999</v>
      </c>
      <c r="HG24" s="20">
        <v>-2.6424799999999999</v>
      </c>
      <c r="HH24" s="20">
        <v>157.6</v>
      </c>
      <c r="HI24" s="20">
        <v>172.35792000000001</v>
      </c>
      <c r="HJ24" s="20">
        <v>172.35792000000001</v>
      </c>
      <c r="HK24" s="20">
        <v>-14.75792</v>
      </c>
      <c r="HL24" s="20"/>
      <c r="HM24" s="20"/>
      <c r="HN24" s="20"/>
      <c r="HO24" s="20">
        <v>0</v>
      </c>
      <c r="HP24" s="20"/>
      <c r="HQ24" s="20"/>
      <c r="HR24" s="20"/>
      <c r="HS24" s="20">
        <v>0</v>
      </c>
      <c r="HT24" s="20">
        <v>83.7</v>
      </c>
      <c r="HU24" s="20">
        <v>95.545190000000005</v>
      </c>
      <c r="HV24" s="20">
        <v>95.545190000000005</v>
      </c>
      <c r="HW24" s="20">
        <v>-11.845190000000001</v>
      </c>
      <c r="HX24" s="20">
        <v>0</v>
      </c>
      <c r="HY24" s="20"/>
      <c r="HZ24" s="20"/>
      <c r="IA24" s="20">
        <v>0</v>
      </c>
      <c r="IB24" s="20"/>
      <c r="IC24" s="20"/>
      <c r="ID24" s="20"/>
      <c r="IE24" s="20">
        <v>0</v>
      </c>
      <c r="IF24" s="20">
        <v>0</v>
      </c>
      <c r="IG24" s="20"/>
      <c r="IH24" s="20"/>
      <c r="II24" s="20">
        <v>0</v>
      </c>
      <c r="IJ24" s="20"/>
      <c r="IK24" s="20"/>
      <c r="IL24" s="20"/>
      <c r="IM24" s="20">
        <v>0</v>
      </c>
      <c r="IN24" s="20"/>
      <c r="IO24" s="20"/>
      <c r="IP24" s="20"/>
      <c r="IQ24" s="20">
        <v>0</v>
      </c>
      <c r="IR24" s="20"/>
      <c r="IS24" s="20"/>
      <c r="IT24" s="20"/>
      <c r="IU24" s="20">
        <v>0</v>
      </c>
      <c r="IV24" s="20">
        <v>84.1</v>
      </c>
      <c r="IW24" s="20">
        <v>88.73603</v>
      </c>
      <c r="IX24" s="20">
        <v>132.83837</v>
      </c>
      <c r="IY24" s="20">
        <v>-48.738370000000003</v>
      </c>
      <c r="IZ24" s="20">
        <v>0</v>
      </c>
      <c r="JA24" s="20"/>
      <c r="JB24" s="20"/>
      <c r="JC24" s="20">
        <v>0</v>
      </c>
      <c r="JD24" s="20">
        <v>0</v>
      </c>
      <c r="JE24" s="20"/>
      <c r="JF24" s="20"/>
      <c r="JG24" s="20">
        <v>0</v>
      </c>
      <c r="JH24" s="20">
        <v>0</v>
      </c>
      <c r="JI24" s="20"/>
      <c r="JJ24" s="20"/>
      <c r="JK24" s="20">
        <v>0</v>
      </c>
      <c r="JL24" s="20"/>
      <c r="JM24" s="20"/>
      <c r="JN24" s="20"/>
      <c r="JO24" s="20">
        <v>0</v>
      </c>
      <c r="JP24" s="20">
        <v>40.4</v>
      </c>
      <c r="JQ24" s="20">
        <v>71.517020000000002</v>
      </c>
      <c r="JR24" s="20">
        <v>71.517020000000002</v>
      </c>
      <c r="JS24" s="20">
        <v>-31.11702</v>
      </c>
      <c r="JT24" s="20">
        <v>28</v>
      </c>
      <c r="JU24" s="20">
        <v>35.86589</v>
      </c>
      <c r="JV24" s="20">
        <v>35.86589</v>
      </c>
      <c r="JW24" s="20">
        <v>-7.8658900000000003</v>
      </c>
      <c r="JX24" s="20"/>
      <c r="JY24" s="20"/>
      <c r="JZ24" s="20"/>
      <c r="KA24" s="20">
        <v>0</v>
      </c>
      <c r="KB24" s="20"/>
      <c r="KC24" s="20"/>
      <c r="KD24" s="20"/>
      <c r="KE24" s="20">
        <v>0</v>
      </c>
      <c r="KF24" s="20"/>
      <c r="KG24" s="20"/>
      <c r="KH24" s="20"/>
      <c r="KI24" s="20">
        <v>0</v>
      </c>
      <c r="KJ24" s="20"/>
      <c r="KK24" s="20"/>
      <c r="KL24" s="20"/>
      <c r="KM24" s="20">
        <v>0</v>
      </c>
      <c r="KN24" s="20"/>
      <c r="KO24" s="20"/>
      <c r="KP24" s="20"/>
      <c r="KQ24" s="20">
        <v>0</v>
      </c>
      <c r="KR24" s="20"/>
      <c r="KS24" s="20"/>
      <c r="KT24" s="20"/>
      <c r="KU24" s="20">
        <v>0</v>
      </c>
      <c r="KV24" s="20">
        <v>2.1</v>
      </c>
      <c r="KW24" s="20">
        <v>4.1063499999999999</v>
      </c>
      <c r="KX24" s="20">
        <v>4.1063499999999999</v>
      </c>
      <c r="KY24" s="20">
        <v>-2.0063499999999999</v>
      </c>
      <c r="KZ24" s="20">
        <v>227.4</v>
      </c>
      <c r="LA24" s="20">
        <v>270.06803000000002</v>
      </c>
      <c r="LB24" s="20">
        <v>270.06803000000002</v>
      </c>
      <c r="LC24" s="20">
        <v>-42.668030000000002</v>
      </c>
      <c r="LD24" s="20">
        <v>107.6</v>
      </c>
      <c r="LE24" s="20">
        <v>133.16031000000001</v>
      </c>
      <c r="LF24" s="20">
        <v>114.73898</v>
      </c>
      <c r="LG24" s="20">
        <v>-7.1389800000000001</v>
      </c>
      <c r="LH24" s="20">
        <v>38.9</v>
      </c>
      <c r="LI24" s="20">
        <v>67.199219999999997</v>
      </c>
      <c r="LJ24" s="20">
        <v>67.199219999999997</v>
      </c>
      <c r="LK24" s="20">
        <v>-28.299219999999998</v>
      </c>
      <c r="LL24" s="20">
        <v>39.700000000000003</v>
      </c>
      <c r="LM24" s="20">
        <v>48.214289999999998</v>
      </c>
      <c r="LN24" s="20">
        <v>48.214289999999998</v>
      </c>
      <c r="LO24" s="20">
        <v>-8.5142900000000008</v>
      </c>
      <c r="LP24" s="20"/>
      <c r="LQ24" s="20"/>
      <c r="LR24" s="20">
        <v>29.980560000000001</v>
      </c>
      <c r="LS24" s="20">
        <v>-29.980560000000001</v>
      </c>
      <c r="LT24" s="20"/>
      <c r="LU24" s="20"/>
      <c r="LV24" s="20"/>
      <c r="LW24" s="20">
        <v>0</v>
      </c>
      <c r="LX24" s="20"/>
      <c r="LY24" s="20"/>
      <c r="LZ24" s="20"/>
      <c r="MA24" s="20">
        <v>0</v>
      </c>
      <c r="MB24" s="20"/>
      <c r="MC24" s="20"/>
      <c r="MD24" s="20"/>
      <c r="ME24" s="20">
        <v>0</v>
      </c>
      <c r="MF24" s="20">
        <v>113.9</v>
      </c>
      <c r="MG24" s="20">
        <v>138.54471000000001</v>
      </c>
      <c r="MH24" s="20">
        <v>138.54471000000001</v>
      </c>
      <c r="MI24" s="20">
        <v>-24.64471</v>
      </c>
      <c r="MJ24" s="20"/>
      <c r="MK24" s="20"/>
      <c r="ML24" s="20"/>
      <c r="MM24" s="20">
        <v>0</v>
      </c>
      <c r="MN24" s="20">
        <v>56.4</v>
      </c>
      <c r="MO24" s="20">
        <v>69.480379999999997</v>
      </c>
      <c r="MP24" s="20">
        <v>69.480379999999997</v>
      </c>
      <c r="MQ24" s="20">
        <v>-13.08038</v>
      </c>
      <c r="MR24" s="20">
        <v>0</v>
      </c>
      <c r="MS24" s="20"/>
      <c r="MT24" s="20"/>
      <c r="MU24" s="20">
        <v>0</v>
      </c>
      <c r="MV24" s="20"/>
      <c r="MW24" s="20"/>
      <c r="MX24" s="20"/>
      <c r="MY24" s="20">
        <v>0</v>
      </c>
      <c r="MZ24" s="20"/>
      <c r="NA24" s="20"/>
      <c r="NB24" s="20"/>
      <c r="NC24" s="20">
        <v>0</v>
      </c>
      <c r="ND24" s="20"/>
      <c r="NE24" s="20"/>
      <c r="NF24" s="20"/>
      <c r="NG24" s="20">
        <v>0</v>
      </c>
      <c r="NH24" s="20"/>
      <c r="NI24" s="20"/>
      <c r="NJ24" s="20"/>
      <c r="NK24" s="20">
        <v>0</v>
      </c>
      <c r="NL24" s="20">
        <v>149.5</v>
      </c>
      <c r="NM24" s="20">
        <v>206.49084999999999</v>
      </c>
      <c r="NN24" s="20">
        <v>206.49084999999999</v>
      </c>
      <c r="NO24" s="20">
        <v>-56.990850000000002</v>
      </c>
      <c r="NP24" s="20">
        <v>84.2</v>
      </c>
      <c r="NQ24" s="20">
        <v>103.55547</v>
      </c>
      <c r="NR24" s="20">
        <v>103.55547</v>
      </c>
      <c r="NS24" s="20">
        <v>-19.35547</v>
      </c>
      <c r="NT24" s="20"/>
      <c r="NU24" s="20"/>
      <c r="NV24" s="20"/>
      <c r="NW24" s="20">
        <v>0</v>
      </c>
      <c r="NX24" s="20">
        <v>3.2</v>
      </c>
      <c r="NY24" s="20">
        <v>2.9062000000000001</v>
      </c>
      <c r="NZ24" s="20">
        <v>2.9062000000000001</v>
      </c>
      <c r="OA24" s="20">
        <v>0.29380000000000001</v>
      </c>
      <c r="OB24" s="20">
        <v>20</v>
      </c>
      <c r="OC24" s="20">
        <v>17.492709999999999</v>
      </c>
      <c r="OD24" s="20">
        <v>17.492709999999999</v>
      </c>
      <c r="OE24" s="20">
        <v>2.5072899999999998</v>
      </c>
      <c r="OF24" s="20">
        <v>0.3</v>
      </c>
      <c r="OG24" s="20"/>
      <c r="OH24" s="20">
        <v>7.8E-2</v>
      </c>
      <c r="OI24" s="20">
        <v>0.222</v>
      </c>
      <c r="OJ24" s="20">
        <v>28.3</v>
      </c>
      <c r="OK24" s="20">
        <v>65.3</v>
      </c>
      <c r="OL24" s="20">
        <v>32.711039999999997</v>
      </c>
      <c r="OM24" s="20">
        <v>-4.4110399999999998</v>
      </c>
      <c r="ON24" s="20">
        <v>70.7</v>
      </c>
      <c r="OO24" s="20"/>
      <c r="OP24" s="20">
        <v>52.684829999999998</v>
      </c>
      <c r="OQ24" s="20">
        <v>18.015170000000001</v>
      </c>
      <c r="OR24" s="20">
        <v>6.2</v>
      </c>
      <c r="OS24" s="20">
        <v>9.891</v>
      </c>
      <c r="OT24" s="20">
        <v>9.891</v>
      </c>
      <c r="OU24" s="20">
        <v>-3.6909999999999998</v>
      </c>
      <c r="OV24" s="20">
        <v>0.1</v>
      </c>
      <c r="OW24" s="20"/>
      <c r="OX24" s="20"/>
      <c r="OY24" s="20">
        <v>0.1</v>
      </c>
      <c r="OZ24" s="20">
        <v>20.399999999999999</v>
      </c>
      <c r="PA24" s="20">
        <v>19.436350000000001</v>
      </c>
      <c r="PB24" s="20">
        <v>19.436350000000001</v>
      </c>
      <c r="PC24" s="20">
        <v>0.96365000000000001</v>
      </c>
      <c r="PD24" s="20">
        <v>9.9</v>
      </c>
      <c r="PE24" s="20">
        <v>9.9830000000000005</v>
      </c>
      <c r="PF24" s="20">
        <v>9.9830000000000005</v>
      </c>
      <c r="PG24" s="20">
        <v>-8.3000000000000004E-2</v>
      </c>
      <c r="PH24" s="20">
        <v>5.5</v>
      </c>
      <c r="PI24" s="20">
        <v>5.67</v>
      </c>
      <c r="PJ24" s="20">
        <v>5.67</v>
      </c>
      <c r="PK24" s="20">
        <v>-0.17</v>
      </c>
      <c r="PL24" s="20">
        <v>187.6</v>
      </c>
      <c r="PM24" s="20"/>
      <c r="PN24" s="20">
        <v>113.17482</v>
      </c>
      <c r="PO24" s="20">
        <v>74.425179999999997</v>
      </c>
      <c r="PP24" s="20">
        <v>95.24</v>
      </c>
      <c r="PQ24" s="20"/>
      <c r="PR24" s="20">
        <v>87.06</v>
      </c>
      <c r="PS24" s="20">
        <v>8.18</v>
      </c>
      <c r="PT24" s="20">
        <v>2.2000000000000002</v>
      </c>
      <c r="PU24" s="20">
        <v>2</v>
      </c>
      <c r="PV24" s="20">
        <v>2</v>
      </c>
      <c r="PW24" s="20">
        <v>0.2</v>
      </c>
      <c r="PX24" s="20">
        <v>1.8</v>
      </c>
      <c r="PY24" s="20">
        <v>1.75</v>
      </c>
      <c r="PZ24" s="20">
        <v>1.75</v>
      </c>
      <c r="QA24" s="20">
        <v>0.05</v>
      </c>
      <c r="QB24" s="20">
        <v>5.0999999999999996</v>
      </c>
      <c r="QC24" s="20">
        <v>5</v>
      </c>
      <c r="QD24" s="20">
        <v>5</v>
      </c>
      <c r="QE24" s="20">
        <v>0.1</v>
      </c>
      <c r="QF24" s="20">
        <v>20.6</v>
      </c>
      <c r="QG24" s="20">
        <v>20.274049999999999</v>
      </c>
      <c r="QH24" s="20">
        <v>20.274049999999999</v>
      </c>
      <c r="QI24" s="20">
        <v>0.32595000000000002</v>
      </c>
      <c r="QJ24" s="20">
        <v>20</v>
      </c>
      <c r="QK24" s="20">
        <v>19.436350000000001</v>
      </c>
      <c r="QL24" s="20">
        <v>19.436350000000001</v>
      </c>
      <c r="QM24" s="20">
        <v>0.56364999999999998</v>
      </c>
      <c r="QN24" s="20">
        <v>18.8</v>
      </c>
      <c r="QO24" s="20">
        <v>17.492709999999999</v>
      </c>
      <c r="QP24" s="20">
        <v>17.492709999999999</v>
      </c>
      <c r="QQ24" s="20">
        <v>1.3072900000000001</v>
      </c>
      <c r="QR24" s="20">
        <v>3.3</v>
      </c>
      <c r="QS24" s="20">
        <v>3.5</v>
      </c>
      <c r="QT24" s="20">
        <v>3.5</v>
      </c>
      <c r="QU24" s="20">
        <v>-0.2</v>
      </c>
      <c r="QV24" s="20">
        <v>15.4</v>
      </c>
      <c r="QW24" s="20">
        <v>17.881440000000001</v>
      </c>
      <c r="QX24" s="20">
        <v>17.881440000000001</v>
      </c>
      <c r="QY24" s="20">
        <v>-2.4814400000000001</v>
      </c>
      <c r="QZ24" s="20">
        <v>12.7</v>
      </c>
      <c r="RA24" s="20"/>
      <c r="RB24" s="20">
        <v>12.68</v>
      </c>
      <c r="RC24" s="20">
        <v>0.02</v>
      </c>
      <c r="RD24" s="20">
        <v>15.5</v>
      </c>
      <c r="RE24" s="20"/>
      <c r="RF24" s="20">
        <v>10.99494</v>
      </c>
      <c r="RG24" s="20">
        <v>4.5050600000000003</v>
      </c>
      <c r="RH24" s="20">
        <v>8</v>
      </c>
      <c r="RI24" s="20">
        <v>15.552</v>
      </c>
      <c r="RJ24" s="20">
        <v>15.552</v>
      </c>
      <c r="RK24" s="20">
        <v>-7.5519999999999996</v>
      </c>
      <c r="RL24" s="20">
        <v>32.6</v>
      </c>
      <c r="RM24" s="20">
        <v>43.3</v>
      </c>
      <c r="RN24" s="20">
        <v>21</v>
      </c>
      <c r="RO24" s="20">
        <v>11.6</v>
      </c>
      <c r="RP24" s="20">
        <v>18</v>
      </c>
      <c r="RQ24" s="20"/>
      <c r="RR24" s="20">
        <v>11.3157</v>
      </c>
      <c r="RS24" s="20">
        <v>6.6843000000000004</v>
      </c>
      <c r="RT24" s="20">
        <v>2.9</v>
      </c>
      <c r="RU24" s="20">
        <v>3.15</v>
      </c>
      <c r="RV24" s="20">
        <v>3.15</v>
      </c>
      <c r="RW24" s="20">
        <v>-0.25</v>
      </c>
      <c r="RX24" s="20">
        <v>18</v>
      </c>
      <c r="RY24" s="20">
        <v>19.792000000000002</v>
      </c>
      <c r="RZ24" s="20">
        <v>19.792000000000002</v>
      </c>
      <c r="SA24" s="20">
        <v>-1.792</v>
      </c>
      <c r="SB24" s="20">
        <v>3.2</v>
      </c>
      <c r="SC24" s="20">
        <v>2</v>
      </c>
      <c r="SD24" s="20">
        <v>2</v>
      </c>
      <c r="SE24" s="20">
        <v>1.2</v>
      </c>
      <c r="SF24" s="20">
        <v>0</v>
      </c>
      <c r="SG24" s="20"/>
      <c r="SH24" s="20"/>
      <c r="SI24" s="20">
        <v>0</v>
      </c>
      <c r="SJ24" s="20">
        <v>0.2</v>
      </c>
      <c r="SK24" s="20"/>
      <c r="SL24" s="20"/>
      <c r="SM24" s="20">
        <v>0.2</v>
      </c>
      <c r="SN24" s="20">
        <v>19.8</v>
      </c>
      <c r="SO24" s="20">
        <v>19.1448</v>
      </c>
      <c r="SP24" s="20">
        <v>19.1448</v>
      </c>
      <c r="SQ24" s="20">
        <v>0.6552</v>
      </c>
      <c r="SR24" s="20">
        <v>13.1</v>
      </c>
      <c r="SS24" s="20">
        <v>12.244899999999999</v>
      </c>
      <c r="ST24" s="20">
        <v>12.244899999999999</v>
      </c>
      <c r="SU24" s="20">
        <v>0.85509999999999997</v>
      </c>
      <c r="SV24" s="20">
        <v>20.2</v>
      </c>
      <c r="SW24" s="20">
        <v>19.436350000000001</v>
      </c>
      <c r="SX24" s="20">
        <v>19.436350000000001</v>
      </c>
      <c r="SY24" s="20">
        <v>0.76365000000000005</v>
      </c>
      <c r="SZ24" s="20">
        <v>20.3</v>
      </c>
      <c r="TA24" s="20">
        <v>19.436350000000001</v>
      </c>
      <c r="TB24" s="20">
        <v>19.436350000000001</v>
      </c>
      <c r="TC24" s="20">
        <v>0.86365000000000003</v>
      </c>
      <c r="TD24" s="20">
        <v>4.8</v>
      </c>
      <c r="TE24" s="20">
        <v>1.53</v>
      </c>
      <c r="TF24" s="20">
        <v>1.53</v>
      </c>
      <c r="TG24" s="20">
        <v>3.27</v>
      </c>
      <c r="TH24" s="20">
        <v>5.3</v>
      </c>
      <c r="TI24" s="20">
        <v>4.056</v>
      </c>
      <c r="TJ24" s="20">
        <v>4.056</v>
      </c>
      <c r="TK24" s="20">
        <v>1.244</v>
      </c>
      <c r="TL24" s="20">
        <v>0</v>
      </c>
      <c r="TM24" s="20"/>
      <c r="TN24" s="20">
        <v>28.565460000000002</v>
      </c>
      <c r="TO24" s="20">
        <v>-28.565460000000002</v>
      </c>
      <c r="TP24" s="20">
        <v>96.6</v>
      </c>
      <c r="TQ24" s="20">
        <v>65.3</v>
      </c>
      <c r="TR24" s="20">
        <v>20.904</v>
      </c>
      <c r="TS24" s="20">
        <v>75.695999999999998</v>
      </c>
      <c r="TT24" s="20">
        <v>84.1</v>
      </c>
      <c r="TU24" s="20">
        <v>92.4</v>
      </c>
      <c r="TV24" s="20">
        <v>32.716799999999999</v>
      </c>
      <c r="TW24" s="20">
        <v>51.383200000000002</v>
      </c>
      <c r="TX24" s="20">
        <v>13.1</v>
      </c>
      <c r="TY24" s="20">
        <v>1.9259999999999999</v>
      </c>
      <c r="TZ24" s="20">
        <v>1.9259999999999999</v>
      </c>
      <c r="UA24" s="20">
        <v>11.173999999999999</v>
      </c>
      <c r="UB24" s="20">
        <v>9.1</v>
      </c>
      <c r="UC24" s="20">
        <v>3.7719999999999998</v>
      </c>
      <c r="UD24" s="20">
        <v>3.7719999999999998</v>
      </c>
      <c r="UE24" s="20">
        <v>5.3280000000000003</v>
      </c>
      <c r="UF24" s="20">
        <v>42.4</v>
      </c>
      <c r="UG24" s="20"/>
      <c r="UH24" s="20">
        <v>29.429729999999999</v>
      </c>
      <c r="UI24" s="20">
        <v>12.970269999999999</v>
      </c>
      <c r="UJ24" s="20">
        <v>21</v>
      </c>
      <c r="UK24" s="20">
        <v>19.436350000000001</v>
      </c>
      <c r="UL24" s="20">
        <v>19.436350000000001</v>
      </c>
      <c r="UM24" s="20">
        <v>1.56365</v>
      </c>
      <c r="UN24" s="20">
        <v>8.1</v>
      </c>
      <c r="UO24" s="20">
        <v>8.1999999999999993</v>
      </c>
      <c r="UP24" s="20">
        <v>8.1999999999999993</v>
      </c>
      <c r="UQ24" s="20">
        <v>-0.1</v>
      </c>
      <c r="UR24" s="20"/>
      <c r="US24" s="20"/>
      <c r="UT24" s="20"/>
      <c r="UU24" s="20">
        <v>0</v>
      </c>
      <c r="UV24" s="20">
        <v>20.399999999999999</v>
      </c>
      <c r="UW24" s="20">
        <v>19.436350000000001</v>
      </c>
      <c r="UX24" s="20">
        <v>19.436350000000001</v>
      </c>
      <c r="UY24" s="20">
        <v>0.96365000000000001</v>
      </c>
      <c r="UZ24" s="20">
        <v>20.399999999999999</v>
      </c>
      <c r="VA24" s="20">
        <v>19.436350000000001</v>
      </c>
      <c r="VB24" s="20">
        <v>19.436350000000001</v>
      </c>
      <c r="VC24" s="20">
        <v>0.96365000000000001</v>
      </c>
      <c r="VD24" s="20">
        <v>20</v>
      </c>
      <c r="VE24" s="20">
        <v>19.436350000000001</v>
      </c>
      <c r="VF24" s="20">
        <v>19.436350000000001</v>
      </c>
      <c r="VG24" s="20">
        <v>0.56364999999999998</v>
      </c>
      <c r="VH24" s="20">
        <v>8.8000000000000007</v>
      </c>
      <c r="VI24" s="20">
        <v>10.708</v>
      </c>
      <c r="VJ24" s="20">
        <v>10.708</v>
      </c>
      <c r="VK24" s="20">
        <v>-1.9079999999999999</v>
      </c>
      <c r="VL24" s="20">
        <v>238</v>
      </c>
      <c r="VM24" s="20"/>
      <c r="VN24" s="20">
        <v>160.38</v>
      </c>
      <c r="VO24" s="20">
        <v>77.62</v>
      </c>
      <c r="VP24" s="20">
        <v>8.6999999999999993</v>
      </c>
      <c r="VQ24" s="20"/>
      <c r="VR24" s="20">
        <v>2.45025</v>
      </c>
      <c r="VS24" s="20">
        <v>6.2497499999999997</v>
      </c>
      <c r="VT24" s="20">
        <v>130.30000000000001</v>
      </c>
      <c r="VU24" s="20"/>
      <c r="VV24" s="20">
        <v>103.47183</v>
      </c>
      <c r="VW24" s="20">
        <v>26.82817</v>
      </c>
      <c r="VX24" s="20"/>
      <c r="VY24" s="20"/>
      <c r="VZ24" s="20">
        <v>0.6</v>
      </c>
      <c r="WA24" s="20">
        <v>-0.6</v>
      </c>
      <c r="WB24" s="20">
        <v>22.9</v>
      </c>
      <c r="WC24" s="20">
        <v>29.8</v>
      </c>
      <c r="WD24" s="20">
        <v>2.3519999999999999</v>
      </c>
      <c r="WE24" s="20">
        <v>20.547999999999998</v>
      </c>
      <c r="WF24" s="20">
        <v>23.7</v>
      </c>
      <c r="WG24" s="20">
        <v>19.8</v>
      </c>
      <c r="WH24" s="20">
        <v>0.49536000000000002</v>
      </c>
      <c r="WI24" s="20">
        <v>23.204640000000001</v>
      </c>
      <c r="WJ24" s="20">
        <v>95.4</v>
      </c>
      <c r="WK24" s="20"/>
      <c r="WL24" s="20">
        <v>54.484650000000002</v>
      </c>
      <c r="WM24" s="20">
        <v>40.915349999999997</v>
      </c>
      <c r="WN24" s="20">
        <v>3.6</v>
      </c>
      <c r="WO24" s="20">
        <v>4.2</v>
      </c>
      <c r="WP24" s="20">
        <v>4.2</v>
      </c>
      <c r="WQ24" s="20">
        <v>-0.6</v>
      </c>
      <c r="WR24" s="20">
        <v>2.4</v>
      </c>
      <c r="WS24" s="20">
        <v>2.4</v>
      </c>
      <c r="WT24" s="20">
        <v>2.4</v>
      </c>
      <c r="WU24" s="20">
        <v>0</v>
      </c>
      <c r="WV24" s="20">
        <v>2.4</v>
      </c>
      <c r="WW24" s="20">
        <v>2.4</v>
      </c>
      <c r="WX24" s="20">
        <v>2.4</v>
      </c>
      <c r="WY24" s="20">
        <v>0</v>
      </c>
      <c r="WZ24" s="20">
        <v>1.4</v>
      </c>
      <c r="XA24" s="20">
        <v>2.8</v>
      </c>
      <c r="XB24" s="20">
        <v>2.8</v>
      </c>
      <c r="XC24" s="20">
        <v>-1.4</v>
      </c>
      <c r="XD24" s="20">
        <v>8.6</v>
      </c>
      <c r="XE24" s="20"/>
      <c r="XF24" s="20">
        <v>5.6756700000000002</v>
      </c>
      <c r="XG24" s="20">
        <v>2.9243299999999999</v>
      </c>
      <c r="XH24" s="20">
        <v>6.4</v>
      </c>
      <c r="XI24" s="20">
        <v>6.4</v>
      </c>
      <c r="XJ24" s="20">
        <v>6.4</v>
      </c>
      <c r="XK24" s="20">
        <v>0</v>
      </c>
      <c r="XL24" s="20">
        <v>20</v>
      </c>
      <c r="XM24" s="20">
        <v>19.241980000000002</v>
      </c>
      <c r="XN24" s="20">
        <v>19.241980000000002</v>
      </c>
      <c r="XO24" s="20">
        <v>0.75802000000000003</v>
      </c>
      <c r="XP24" s="20">
        <v>20</v>
      </c>
      <c r="XQ24" s="20">
        <v>19.241980000000002</v>
      </c>
      <c r="XR24" s="20">
        <v>19.241980000000002</v>
      </c>
      <c r="XS24" s="20">
        <v>0.75802000000000003</v>
      </c>
      <c r="XT24" s="20"/>
      <c r="XU24" s="20"/>
      <c r="XV24" s="20"/>
      <c r="XW24" s="20">
        <v>0</v>
      </c>
      <c r="XX24" s="20">
        <v>0</v>
      </c>
      <c r="XY24" s="20"/>
      <c r="XZ24" s="20">
        <v>15</v>
      </c>
      <c r="YA24" s="20">
        <v>-15</v>
      </c>
      <c r="YB24" s="20">
        <v>0</v>
      </c>
      <c r="YC24" s="20"/>
      <c r="YD24" s="20">
        <v>15</v>
      </c>
      <c r="YE24" s="20">
        <v>-15</v>
      </c>
      <c r="YF24" s="20">
        <v>15.5</v>
      </c>
      <c r="YG24" s="20">
        <v>14</v>
      </c>
      <c r="YH24" s="20">
        <v>14</v>
      </c>
      <c r="YI24" s="20">
        <v>1.5</v>
      </c>
      <c r="YJ24" s="20">
        <v>15.1</v>
      </c>
      <c r="YK24" s="20">
        <v>13</v>
      </c>
      <c r="YL24" s="20">
        <v>13</v>
      </c>
      <c r="YM24" s="20">
        <v>2.1</v>
      </c>
      <c r="YN24" s="20">
        <v>7.8</v>
      </c>
      <c r="YO24" s="20">
        <v>8.09</v>
      </c>
      <c r="YP24" s="20">
        <v>8.09</v>
      </c>
      <c r="YQ24" s="20">
        <v>-0.28999999999999998</v>
      </c>
      <c r="YR24" s="20">
        <v>11.3</v>
      </c>
      <c r="YS24" s="20">
        <v>11</v>
      </c>
      <c r="YT24" s="20">
        <v>11</v>
      </c>
      <c r="YU24" s="20">
        <v>0.3</v>
      </c>
      <c r="YV24" s="20">
        <v>17.7</v>
      </c>
      <c r="YW24" s="20">
        <v>21</v>
      </c>
      <c r="YX24" s="20">
        <v>21</v>
      </c>
      <c r="YY24" s="20">
        <v>-3.3</v>
      </c>
    </row>
    <row r="25" spans="1:675" ht="24" customHeight="1" x14ac:dyDescent="0.3">
      <c r="A25" s="1"/>
      <c r="B25" s="14" t="s">
        <v>71</v>
      </c>
      <c r="C25" s="14" t="s">
        <v>851</v>
      </c>
      <c r="D25" s="15">
        <v>203.1</v>
      </c>
      <c r="E25" s="15">
        <v>203.40136000000001</v>
      </c>
      <c r="F25" s="15">
        <v>203.40136000000001</v>
      </c>
      <c r="G25" s="15">
        <v>-0.30136000000000002</v>
      </c>
      <c r="H25" s="15">
        <v>595.6</v>
      </c>
      <c r="I25" s="15">
        <v>596.92534000000001</v>
      </c>
      <c r="J25" s="15">
        <v>596.92534000000001</v>
      </c>
      <c r="K25" s="15">
        <v>-1.32534</v>
      </c>
      <c r="L25" s="15">
        <v>202</v>
      </c>
      <c r="M25" s="15">
        <v>194.37914000000001</v>
      </c>
      <c r="N25" s="15">
        <v>194.37914000000001</v>
      </c>
      <c r="O25" s="15">
        <v>7.6208600000000004</v>
      </c>
      <c r="P25" s="15"/>
      <c r="Q25" s="15"/>
      <c r="R25" s="15"/>
      <c r="S25" s="15">
        <v>0</v>
      </c>
      <c r="T25" s="15"/>
      <c r="U25" s="15"/>
      <c r="V25" s="15"/>
      <c r="W25" s="15">
        <v>0</v>
      </c>
      <c r="X25" s="15">
        <v>89.8</v>
      </c>
      <c r="Y25" s="15">
        <v>91.867829999999998</v>
      </c>
      <c r="Z25" s="15">
        <v>91.867829999999998</v>
      </c>
      <c r="AA25" s="15">
        <v>-2.0678299999999998</v>
      </c>
      <c r="AB25" s="15">
        <v>239.9</v>
      </c>
      <c r="AC25" s="15">
        <v>242</v>
      </c>
      <c r="AD25" s="15">
        <v>242</v>
      </c>
      <c r="AE25" s="15">
        <v>-2.1</v>
      </c>
      <c r="AF25" s="15"/>
      <c r="AG25" s="15"/>
      <c r="AH25" s="15"/>
      <c r="AI25" s="15">
        <v>0</v>
      </c>
      <c r="AJ25" s="15"/>
      <c r="AK25" s="15"/>
      <c r="AL25" s="15"/>
      <c r="AM25" s="15">
        <v>0</v>
      </c>
      <c r="AN25" s="15">
        <v>140.6</v>
      </c>
      <c r="AO25" s="15">
        <v>151.87549999999999</v>
      </c>
      <c r="AP25" s="15">
        <v>149.86409</v>
      </c>
      <c r="AQ25" s="15">
        <v>-9.2640899999999995</v>
      </c>
      <c r="AR25" s="15">
        <v>140.5</v>
      </c>
      <c r="AS25" s="15">
        <v>151.87549999999999</v>
      </c>
      <c r="AT25" s="15">
        <v>149.86409</v>
      </c>
      <c r="AU25" s="15">
        <v>-9.3640899999999991</v>
      </c>
      <c r="AV25" s="15">
        <v>0</v>
      </c>
      <c r="AW25" s="15"/>
      <c r="AX25" s="15"/>
      <c r="AY25" s="15">
        <v>0</v>
      </c>
      <c r="AZ25" s="15">
        <v>140.4</v>
      </c>
      <c r="BA25" s="15">
        <v>152.33158</v>
      </c>
      <c r="BB25" s="15">
        <v>150.31413000000001</v>
      </c>
      <c r="BC25" s="15">
        <v>-9.9141300000000001</v>
      </c>
      <c r="BD25" s="15">
        <v>154.30000000000001</v>
      </c>
      <c r="BE25" s="15">
        <v>207.24285</v>
      </c>
      <c r="BF25" s="15">
        <v>207.24285</v>
      </c>
      <c r="BG25" s="15">
        <v>-52.94285</v>
      </c>
      <c r="BH25" s="15">
        <v>79.8</v>
      </c>
      <c r="BI25" s="15">
        <v>103.93259999999999</v>
      </c>
      <c r="BJ25" s="15">
        <v>103.93259999999999</v>
      </c>
      <c r="BK25" s="15">
        <v>-24.1326</v>
      </c>
      <c r="BL25" s="15">
        <v>460.8</v>
      </c>
      <c r="BM25" s="15">
        <v>491.20796999999999</v>
      </c>
      <c r="BN25" s="15">
        <v>491.20796999999999</v>
      </c>
      <c r="BO25" s="15">
        <v>-30.407969999999999</v>
      </c>
      <c r="BP25" s="15">
        <v>10.3</v>
      </c>
      <c r="BQ25" s="15">
        <v>10.52094</v>
      </c>
      <c r="BR25" s="15">
        <v>10.52094</v>
      </c>
      <c r="BS25" s="15">
        <v>-0.22094</v>
      </c>
      <c r="BT25" s="15"/>
      <c r="BU25" s="15"/>
      <c r="BV25" s="15"/>
      <c r="BW25" s="15">
        <v>0</v>
      </c>
      <c r="BX25" s="15"/>
      <c r="BY25" s="15"/>
      <c r="BZ25" s="15"/>
      <c r="CA25" s="15">
        <v>0</v>
      </c>
      <c r="CB25" s="15"/>
      <c r="CC25" s="15"/>
      <c r="CD25" s="15"/>
      <c r="CE25" s="15">
        <v>0</v>
      </c>
      <c r="CF25" s="15"/>
      <c r="CG25" s="15"/>
      <c r="CH25" s="15"/>
      <c r="CI25" s="15">
        <v>0</v>
      </c>
      <c r="CJ25" s="15">
        <v>166.9</v>
      </c>
      <c r="CK25" s="15">
        <v>164.06706</v>
      </c>
      <c r="CL25" s="15">
        <v>164.06706</v>
      </c>
      <c r="CM25" s="15">
        <v>2.8329399999999998</v>
      </c>
      <c r="CN25" s="15">
        <v>7.5</v>
      </c>
      <c r="CO25" s="15">
        <v>7.9250400000000001</v>
      </c>
      <c r="CP25" s="15">
        <v>7.9250400000000001</v>
      </c>
      <c r="CQ25" s="15">
        <v>-0.42503999999999997</v>
      </c>
      <c r="CR25" s="15">
        <v>5.3</v>
      </c>
      <c r="CS25" s="15">
        <v>4.3501500000000002</v>
      </c>
      <c r="CT25" s="15">
        <v>4.3501500000000002</v>
      </c>
      <c r="CU25" s="15">
        <v>0.94984999999999997</v>
      </c>
      <c r="CV25" s="15">
        <v>0</v>
      </c>
      <c r="CW25" s="15"/>
      <c r="CX25" s="15"/>
      <c r="CY25" s="15">
        <v>0</v>
      </c>
      <c r="CZ25" s="15">
        <v>4.5999999999999996</v>
      </c>
      <c r="DA25" s="15">
        <v>5.2429500000000004</v>
      </c>
      <c r="DB25" s="15">
        <v>5.2429500000000004</v>
      </c>
      <c r="DC25" s="15">
        <v>-0.64295000000000002</v>
      </c>
      <c r="DD25" s="15"/>
      <c r="DE25" s="15"/>
      <c r="DF25" s="15"/>
      <c r="DG25" s="15">
        <v>0</v>
      </c>
      <c r="DH25" s="15">
        <v>142.19999999999999</v>
      </c>
      <c r="DI25" s="15">
        <v>142.44412</v>
      </c>
      <c r="DJ25" s="15">
        <v>142.44412</v>
      </c>
      <c r="DK25" s="15">
        <v>-0.24412</v>
      </c>
      <c r="DL25" s="15"/>
      <c r="DM25" s="15"/>
      <c r="DN25" s="15"/>
      <c r="DO25" s="15">
        <v>0</v>
      </c>
      <c r="DP25" s="15"/>
      <c r="DQ25" s="15"/>
      <c r="DR25" s="15"/>
      <c r="DS25" s="15">
        <v>0</v>
      </c>
      <c r="DT25" s="15"/>
      <c r="DU25" s="15"/>
      <c r="DV25" s="15"/>
      <c r="DW25" s="15">
        <v>0</v>
      </c>
      <c r="DX25" s="15"/>
      <c r="DY25" s="15"/>
      <c r="DZ25" s="15"/>
      <c r="EA25" s="15">
        <v>0</v>
      </c>
      <c r="EB25" s="15">
        <v>110.4</v>
      </c>
      <c r="EC25" s="15">
        <v>112.46647</v>
      </c>
      <c r="ED25" s="15">
        <v>112.46647</v>
      </c>
      <c r="EE25" s="15">
        <v>-2.0664699999999998</v>
      </c>
      <c r="EF25" s="15">
        <v>178.7</v>
      </c>
      <c r="EG25" s="15">
        <v>152.30714</v>
      </c>
      <c r="EH25" s="15">
        <v>152.30714</v>
      </c>
      <c r="EI25" s="15">
        <v>26.392859999999999</v>
      </c>
      <c r="EJ25" s="15"/>
      <c r="EK25" s="15"/>
      <c r="EL25" s="15"/>
      <c r="EM25" s="15">
        <v>0</v>
      </c>
      <c r="EN25" s="15"/>
      <c r="EO25" s="15"/>
      <c r="EP25" s="15"/>
      <c r="EQ25" s="15">
        <v>0</v>
      </c>
      <c r="ER25" s="15"/>
      <c r="ES25" s="15"/>
      <c r="ET25" s="15"/>
      <c r="EU25" s="15">
        <v>0</v>
      </c>
      <c r="EV25" s="15">
        <v>6.5</v>
      </c>
      <c r="EW25" s="15">
        <v>6.39</v>
      </c>
      <c r="EX25" s="15">
        <v>6.39</v>
      </c>
      <c r="EY25" s="15">
        <v>0.11</v>
      </c>
      <c r="EZ25" s="15">
        <v>412.1</v>
      </c>
      <c r="FA25" s="15">
        <v>418.96015999999997</v>
      </c>
      <c r="FB25" s="15">
        <v>418.96015999999997</v>
      </c>
      <c r="FC25" s="15">
        <v>-6.8601599999999996</v>
      </c>
      <c r="FD25" s="15">
        <v>81.400000000000006</v>
      </c>
      <c r="FE25" s="15">
        <v>81.635570000000001</v>
      </c>
      <c r="FF25" s="15">
        <v>81.635570000000001</v>
      </c>
      <c r="FG25" s="15">
        <v>-0.23557</v>
      </c>
      <c r="FH25" s="15">
        <v>142.9</v>
      </c>
      <c r="FI25" s="15">
        <v>149.98721</v>
      </c>
      <c r="FJ25" s="15">
        <v>149.98721</v>
      </c>
      <c r="FK25" s="15">
        <v>-7.0872099999999998</v>
      </c>
      <c r="FL25" s="15">
        <v>41.6</v>
      </c>
      <c r="FM25" s="15">
        <v>41.89893</v>
      </c>
      <c r="FN25" s="15">
        <v>41.89893</v>
      </c>
      <c r="FO25" s="15">
        <v>-0.29892999999999997</v>
      </c>
      <c r="FP25" s="15">
        <v>18.399999999999999</v>
      </c>
      <c r="FQ25" s="15">
        <v>19.21088</v>
      </c>
      <c r="FR25" s="15">
        <v>19.21088</v>
      </c>
      <c r="FS25" s="15">
        <v>-0.81088000000000005</v>
      </c>
      <c r="FT25" s="15">
        <v>18.899999999999999</v>
      </c>
      <c r="FU25" s="15">
        <v>18.46453</v>
      </c>
      <c r="FV25" s="15">
        <v>18.46453</v>
      </c>
      <c r="FW25" s="15">
        <v>0.43547000000000002</v>
      </c>
      <c r="FX25" s="15">
        <v>90.2</v>
      </c>
      <c r="FY25" s="15">
        <v>87.773570000000007</v>
      </c>
      <c r="FZ25" s="15">
        <v>87.773570000000007</v>
      </c>
      <c r="GA25" s="15">
        <v>2.4264299999999999</v>
      </c>
      <c r="GB25" s="15">
        <v>158</v>
      </c>
      <c r="GC25" s="15">
        <v>166.98542</v>
      </c>
      <c r="GD25" s="15">
        <v>166.98542</v>
      </c>
      <c r="GE25" s="15">
        <v>-8.9854199999999995</v>
      </c>
      <c r="GF25" s="15">
        <v>158.69999999999999</v>
      </c>
      <c r="GG25" s="15">
        <v>166.98542</v>
      </c>
      <c r="GH25" s="15">
        <v>166.98542</v>
      </c>
      <c r="GI25" s="15">
        <v>-8.2854200000000002</v>
      </c>
      <c r="GJ25" s="15">
        <v>173.6</v>
      </c>
      <c r="GK25" s="15">
        <v>167.48688000000001</v>
      </c>
      <c r="GL25" s="15">
        <v>167.48688000000001</v>
      </c>
      <c r="GM25" s="15">
        <v>6.1131200000000003</v>
      </c>
      <c r="GN25" s="15">
        <v>105.7</v>
      </c>
      <c r="GO25" s="15">
        <v>110.48202000000001</v>
      </c>
      <c r="GP25" s="15">
        <v>110.48202000000001</v>
      </c>
      <c r="GQ25" s="15">
        <v>-4.7820200000000002</v>
      </c>
      <c r="GR25" s="15">
        <v>43.9</v>
      </c>
      <c r="GS25" s="15">
        <v>47.082599999999999</v>
      </c>
      <c r="GT25" s="15">
        <v>47.082599999999999</v>
      </c>
      <c r="GU25" s="15">
        <v>-3.1825999999999999</v>
      </c>
      <c r="GV25" s="15"/>
      <c r="GW25" s="15"/>
      <c r="GX25" s="15"/>
      <c r="GY25" s="15">
        <v>0</v>
      </c>
      <c r="GZ25" s="15">
        <v>3.8</v>
      </c>
      <c r="HA25" s="15"/>
      <c r="HB25" s="15"/>
      <c r="HC25" s="15">
        <v>3.8</v>
      </c>
      <c r="HD25" s="15">
        <v>31.4</v>
      </c>
      <c r="HE25" s="15">
        <v>33.642479999999999</v>
      </c>
      <c r="HF25" s="15">
        <v>33.642479999999999</v>
      </c>
      <c r="HG25" s="15">
        <v>-2.24248</v>
      </c>
      <c r="HH25" s="15">
        <v>158.6</v>
      </c>
      <c r="HI25" s="15">
        <v>172.35792000000001</v>
      </c>
      <c r="HJ25" s="15">
        <v>172.35792000000001</v>
      </c>
      <c r="HK25" s="15">
        <v>-13.75792</v>
      </c>
      <c r="HL25" s="15"/>
      <c r="HM25" s="15"/>
      <c r="HN25" s="15"/>
      <c r="HO25" s="15">
        <v>0</v>
      </c>
      <c r="HP25" s="15"/>
      <c r="HQ25" s="15"/>
      <c r="HR25" s="15"/>
      <c r="HS25" s="15">
        <v>0</v>
      </c>
      <c r="HT25" s="15">
        <v>70.7</v>
      </c>
      <c r="HU25" s="15">
        <v>95.545190000000005</v>
      </c>
      <c r="HV25" s="15">
        <v>95.545190000000005</v>
      </c>
      <c r="HW25" s="15">
        <v>-24.845189999999999</v>
      </c>
      <c r="HX25" s="15">
        <v>0</v>
      </c>
      <c r="HY25" s="15"/>
      <c r="HZ25" s="15"/>
      <c r="IA25" s="15">
        <v>0</v>
      </c>
      <c r="IB25" s="15"/>
      <c r="IC25" s="15"/>
      <c r="ID25" s="15"/>
      <c r="IE25" s="15">
        <v>0</v>
      </c>
      <c r="IF25" s="15">
        <v>21.6</v>
      </c>
      <c r="IG25" s="15"/>
      <c r="IH25" s="15"/>
      <c r="II25" s="15">
        <v>21.6</v>
      </c>
      <c r="IJ25" s="15"/>
      <c r="IK25" s="15"/>
      <c r="IL25" s="15"/>
      <c r="IM25" s="15">
        <v>0</v>
      </c>
      <c r="IN25" s="15"/>
      <c r="IO25" s="15"/>
      <c r="IP25" s="15"/>
      <c r="IQ25" s="15">
        <v>0</v>
      </c>
      <c r="IR25" s="15"/>
      <c r="IS25" s="15"/>
      <c r="IT25" s="15"/>
      <c r="IU25" s="15">
        <v>0</v>
      </c>
      <c r="IV25" s="15">
        <v>83.8</v>
      </c>
      <c r="IW25" s="15">
        <v>88.73603</v>
      </c>
      <c r="IX25" s="15">
        <v>132.83837</v>
      </c>
      <c r="IY25" s="15">
        <v>-49.03837</v>
      </c>
      <c r="IZ25" s="15">
        <v>0</v>
      </c>
      <c r="JA25" s="15"/>
      <c r="JB25" s="15"/>
      <c r="JC25" s="15">
        <v>0</v>
      </c>
      <c r="JD25" s="15">
        <v>0</v>
      </c>
      <c r="JE25" s="15"/>
      <c r="JF25" s="15"/>
      <c r="JG25" s="15">
        <v>0</v>
      </c>
      <c r="JH25" s="15">
        <v>0</v>
      </c>
      <c r="JI25" s="15"/>
      <c r="JJ25" s="15"/>
      <c r="JK25" s="15">
        <v>0</v>
      </c>
      <c r="JL25" s="15"/>
      <c r="JM25" s="15"/>
      <c r="JN25" s="15"/>
      <c r="JO25" s="15">
        <v>0</v>
      </c>
      <c r="JP25" s="15">
        <v>70.3</v>
      </c>
      <c r="JQ25" s="15">
        <v>71.517020000000002</v>
      </c>
      <c r="JR25" s="15">
        <v>71.517020000000002</v>
      </c>
      <c r="JS25" s="15">
        <v>-1.21702</v>
      </c>
      <c r="JT25" s="15">
        <v>35.9</v>
      </c>
      <c r="JU25" s="15">
        <v>35.86589</v>
      </c>
      <c r="JV25" s="15">
        <v>35.86589</v>
      </c>
      <c r="JW25" s="15">
        <v>3.4110000000000001E-2</v>
      </c>
      <c r="JX25" s="15"/>
      <c r="JY25" s="15"/>
      <c r="JZ25" s="15"/>
      <c r="KA25" s="15">
        <v>0</v>
      </c>
      <c r="KB25" s="15"/>
      <c r="KC25" s="15"/>
      <c r="KD25" s="15"/>
      <c r="KE25" s="15">
        <v>0</v>
      </c>
      <c r="KF25" s="15"/>
      <c r="KG25" s="15"/>
      <c r="KH25" s="15"/>
      <c r="KI25" s="15">
        <v>0</v>
      </c>
      <c r="KJ25" s="15"/>
      <c r="KK25" s="15"/>
      <c r="KL25" s="15"/>
      <c r="KM25" s="15">
        <v>0</v>
      </c>
      <c r="KN25" s="15"/>
      <c r="KO25" s="15"/>
      <c r="KP25" s="15"/>
      <c r="KQ25" s="15">
        <v>0</v>
      </c>
      <c r="KR25" s="15"/>
      <c r="KS25" s="15"/>
      <c r="KT25" s="15"/>
      <c r="KU25" s="15">
        <v>0</v>
      </c>
      <c r="KV25" s="15">
        <v>2.1</v>
      </c>
      <c r="KW25" s="15">
        <v>4.1063499999999999</v>
      </c>
      <c r="KX25" s="15">
        <v>4.1063499999999999</v>
      </c>
      <c r="KY25" s="15">
        <v>-2.0063499999999999</v>
      </c>
      <c r="KZ25" s="15">
        <v>235.4</v>
      </c>
      <c r="LA25" s="15">
        <v>270.06803000000002</v>
      </c>
      <c r="LB25" s="15">
        <v>270.06803000000002</v>
      </c>
      <c r="LC25" s="15">
        <v>-34.668030000000002</v>
      </c>
      <c r="LD25" s="15">
        <v>107.9</v>
      </c>
      <c r="LE25" s="15">
        <v>133.16031000000001</v>
      </c>
      <c r="LF25" s="15">
        <v>133.16031000000001</v>
      </c>
      <c r="LG25" s="15">
        <v>-25.26031</v>
      </c>
      <c r="LH25" s="15">
        <v>44.9</v>
      </c>
      <c r="LI25" s="15">
        <v>67.199219999999997</v>
      </c>
      <c r="LJ25" s="15">
        <v>67.199219999999997</v>
      </c>
      <c r="LK25" s="15">
        <v>-22.299219999999998</v>
      </c>
      <c r="LL25" s="15">
        <v>38.200000000000003</v>
      </c>
      <c r="LM25" s="15">
        <v>48.214289999999998</v>
      </c>
      <c r="LN25" s="15">
        <v>48.214289999999998</v>
      </c>
      <c r="LO25" s="15">
        <v>-10.014290000000001</v>
      </c>
      <c r="LP25" s="15"/>
      <c r="LQ25" s="15"/>
      <c r="LR25" s="15">
        <v>29.980560000000001</v>
      </c>
      <c r="LS25" s="15">
        <v>-29.980560000000001</v>
      </c>
      <c r="LT25" s="15"/>
      <c r="LU25" s="15"/>
      <c r="LV25" s="15"/>
      <c r="LW25" s="15">
        <v>0</v>
      </c>
      <c r="LX25" s="15"/>
      <c r="LY25" s="15"/>
      <c r="LZ25" s="15"/>
      <c r="MA25" s="15">
        <v>0</v>
      </c>
      <c r="MB25" s="15"/>
      <c r="MC25" s="15"/>
      <c r="MD25" s="15"/>
      <c r="ME25" s="15">
        <v>0</v>
      </c>
      <c r="MF25" s="15">
        <v>140.19999999999999</v>
      </c>
      <c r="MG25" s="15">
        <v>138.54471000000001</v>
      </c>
      <c r="MH25" s="15">
        <v>138.54471000000001</v>
      </c>
      <c r="MI25" s="15">
        <v>1.6552899999999999</v>
      </c>
      <c r="MJ25" s="15"/>
      <c r="MK25" s="15"/>
      <c r="ML25" s="15"/>
      <c r="MM25" s="15">
        <v>0</v>
      </c>
      <c r="MN25" s="15">
        <v>66.8</v>
      </c>
      <c r="MO25" s="15">
        <v>69.480379999999997</v>
      </c>
      <c r="MP25" s="15">
        <v>69.480379999999997</v>
      </c>
      <c r="MQ25" s="15">
        <v>-2.68038</v>
      </c>
      <c r="MR25" s="15">
        <v>0</v>
      </c>
      <c r="MS25" s="15"/>
      <c r="MT25" s="15"/>
      <c r="MU25" s="15">
        <v>0</v>
      </c>
      <c r="MV25" s="15"/>
      <c r="MW25" s="15"/>
      <c r="MX25" s="15"/>
      <c r="MY25" s="15">
        <v>0</v>
      </c>
      <c r="MZ25" s="15"/>
      <c r="NA25" s="15"/>
      <c r="NB25" s="15"/>
      <c r="NC25" s="15">
        <v>0</v>
      </c>
      <c r="ND25" s="15"/>
      <c r="NE25" s="15"/>
      <c r="NF25" s="15"/>
      <c r="NG25" s="15">
        <v>0</v>
      </c>
      <c r="NH25" s="15"/>
      <c r="NI25" s="15"/>
      <c r="NJ25" s="15"/>
      <c r="NK25" s="15">
        <v>0</v>
      </c>
      <c r="NL25" s="15">
        <v>183.2</v>
      </c>
      <c r="NM25" s="15">
        <v>206.49084999999999</v>
      </c>
      <c r="NN25" s="15">
        <v>206.49084999999999</v>
      </c>
      <c r="NO25" s="15">
        <v>-23.290849999999999</v>
      </c>
      <c r="NP25" s="15">
        <v>86.9</v>
      </c>
      <c r="NQ25" s="15">
        <v>103.55547</v>
      </c>
      <c r="NR25" s="15">
        <v>103.55547</v>
      </c>
      <c r="NS25" s="15">
        <v>-16.655470000000001</v>
      </c>
      <c r="NT25" s="15"/>
      <c r="NU25" s="15"/>
      <c r="NV25" s="15"/>
      <c r="NW25" s="15">
        <v>0</v>
      </c>
      <c r="NX25" s="15">
        <v>3.2</v>
      </c>
      <c r="NY25" s="15">
        <v>2.9062000000000001</v>
      </c>
      <c r="NZ25" s="15">
        <v>2.9062000000000001</v>
      </c>
      <c r="OA25" s="15">
        <v>0.29380000000000001</v>
      </c>
      <c r="OB25" s="15">
        <v>20</v>
      </c>
      <c r="OC25" s="15">
        <v>17.492709999999999</v>
      </c>
      <c r="OD25" s="15">
        <v>17.492709999999999</v>
      </c>
      <c r="OE25" s="15">
        <v>2.5072899999999998</v>
      </c>
      <c r="OF25" s="15">
        <v>0.5</v>
      </c>
      <c r="OG25" s="15"/>
      <c r="OH25" s="15">
        <v>0.36799999999999999</v>
      </c>
      <c r="OI25" s="15">
        <v>0.13200000000000001</v>
      </c>
      <c r="OJ25" s="15">
        <v>30.3</v>
      </c>
      <c r="OK25" s="15">
        <v>69.5</v>
      </c>
      <c r="OL25" s="15">
        <v>34.01352</v>
      </c>
      <c r="OM25" s="15">
        <v>-3.7135199999999999</v>
      </c>
      <c r="ON25" s="15">
        <v>74.099999999999994</v>
      </c>
      <c r="OO25" s="15"/>
      <c r="OP25" s="15">
        <v>60.472169999999998</v>
      </c>
      <c r="OQ25" s="15">
        <v>13.627829999999999</v>
      </c>
      <c r="OR25" s="15">
        <v>6.6</v>
      </c>
      <c r="OS25" s="15">
        <v>10.19</v>
      </c>
      <c r="OT25" s="15">
        <v>10.19</v>
      </c>
      <c r="OU25" s="15">
        <v>-3.59</v>
      </c>
      <c r="OV25" s="15">
        <v>0.2</v>
      </c>
      <c r="OW25" s="15"/>
      <c r="OX25" s="15">
        <v>0.1</v>
      </c>
      <c r="OY25" s="15">
        <v>0.1</v>
      </c>
      <c r="OZ25" s="15">
        <v>20.2</v>
      </c>
      <c r="PA25" s="15">
        <v>19.436350000000001</v>
      </c>
      <c r="PB25" s="15">
        <v>19.436350000000001</v>
      </c>
      <c r="PC25" s="15">
        <v>0.76365000000000005</v>
      </c>
      <c r="PD25" s="15">
        <v>10</v>
      </c>
      <c r="PE25" s="15">
        <v>9.9830000000000005</v>
      </c>
      <c r="PF25" s="15">
        <v>9.9830000000000005</v>
      </c>
      <c r="PG25" s="15">
        <v>1.7000000000000001E-2</v>
      </c>
      <c r="PH25" s="15">
        <v>5.5</v>
      </c>
      <c r="PI25" s="15">
        <v>5.67</v>
      </c>
      <c r="PJ25" s="15">
        <v>5.67</v>
      </c>
      <c r="PK25" s="15">
        <v>-0.17</v>
      </c>
      <c r="PL25" s="15">
        <v>198.6</v>
      </c>
      <c r="PM25" s="15"/>
      <c r="PN25" s="15">
        <v>160.69184999999999</v>
      </c>
      <c r="PO25" s="15">
        <v>37.908149999999999</v>
      </c>
      <c r="PP25" s="15">
        <v>100.45</v>
      </c>
      <c r="PQ25" s="15"/>
      <c r="PR25" s="15">
        <v>92.01</v>
      </c>
      <c r="PS25" s="15">
        <v>8.44</v>
      </c>
      <c r="PT25" s="15">
        <v>2.2000000000000002</v>
      </c>
      <c r="PU25" s="15">
        <v>2</v>
      </c>
      <c r="PV25" s="15">
        <v>2</v>
      </c>
      <c r="PW25" s="15">
        <v>0.2</v>
      </c>
      <c r="PX25" s="15">
        <v>1.8</v>
      </c>
      <c r="PY25" s="15">
        <v>1.75</v>
      </c>
      <c r="PZ25" s="15">
        <v>1.75</v>
      </c>
      <c r="QA25" s="15">
        <v>0.05</v>
      </c>
      <c r="QB25" s="15">
        <v>5</v>
      </c>
      <c r="QC25" s="15">
        <v>5</v>
      </c>
      <c r="QD25" s="15">
        <v>5</v>
      </c>
      <c r="QE25" s="15">
        <v>0</v>
      </c>
      <c r="QF25" s="15">
        <v>20.2</v>
      </c>
      <c r="QG25" s="15">
        <v>20.274049999999999</v>
      </c>
      <c r="QH25" s="15">
        <v>20.274049999999999</v>
      </c>
      <c r="QI25" s="15">
        <v>-7.4050000000000005E-2</v>
      </c>
      <c r="QJ25" s="15">
        <v>20</v>
      </c>
      <c r="QK25" s="15">
        <v>19.436350000000001</v>
      </c>
      <c r="QL25" s="15">
        <v>19.436350000000001</v>
      </c>
      <c r="QM25" s="15">
        <v>0.56364999999999998</v>
      </c>
      <c r="QN25" s="15">
        <v>18.8</v>
      </c>
      <c r="QO25" s="15">
        <v>17.492709999999999</v>
      </c>
      <c r="QP25" s="15">
        <v>17.492709999999999</v>
      </c>
      <c r="QQ25" s="15">
        <v>1.3072900000000001</v>
      </c>
      <c r="QR25" s="15">
        <v>3.4</v>
      </c>
      <c r="QS25" s="15">
        <v>3.5</v>
      </c>
      <c r="QT25" s="15">
        <v>3.5</v>
      </c>
      <c r="QU25" s="15">
        <v>-0.1</v>
      </c>
      <c r="QV25" s="15">
        <v>15.4</v>
      </c>
      <c r="QW25" s="15">
        <v>17.881440000000001</v>
      </c>
      <c r="QX25" s="15">
        <v>17.881440000000001</v>
      </c>
      <c r="QY25" s="15">
        <v>-2.4814400000000001</v>
      </c>
      <c r="QZ25" s="15">
        <v>13.7</v>
      </c>
      <c r="RA25" s="15"/>
      <c r="RB25" s="15">
        <v>13.699</v>
      </c>
      <c r="RC25" s="15">
        <v>1E-3</v>
      </c>
      <c r="RD25" s="15">
        <v>17</v>
      </c>
      <c r="RE25" s="15"/>
      <c r="RF25" s="15">
        <v>12.64329</v>
      </c>
      <c r="RG25" s="15">
        <v>4.3567099999999996</v>
      </c>
      <c r="RH25" s="15">
        <v>9.6999999999999993</v>
      </c>
      <c r="RI25" s="15">
        <v>15.577920000000001</v>
      </c>
      <c r="RJ25" s="15">
        <v>15.577920000000001</v>
      </c>
      <c r="RK25" s="15">
        <v>-5.8779199999999996</v>
      </c>
      <c r="RL25" s="15">
        <v>35.299999999999997</v>
      </c>
      <c r="RM25" s="15">
        <v>43.6</v>
      </c>
      <c r="RN25" s="15">
        <v>23.8</v>
      </c>
      <c r="RO25" s="15">
        <v>11.5</v>
      </c>
      <c r="RP25" s="15">
        <v>18.2</v>
      </c>
      <c r="RQ25" s="15"/>
      <c r="RR25" s="15">
        <v>14.772779999999999</v>
      </c>
      <c r="RS25" s="15">
        <v>3.4272200000000002</v>
      </c>
      <c r="RT25" s="15">
        <v>3</v>
      </c>
      <c r="RU25" s="15">
        <v>3.15</v>
      </c>
      <c r="RV25" s="15">
        <v>3.15</v>
      </c>
      <c r="RW25" s="15">
        <v>-0.15</v>
      </c>
      <c r="RX25" s="15">
        <v>20.2</v>
      </c>
      <c r="RY25" s="15">
        <v>19.792000000000002</v>
      </c>
      <c r="RZ25" s="15">
        <v>19.792000000000002</v>
      </c>
      <c r="SA25" s="15">
        <v>0.40799999999999997</v>
      </c>
      <c r="SB25" s="15">
        <v>3.2</v>
      </c>
      <c r="SC25" s="15">
        <v>2</v>
      </c>
      <c r="SD25" s="15">
        <v>2</v>
      </c>
      <c r="SE25" s="15">
        <v>1.2</v>
      </c>
      <c r="SF25" s="15">
        <v>0</v>
      </c>
      <c r="SG25" s="15"/>
      <c r="SH25" s="15"/>
      <c r="SI25" s="15">
        <v>0</v>
      </c>
      <c r="SJ25" s="15">
        <v>0</v>
      </c>
      <c r="SK25" s="15"/>
      <c r="SL25" s="15"/>
      <c r="SM25" s="15">
        <v>0</v>
      </c>
      <c r="SN25" s="15">
        <v>19.8</v>
      </c>
      <c r="SO25" s="15">
        <v>19.1448</v>
      </c>
      <c r="SP25" s="15">
        <v>19.1448</v>
      </c>
      <c r="SQ25" s="15">
        <v>0.6552</v>
      </c>
      <c r="SR25" s="15">
        <v>13.1</v>
      </c>
      <c r="SS25" s="15">
        <v>12.244899999999999</v>
      </c>
      <c r="ST25" s="15">
        <v>12.244899999999999</v>
      </c>
      <c r="SU25" s="15">
        <v>0.85509999999999997</v>
      </c>
      <c r="SV25" s="15">
        <v>20.2</v>
      </c>
      <c r="SW25" s="15">
        <v>19.436350000000001</v>
      </c>
      <c r="SX25" s="15">
        <v>19.436350000000001</v>
      </c>
      <c r="SY25" s="15">
        <v>0.76365000000000005</v>
      </c>
      <c r="SZ25" s="15">
        <v>20.2</v>
      </c>
      <c r="TA25" s="15">
        <v>19.436350000000001</v>
      </c>
      <c r="TB25" s="15">
        <v>19.436350000000001</v>
      </c>
      <c r="TC25" s="15">
        <v>0.76365000000000005</v>
      </c>
      <c r="TD25" s="15">
        <v>5.2</v>
      </c>
      <c r="TE25" s="15">
        <v>1.63</v>
      </c>
      <c r="TF25" s="15">
        <v>1.63</v>
      </c>
      <c r="TG25" s="15">
        <v>3.57</v>
      </c>
      <c r="TH25" s="15">
        <v>7</v>
      </c>
      <c r="TI25" s="15">
        <v>4.3250000000000002</v>
      </c>
      <c r="TJ25" s="15">
        <v>4.3250000000000002</v>
      </c>
      <c r="TK25" s="15">
        <v>2.6749999999999998</v>
      </c>
      <c r="TL25" s="15">
        <v>0</v>
      </c>
      <c r="TM25" s="15"/>
      <c r="TN25" s="15">
        <v>31.666139999999999</v>
      </c>
      <c r="TO25" s="15">
        <v>-31.666139999999999</v>
      </c>
      <c r="TP25" s="15">
        <v>95.4</v>
      </c>
      <c r="TQ25" s="15">
        <v>61.1</v>
      </c>
      <c r="TR25" s="15">
        <v>21.992000000000001</v>
      </c>
      <c r="TS25" s="15">
        <v>73.408000000000001</v>
      </c>
      <c r="TT25" s="15">
        <v>83</v>
      </c>
      <c r="TU25" s="15">
        <v>92.9</v>
      </c>
      <c r="TV25" s="15">
        <v>33.240960000000001</v>
      </c>
      <c r="TW25" s="15">
        <v>49.759039999999999</v>
      </c>
      <c r="TX25" s="15">
        <v>10.9</v>
      </c>
      <c r="TY25" s="15">
        <v>2.2429999999999999</v>
      </c>
      <c r="TZ25" s="15">
        <v>2.2429999999999999</v>
      </c>
      <c r="UA25" s="15">
        <v>8.657</v>
      </c>
      <c r="UB25" s="15">
        <v>8.5</v>
      </c>
      <c r="UC25" s="15">
        <v>4.3739999999999997</v>
      </c>
      <c r="UD25" s="15">
        <v>4.3739999999999997</v>
      </c>
      <c r="UE25" s="15">
        <v>4.1260000000000003</v>
      </c>
      <c r="UF25" s="15">
        <v>46</v>
      </c>
      <c r="UG25" s="15"/>
      <c r="UH25" s="15">
        <v>36.094410000000003</v>
      </c>
      <c r="UI25" s="15">
        <v>9.9055900000000001</v>
      </c>
      <c r="UJ25" s="15">
        <v>21</v>
      </c>
      <c r="UK25" s="15">
        <v>19.436350000000001</v>
      </c>
      <c r="UL25" s="15">
        <v>19.436350000000001</v>
      </c>
      <c r="UM25" s="15">
        <v>1.56365</v>
      </c>
      <c r="UN25" s="15">
        <v>8.1</v>
      </c>
      <c r="UO25" s="15">
        <v>8.1999999999999993</v>
      </c>
      <c r="UP25" s="15">
        <v>8.1999999999999993</v>
      </c>
      <c r="UQ25" s="15">
        <v>-0.1</v>
      </c>
      <c r="UR25" s="15"/>
      <c r="US25" s="15"/>
      <c r="UT25" s="15"/>
      <c r="UU25" s="15">
        <v>0</v>
      </c>
      <c r="UV25" s="15">
        <v>20.399999999999999</v>
      </c>
      <c r="UW25" s="15">
        <v>19.436350000000001</v>
      </c>
      <c r="UX25" s="15">
        <v>19.436350000000001</v>
      </c>
      <c r="UY25" s="15">
        <v>0.96365000000000001</v>
      </c>
      <c r="UZ25" s="15">
        <v>20.399999999999999</v>
      </c>
      <c r="VA25" s="15">
        <v>19.436350000000001</v>
      </c>
      <c r="VB25" s="15">
        <v>19.436350000000001</v>
      </c>
      <c r="VC25" s="15">
        <v>0.96365000000000001</v>
      </c>
      <c r="VD25" s="15">
        <v>20</v>
      </c>
      <c r="VE25" s="15">
        <v>19.436350000000001</v>
      </c>
      <c r="VF25" s="15">
        <v>19.436350000000001</v>
      </c>
      <c r="VG25" s="15">
        <v>0.56364999999999998</v>
      </c>
      <c r="VH25" s="15">
        <v>10.9</v>
      </c>
      <c r="VI25" s="15">
        <v>11.417999999999999</v>
      </c>
      <c r="VJ25" s="15">
        <v>11.417999999999999</v>
      </c>
      <c r="VK25" s="15">
        <v>-0.51800000000000002</v>
      </c>
      <c r="VL25" s="15">
        <v>249.7</v>
      </c>
      <c r="VM25" s="15"/>
      <c r="VN25" s="15">
        <v>203.30838</v>
      </c>
      <c r="VO25" s="15">
        <v>46.391620000000003</v>
      </c>
      <c r="VP25" s="15">
        <v>10.6</v>
      </c>
      <c r="VQ25" s="15"/>
      <c r="VR25" s="15">
        <v>7.5022200000000003</v>
      </c>
      <c r="VS25" s="15">
        <v>3.0977800000000002</v>
      </c>
      <c r="VT25" s="15">
        <v>139.6</v>
      </c>
      <c r="VU25" s="15"/>
      <c r="VV25" s="15">
        <v>117.0774</v>
      </c>
      <c r="VW25" s="15">
        <v>22.522600000000001</v>
      </c>
      <c r="VX25" s="15"/>
      <c r="VY25" s="15"/>
      <c r="VZ25" s="15">
        <v>0.6</v>
      </c>
      <c r="WA25" s="15">
        <v>-0.6</v>
      </c>
      <c r="WB25" s="15">
        <v>20.3</v>
      </c>
      <c r="WC25" s="15">
        <v>27.3</v>
      </c>
      <c r="WD25" s="15">
        <v>0.78400000000000003</v>
      </c>
      <c r="WE25" s="15">
        <v>19.515999999999998</v>
      </c>
      <c r="WF25" s="15">
        <v>26.6</v>
      </c>
      <c r="WG25" s="15">
        <v>17.100000000000001</v>
      </c>
      <c r="WH25" s="15">
        <v>0.22464000000000001</v>
      </c>
      <c r="WI25" s="15">
        <v>26.375360000000001</v>
      </c>
      <c r="WJ25" s="15">
        <v>101.5</v>
      </c>
      <c r="WK25" s="15"/>
      <c r="WL25" s="15">
        <v>63.002609999999997</v>
      </c>
      <c r="WM25" s="15">
        <v>38.497390000000003</v>
      </c>
      <c r="WN25" s="15">
        <v>3.1</v>
      </c>
      <c r="WO25" s="15">
        <v>2.9009999999999998</v>
      </c>
      <c r="WP25" s="15">
        <v>2.9009999999999998</v>
      </c>
      <c r="WQ25" s="15">
        <v>0.19900000000000001</v>
      </c>
      <c r="WR25" s="15">
        <v>2.4</v>
      </c>
      <c r="WS25" s="15">
        <v>2.4</v>
      </c>
      <c r="WT25" s="15">
        <v>2.4</v>
      </c>
      <c r="WU25" s="15">
        <v>0</v>
      </c>
      <c r="WV25" s="15">
        <v>1.2</v>
      </c>
      <c r="WW25" s="15">
        <v>1.2</v>
      </c>
      <c r="WX25" s="15">
        <v>1.2</v>
      </c>
      <c r="WY25" s="15">
        <v>0</v>
      </c>
      <c r="WZ25" s="15">
        <v>2.6</v>
      </c>
      <c r="XA25" s="15">
        <v>2.8</v>
      </c>
      <c r="XB25" s="15">
        <v>2.8</v>
      </c>
      <c r="XC25" s="15">
        <v>-0.2</v>
      </c>
      <c r="XD25" s="15">
        <v>11.1</v>
      </c>
      <c r="XE25" s="15"/>
      <c r="XF25" s="15">
        <v>8.2773900000000005</v>
      </c>
      <c r="XG25" s="15">
        <v>2.8226100000000001</v>
      </c>
      <c r="XH25" s="15">
        <v>6.5</v>
      </c>
      <c r="XI25" s="15">
        <v>6.4</v>
      </c>
      <c r="XJ25" s="15">
        <v>6.4</v>
      </c>
      <c r="XK25" s="15">
        <v>0.1</v>
      </c>
      <c r="XL25" s="15">
        <v>20</v>
      </c>
      <c r="XM25" s="15">
        <v>19.241980000000002</v>
      </c>
      <c r="XN25" s="15">
        <v>19.241980000000002</v>
      </c>
      <c r="XO25" s="15">
        <v>0.75802000000000003</v>
      </c>
      <c r="XP25" s="15">
        <v>20</v>
      </c>
      <c r="XQ25" s="15">
        <v>19.241980000000002</v>
      </c>
      <c r="XR25" s="15">
        <v>19.241980000000002</v>
      </c>
      <c r="XS25" s="15">
        <v>0.75802000000000003</v>
      </c>
      <c r="XT25" s="15"/>
      <c r="XU25" s="15"/>
      <c r="XV25" s="15"/>
      <c r="XW25" s="15">
        <v>0</v>
      </c>
      <c r="XX25" s="15">
        <v>0</v>
      </c>
      <c r="XY25" s="15"/>
      <c r="XZ25" s="15">
        <v>15</v>
      </c>
      <c r="YA25" s="15">
        <v>-15</v>
      </c>
      <c r="YB25" s="15">
        <v>0</v>
      </c>
      <c r="YC25" s="15"/>
      <c r="YD25" s="15">
        <v>15</v>
      </c>
      <c r="YE25" s="15">
        <v>-15</v>
      </c>
      <c r="YF25" s="15">
        <v>16</v>
      </c>
      <c r="YG25" s="15">
        <v>14</v>
      </c>
      <c r="YH25" s="15">
        <v>14</v>
      </c>
      <c r="YI25" s="15">
        <v>2</v>
      </c>
      <c r="YJ25" s="15">
        <v>14.5</v>
      </c>
      <c r="YK25" s="15">
        <v>13</v>
      </c>
      <c r="YL25" s="15">
        <v>13</v>
      </c>
      <c r="YM25" s="15">
        <v>1.5</v>
      </c>
      <c r="YN25" s="15">
        <v>7</v>
      </c>
      <c r="YO25" s="15">
        <v>8.09</v>
      </c>
      <c r="YP25" s="15">
        <v>8.09</v>
      </c>
      <c r="YQ25" s="15">
        <v>-1.0900000000000001</v>
      </c>
      <c r="YR25" s="15">
        <v>11.3</v>
      </c>
      <c r="YS25" s="15">
        <v>11</v>
      </c>
      <c r="YT25" s="15">
        <v>11</v>
      </c>
      <c r="YU25" s="15">
        <v>0.3</v>
      </c>
      <c r="YV25" s="15">
        <v>17.7</v>
      </c>
      <c r="YW25" s="15">
        <v>21</v>
      </c>
      <c r="YX25" s="15">
        <v>21</v>
      </c>
      <c r="YY25" s="15">
        <v>-3.3</v>
      </c>
    </row>
    <row r="26" spans="1:675" ht="24" customHeight="1" x14ac:dyDescent="0.3">
      <c r="A26" s="1"/>
      <c r="B26" s="17" t="s">
        <v>71</v>
      </c>
      <c r="C26" s="17" t="s">
        <v>852</v>
      </c>
      <c r="D26" s="18">
        <v>205.5</v>
      </c>
      <c r="E26" s="18">
        <v>203.40136000000001</v>
      </c>
      <c r="F26" s="18">
        <v>203.40136000000001</v>
      </c>
      <c r="G26" s="18">
        <v>2.0986400000000001</v>
      </c>
      <c r="H26" s="18">
        <v>599</v>
      </c>
      <c r="I26" s="18">
        <v>596.92534000000001</v>
      </c>
      <c r="J26" s="18">
        <v>596.92534000000001</v>
      </c>
      <c r="K26" s="18">
        <v>2.0746600000000002</v>
      </c>
      <c r="L26" s="18">
        <v>203.6</v>
      </c>
      <c r="M26" s="18">
        <v>194.37914000000001</v>
      </c>
      <c r="N26" s="18">
        <v>194.37914000000001</v>
      </c>
      <c r="O26" s="18">
        <v>9.2208600000000001</v>
      </c>
      <c r="P26" s="18"/>
      <c r="Q26" s="18"/>
      <c r="R26" s="18"/>
      <c r="S26" s="18">
        <v>0</v>
      </c>
      <c r="T26" s="18"/>
      <c r="U26" s="18"/>
      <c r="V26" s="18"/>
      <c r="W26" s="18">
        <v>0</v>
      </c>
      <c r="X26" s="18">
        <v>90.1</v>
      </c>
      <c r="Y26" s="18">
        <v>91.867829999999998</v>
      </c>
      <c r="Z26" s="18">
        <v>91.867829999999998</v>
      </c>
      <c r="AA26" s="18">
        <v>-1.76783</v>
      </c>
      <c r="AB26" s="18">
        <v>239.1</v>
      </c>
      <c r="AC26" s="18">
        <v>242</v>
      </c>
      <c r="AD26" s="18">
        <v>242</v>
      </c>
      <c r="AE26" s="18">
        <v>-2.9</v>
      </c>
      <c r="AF26" s="18"/>
      <c r="AG26" s="18"/>
      <c r="AH26" s="18"/>
      <c r="AI26" s="18">
        <v>0</v>
      </c>
      <c r="AJ26" s="18"/>
      <c r="AK26" s="18"/>
      <c r="AL26" s="18"/>
      <c r="AM26" s="18">
        <v>0</v>
      </c>
      <c r="AN26" s="18">
        <v>172.5</v>
      </c>
      <c r="AO26" s="18">
        <v>189.31766999999999</v>
      </c>
      <c r="AP26" s="18">
        <v>185.77860000000001</v>
      </c>
      <c r="AQ26" s="18">
        <v>-13.278600000000001</v>
      </c>
      <c r="AR26" s="18">
        <v>172.8</v>
      </c>
      <c r="AS26" s="18">
        <v>189.31766999999999</v>
      </c>
      <c r="AT26" s="18">
        <v>185.77860000000001</v>
      </c>
      <c r="AU26" s="18">
        <v>-12.9786</v>
      </c>
      <c r="AV26" s="18">
        <v>0</v>
      </c>
      <c r="AW26" s="18"/>
      <c r="AX26" s="18"/>
      <c r="AY26" s="18">
        <v>0</v>
      </c>
      <c r="AZ26" s="18">
        <v>167</v>
      </c>
      <c r="BA26" s="18">
        <v>189.88619</v>
      </c>
      <c r="BB26" s="18">
        <v>186.3365</v>
      </c>
      <c r="BC26" s="18">
        <v>-19.336500000000001</v>
      </c>
      <c r="BD26" s="18">
        <v>200.1</v>
      </c>
      <c r="BE26" s="18">
        <v>207.24285</v>
      </c>
      <c r="BF26" s="18">
        <v>207.24285</v>
      </c>
      <c r="BG26" s="18">
        <v>-7.1428500000000001</v>
      </c>
      <c r="BH26" s="18">
        <v>106.8</v>
      </c>
      <c r="BI26" s="18">
        <v>103.93259999999999</v>
      </c>
      <c r="BJ26" s="18">
        <v>103.93259999999999</v>
      </c>
      <c r="BK26" s="18">
        <v>2.8673999999999999</v>
      </c>
      <c r="BL26" s="18">
        <v>491.3</v>
      </c>
      <c r="BM26" s="18">
        <v>491.20796999999999</v>
      </c>
      <c r="BN26" s="18">
        <v>491.20796999999999</v>
      </c>
      <c r="BO26" s="18">
        <v>9.2030000000000001E-2</v>
      </c>
      <c r="BP26" s="18">
        <v>10.3</v>
      </c>
      <c r="BQ26" s="18">
        <v>10.52094</v>
      </c>
      <c r="BR26" s="18">
        <v>10.52094</v>
      </c>
      <c r="BS26" s="18">
        <v>-0.22094</v>
      </c>
      <c r="BT26" s="18"/>
      <c r="BU26" s="18"/>
      <c r="BV26" s="18"/>
      <c r="BW26" s="18">
        <v>0</v>
      </c>
      <c r="BX26" s="18"/>
      <c r="BY26" s="18"/>
      <c r="BZ26" s="18"/>
      <c r="CA26" s="18">
        <v>0</v>
      </c>
      <c r="CB26" s="18"/>
      <c r="CC26" s="18"/>
      <c r="CD26" s="18"/>
      <c r="CE26" s="18">
        <v>0</v>
      </c>
      <c r="CF26" s="18"/>
      <c r="CG26" s="18"/>
      <c r="CH26" s="18"/>
      <c r="CI26" s="18">
        <v>0</v>
      </c>
      <c r="CJ26" s="18">
        <v>168.1</v>
      </c>
      <c r="CK26" s="18">
        <v>164.06706</v>
      </c>
      <c r="CL26" s="18">
        <v>164.06706</v>
      </c>
      <c r="CM26" s="18">
        <v>4.03294</v>
      </c>
      <c r="CN26" s="18">
        <v>7.8</v>
      </c>
      <c r="CO26" s="18">
        <v>7.9250400000000001</v>
      </c>
      <c r="CP26" s="18">
        <v>7.9250400000000001</v>
      </c>
      <c r="CQ26" s="18">
        <v>-0.12504000000000001</v>
      </c>
      <c r="CR26" s="18">
        <v>5.5</v>
      </c>
      <c r="CS26" s="18">
        <v>4.3501500000000002</v>
      </c>
      <c r="CT26" s="18">
        <v>4.3501500000000002</v>
      </c>
      <c r="CU26" s="18">
        <v>1.14985</v>
      </c>
      <c r="CV26" s="18">
        <v>0</v>
      </c>
      <c r="CW26" s="18"/>
      <c r="CX26" s="18"/>
      <c r="CY26" s="18">
        <v>0</v>
      </c>
      <c r="CZ26" s="18">
        <v>4.5</v>
      </c>
      <c r="DA26" s="18">
        <v>5.2429500000000004</v>
      </c>
      <c r="DB26" s="18">
        <v>5.2429500000000004</v>
      </c>
      <c r="DC26" s="18">
        <v>-0.74295</v>
      </c>
      <c r="DD26" s="18"/>
      <c r="DE26" s="18"/>
      <c r="DF26" s="18"/>
      <c r="DG26" s="18">
        <v>0</v>
      </c>
      <c r="DH26" s="18">
        <v>142.80000000000001</v>
      </c>
      <c r="DI26" s="18">
        <v>142.44412</v>
      </c>
      <c r="DJ26" s="18">
        <v>142.44412</v>
      </c>
      <c r="DK26" s="18">
        <v>0.35587999999999997</v>
      </c>
      <c r="DL26" s="18"/>
      <c r="DM26" s="18"/>
      <c r="DN26" s="18"/>
      <c r="DO26" s="18">
        <v>0</v>
      </c>
      <c r="DP26" s="18"/>
      <c r="DQ26" s="18"/>
      <c r="DR26" s="18"/>
      <c r="DS26" s="18">
        <v>0</v>
      </c>
      <c r="DT26" s="18"/>
      <c r="DU26" s="18"/>
      <c r="DV26" s="18"/>
      <c r="DW26" s="18">
        <v>0</v>
      </c>
      <c r="DX26" s="18"/>
      <c r="DY26" s="18"/>
      <c r="DZ26" s="18"/>
      <c r="EA26" s="18">
        <v>0</v>
      </c>
      <c r="EB26" s="18">
        <v>110.2</v>
      </c>
      <c r="EC26" s="18">
        <v>112.46647</v>
      </c>
      <c r="ED26" s="18">
        <v>112.46647</v>
      </c>
      <c r="EE26" s="18">
        <v>-2.26647</v>
      </c>
      <c r="EF26" s="18">
        <v>157.69999999999999</v>
      </c>
      <c r="EG26" s="18">
        <v>152.30714</v>
      </c>
      <c r="EH26" s="18">
        <v>152.30714</v>
      </c>
      <c r="EI26" s="18">
        <v>5.3928599999999998</v>
      </c>
      <c r="EJ26" s="18"/>
      <c r="EK26" s="18"/>
      <c r="EL26" s="18"/>
      <c r="EM26" s="18">
        <v>0</v>
      </c>
      <c r="EN26" s="18"/>
      <c r="EO26" s="18"/>
      <c r="EP26" s="18"/>
      <c r="EQ26" s="18">
        <v>0</v>
      </c>
      <c r="ER26" s="18"/>
      <c r="ES26" s="18"/>
      <c r="ET26" s="18"/>
      <c r="EU26" s="18">
        <v>0</v>
      </c>
      <c r="EV26" s="18">
        <v>6.5</v>
      </c>
      <c r="EW26" s="18">
        <v>6.39</v>
      </c>
      <c r="EX26" s="18">
        <v>6.39</v>
      </c>
      <c r="EY26" s="18">
        <v>0.11</v>
      </c>
      <c r="EZ26" s="18">
        <v>429.4</v>
      </c>
      <c r="FA26" s="18">
        <v>418.96015999999997</v>
      </c>
      <c r="FB26" s="18">
        <v>418.96015999999997</v>
      </c>
      <c r="FC26" s="18">
        <v>10.43984</v>
      </c>
      <c r="FD26" s="18">
        <v>81.400000000000006</v>
      </c>
      <c r="FE26" s="18">
        <v>81.635570000000001</v>
      </c>
      <c r="FF26" s="18">
        <v>81.635570000000001</v>
      </c>
      <c r="FG26" s="18">
        <v>-0.23557</v>
      </c>
      <c r="FH26" s="18">
        <v>149.1</v>
      </c>
      <c r="FI26" s="18">
        <v>149.98721</v>
      </c>
      <c r="FJ26" s="18">
        <v>149.98721</v>
      </c>
      <c r="FK26" s="18">
        <v>-0.88721000000000005</v>
      </c>
      <c r="FL26" s="18">
        <v>42</v>
      </c>
      <c r="FM26" s="18">
        <v>41.89893</v>
      </c>
      <c r="FN26" s="18">
        <v>41.89893</v>
      </c>
      <c r="FO26" s="18">
        <v>0.10106999999999999</v>
      </c>
      <c r="FP26" s="18">
        <v>18.399999999999999</v>
      </c>
      <c r="FQ26" s="18">
        <v>19.21088</v>
      </c>
      <c r="FR26" s="18">
        <v>19.21088</v>
      </c>
      <c r="FS26" s="18">
        <v>-0.81088000000000005</v>
      </c>
      <c r="FT26" s="18">
        <v>18.899999999999999</v>
      </c>
      <c r="FU26" s="18">
        <v>18.46453</v>
      </c>
      <c r="FV26" s="18">
        <v>18.46453</v>
      </c>
      <c r="FW26" s="18">
        <v>0.43547000000000002</v>
      </c>
      <c r="FX26" s="18">
        <v>90.8</v>
      </c>
      <c r="FY26" s="18">
        <v>87.773570000000007</v>
      </c>
      <c r="FZ26" s="18">
        <v>87.773570000000007</v>
      </c>
      <c r="GA26" s="18">
        <v>3.02643</v>
      </c>
      <c r="GB26" s="18">
        <v>166</v>
      </c>
      <c r="GC26" s="18">
        <v>166.98542</v>
      </c>
      <c r="GD26" s="18">
        <v>166.98542</v>
      </c>
      <c r="GE26" s="18">
        <v>-0.98541999999999996</v>
      </c>
      <c r="GF26" s="18">
        <v>165.9</v>
      </c>
      <c r="GG26" s="18">
        <v>166.98542</v>
      </c>
      <c r="GH26" s="18">
        <v>166.98542</v>
      </c>
      <c r="GI26" s="18">
        <v>-1.0854200000000001</v>
      </c>
      <c r="GJ26" s="18">
        <v>174.1</v>
      </c>
      <c r="GK26" s="18">
        <v>167.48688000000001</v>
      </c>
      <c r="GL26" s="18">
        <v>167.48688000000001</v>
      </c>
      <c r="GM26" s="18">
        <v>6.6131200000000003</v>
      </c>
      <c r="GN26" s="18">
        <v>107.2</v>
      </c>
      <c r="GO26" s="18">
        <v>110.48202000000001</v>
      </c>
      <c r="GP26" s="18">
        <v>110.48202000000001</v>
      </c>
      <c r="GQ26" s="18">
        <v>-3.2820200000000002</v>
      </c>
      <c r="GR26" s="18">
        <v>44.4</v>
      </c>
      <c r="GS26" s="18">
        <v>47.082599999999999</v>
      </c>
      <c r="GT26" s="18">
        <v>47.082599999999999</v>
      </c>
      <c r="GU26" s="18">
        <v>-2.6825999999999999</v>
      </c>
      <c r="GV26" s="18"/>
      <c r="GW26" s="18"/>
      <c r="GX26" s="18"/>
      <c r="GY26" s="18">
        <v>0</v>
      </c>
      <c r="GZ26" s="18">
        <v>3.8</v>
      </c>
      <c r="HA26" s="18"/>
      <c r="HB26" s="18"/>
      <c r="HC26" s="18">
        <v>3.8</v>
      </c>
      <c r="HD26" s="18">
        <v>31.7</v>
      </c>
      <c r="HE26" s="18">
        <v>33.642479999999999</v>
      </c>
      <c r="HF26" s="18">
        <v>33.642479999999999</v>
      </c>
      <c r="HG26" s="18">
        <v>-1.94248</v>
      </c>
      <c r="HH26" s="18">
        <v>171.6</v>
      </c>
      <c r="HI26" s="18">
        <v>172.35792000000001</v>
      </c>
      <c r="HJ26" s="18">
        <v>172.35792000000001</v>
      </c>
      <c r="HK26" s="18">
        <v>-0.75792000000000004</v>
      </c>
      <c r="HL26" s="18"/>
      <c r="HM26" s="18"/>
      <c r="HN26" s="18"/>
      <c r="HO26" s="18">
        <v>0</v>
      </c>
      <c r="HP26" s="18"/>
      <c r="HQ26" s="18"/>
      <c r="HR26" s="18"/>
      <c r="HS26" s="18">
        <v>0</v>
      </c>
      <c r="HT26" s="18">
        <v>71.7</v>
      </c>
      <c r="HU26" s="18">
        <v>95.545190000000005</v>
      </c>
      <c r="HV26" s="18">
        <v>95.545190000000005</v>
      </c>
      <c r="HW26" s="18">
        <v>-23.845189999999999</v>
      </c>
      <c r="HX26" s="18">
        <v>0</v>
      </c>
      <c r="HY26" s="18"/>
      <c r="HZ26" s="18"/>
      <c r="IA26" s="18">
        <v>0</v>
      </c>
      <c r="IB26" s="18"/>
      <c r="IC26" s="18"/>
      <c r="ID26" s="18"/>
      <c r="IE26" s="18">
        <v>0</v>
      </c>
      <c r="IF26" s="18">
        <v>42.7</v>
      </c>
      <c r="IG26" s="18"/>
      <c r="IH26" s="18"/>
      <c r="II26" s="18">
        <v>42.7</v>
      </c>
      <c r="IJ26" s="18"/>
      <c r="IK26" s="18"/>
      <c r="IL26" s="18"/>
      <c r="IM26" s="18">
        <v>0</v>
      </c>
      <c r="IN26" s="18"/>
      <c r="IO26" s="18"/>
      <c r="IP26" s="18"/>
      <c r="IQ26" s="18">
        <v>0</v>
      </c>
      <c r="IR26" s="18"/>
      <c r="IS26" s="18"/>
      <c r="IT26" s="18"/>
      <c r="IU26" s="18">
        <v>0</v>
      </c>
      <c r="IV26" s="18">
        <v>84.3</v>
      </c>
      <c r="IW26" s="18">
        <v>88.73603</v>
      </c>
      <c r="IX26" s="18">
        <v>132.83837</v>
      </c>
      <c r="IY26" s="18">
        <v>-48.53837</v>
      </c>
      <c r="IZ26" s="18">
        <v>0</v>
      </c>
      <c r="JA26" s="18"/>
      <c r="JB26" s="18"/>
      <c r="JC26" s="18">
        <v>0</v>
      </c>
      <c r="JD26" s="18">
        <v>0</v>
      </c>
      <c r="JE26" s="18"/>
      <c r="JF26" s="18"/>
      <c r="JG26" s="18">
        <v>0</v>
      </c>
      <c r="JH26" s="18">
        <v>67.099999999999994</v>
      </c>
      <c r="JI26" s="18"/>
      <c r="JJ26" s="18"/>
      <c r="JK26" s="18">
        <v>67.099999999999994</v>
      </c>
      <c r="JL26" s="18"/>
      <c r="JM26" s="18"/>
      <c r="JN26" s="18"/>
      <c r="JO26" s="18">
        <v>0</v>
      </c>
      <c r="JP26" s="18">
        <v>70.599999999999994</v>
      </c>
      <c r="JQ26" s="18">
        <v>71.517020000000002</v>
      </c>
      <c r="JR26" s="18">
        <v>71.517020000000002</v>
      </c>
      <c r="JS26" s="18">
        <v>-0.91701999999999995</v>
      </c>
      <c r="JT26" s="18">
        <v>34.1</v>
      </c>
      <c r="JU26" s="18">
        <v>35.86589</v>
      </c>
      <c r="JV26" s="18">
        <v>35.86589</v>
      </c>
      <c r="JW26" s="18">
        <v>-1.76589</v>
      </c>
      <c r="JX26" s="18"/>
      <c r="JY26" s="18"/>
      <c r="JZ26" s="18"/>
      <c r="KA26" s="18">
        <v>0</v>
      </c>
      <c r="KB26" s="18"/>
      <c r="KC26" s="18"/>
      <c r="KD26" s="18"/>
      <c r="KE26" s="18">
        <v>0</v>
      </c>
      <c r="KF26" s="18"/>
      <c r="KG26" s="18"/>
      <c r="KH26" s="18"/>
      <c r="KI26" s="18">
        <v>0</v>
      </c>
      <c r="KJ26" s="18"/>
      <c r="KK26" s="18"/>
      <c r="KL26" s="18"/>
      <c r="KM26" s="18">
        <v>0</v>
      </c>
      <c r="KN26" s="18"/>
      <c r="KO26" s="18"/>
      <c r="KP26" s="18"/>
      <c r="KQ26" s="18">
        <v>0</v>
      </c>
      <c r="KR26" s="18"/>
      <c r="KS26" s="18"/>
      <c r="KT26" s="18"/>
      <c r="KU26" s="18">
        <v>0</v>
      </c>
      <c r="KV26" s="18">
        <v>2.1</v>
      </c>
      <c r="KW26" s="18">
        <v>4.1063499999999999</v>
      </c>
      <c r="KX26" s="18">
        <v>4.1063499999999999</v>
      </c>
      <c r="KY26" s="18">
        <v>-2.0063499999999999</v>
      </c>
      <c r="KZ26" s="18">
        <v>269.60000000000002</v>
      </c>
      <c r="LA26" s="18">
        <v>270.06803000000002</v>
      </c>
      <c r="LB26" s="18">
        <v>270.06803000000002</v>
      </c>
      <c r="LC26" s="18">
        <v>-0.46803</v>
      </c>
      <c r="LD26" s="18">
        <v>51</v>
      </c>
      <c r="LE26" s="18">
        <v>133.16031000000001</v>
      </c>
      <c r="LF26" s="18">
        <v>133.16031000000001</v>
      </c>
      <c r="LG26" s="18">
        <v>-82.160309999999996</v>
      </c>
      <c r="LH26" s="18">
        <v>51.3</v>
      </c>
      <c r="LI26" s="18">
        <v>67.199219999999997</v>
      </c>
      <c r="LJ26" s="18">
        <v>67.199219999999997</v>
      </c>
      <c r="LK26" s="18">
        <v>-15.89922</v>
      </c>
      <c r="LL26" s="18">
        <v>43.2</v>
      </c>
      <c r="LM26" s="18">
        <v>48.214289999999998</v>
      </c>
      <c r="LN26" s="18">
        <v>48.214289999999998</v>
      </c>
      <c r="LO26" s="18">
        <v>-5.0142899999999999</v>
      </c>
      <c r="LP26" s="18"/>
      <c r="LQ26" s="18"/>
      <c r="LR26" s="18">
        <v>29.980560000000001</v>
      </c>
      <c r="LS26" s="18">
        <v>-29.980560000000001</v>
      </c>
      <c r="LT26" s="18"/>
      <c r="LU26" s="18"/>
      <c r="LV26" s="18"/>
      <c r="LW26" s="18">
        <v>0</v>
      </c>
      <c r="LX26" s="18"/>
      <c r="LY26" s="18"/>
      <c r="LZ26" s="18"/>
      <c r="MA26" s="18">
        <v>0</v>
      </c>
      <c r="MB26" s="18"/>
      <c r="MC26" s="18"/>
      <c r="MD26" s="18"/>
      <c r="ME26" s="18">
        <v>0</v>
      </c>
      <c r="MF26" s="18">
        <v>140.1</v>
      </c>
      <c r="MG26" s="18">
        <v>138.54471000000001</v>
      </c>
      <c r="MH26" s="18">
        <v>138.54471000000001</v>
      </c>
      <c r="MI26" s="18">
        <v>1.5552900000000001</v>
      </c>
      <c r="MJ26" s="18"/>
      <c r="MK26" s="18"/>
      <c r="ML26" s="18"/>
      <c r="MM26" s="18">
        <v>0</v>
      </c>
      <c r="MN26" s="18">
        <v>65.8</v>
      </c>
      <c r="MO26" s="18">
        <v>69.480379999999997</v>
      </c>
      <c r="MP26" s="18">
        <v>69.480379999999997</v>
      </c>
      <c r="MQ26" s="18">
        <v>-3.68038</v>
      </c>
      <c r="MR26" s="18">
        <v>0</v>
      </c>
      <c r="MS26" s="18"/>
      <c r="MT26" s="18"/>
      <c r="MU26" s="18">
        <v>0</v>
      </c>
      <c r="MV26" s="18"/>
      <c r="MW26" s="18"/>
      <c r="MX26" s="18"/>
      <c r="MY26" s="18">
        <v>0</v>
      </c>
      <c r="MZ26" s="18"/>
      <c r="NA26" s="18"/>
      <c r="NB26" s="18"/>
      <c r="NC26" s="18">
        <v>0</v>
      </c>
      <c r="ND26" s="18"/>
      <c r="NE26" s="18"/>
      <c r="NF26" s="18"/>
      <c r="NG26" s="18">
        <v>0</v>
      </c>
      <c r="NH26" s="18"/>
      <c r="NI26" s="18"/>
      <c r="NJ26" s="18"/>
      <c r="NK26" s="18">
        <v>0</v>
      </c>
      <c r="NL26" s="18">
        <v>148</v>
      </c>
      <c r="NM26" s="18">
        <v>206.49084999999999</v>
      </c>
      <c r="NN26" s="18">
        <v>206.49084999999999</v>
      </c>
      <c r="NO26" s="18">
        <v>-58.490850000000002</v>
      </c>
      <c r="NP26" s="18">
        <v>83.5</v>
      </c>
      <c r="NQ26" s="18">
        <v>103.55547</v>
      </c>
      <c r="NR26" s="18">
        <v>103.55547</v>
      </c>
      <c r="NS26" s="18">
        <v>-20.05547</v>
      </c>
      <c r="NT26" s="18"/>
      <c r="NU26" s="18"/>
      <c r="NV26" s="18"/>
      <c r="NW26" s="18">
        <v>0</v>
      </c>
      <c r="NX26" s="18">
        <v>3.2</v>
      </c>
      <c r="NY26" s="18">
        <v>2.9062000000000001</v>
      </c>
      <c r="NZ26" s="18">
        <v>2.9062000000000001</v>
      </c>
      <c r="OA26" s="18">
        <v>0.29380000000000001</v>
      </c>
      <c r="OB26" s="18">
        <v>20.2</v>
      </c>
      <c r="OC26" s="18">
        <v>17.492709999999999</v>
      </c>
      <c r="OD26" s="18">
        <v>17.492709999999999</v>
      </c>
      <c r="OE26" s="18">
        <v>2.70729</v>
      </c>
      <c r="OF26" s="18">
        <v>0.9</v>
      </c>
      <c r="OG26" s="18"/>
      <c r="OH26" s="18">
        <v>0.502</v>
      </c>
      <c r="OI26" s="18">
        <v>0.39800000000000002</v>
      </c>
      <c r="OJ26" s="18">
        <v>30.9</v>
      </c>
      <c r="OK26" s="18">
        <v>73.5</v>
      </c>
      <c r="OL26" s="18">
        <v>34.01352</v>
      </c>
      <c r="OM26" s="18">
        <v>-3.1135199999999998</v>
      </c>
      <c r="ON26" s="18">
        <v>66.2</v>
      </c>
      <c r="OO26" s="18"/>
      <c r="OP26" s="18">
        <v>65.791439999999994</v>
      </c>
      <c r="OQ26" s="18">
        <v>0.40855999999999998</v>
      </c>
      <c r="OR26" s="18">
        <v>6.7</v>
      </c>
      <c r="OS26" s="18">
        <v>10.478</v>
      </c>
      <c r="OT26" s="18">
        <v>10.478</v>
      </c>
      <c r="OU26" s="18">
        <v>-3.778</v>
      </c>
      <c r="OV26" s="18">
        <v>0.2</v>
      </c>
      <c r="OW26" s="18"/>
      <c r="OX26" s="18">
        <v>0.2</v>
      </c>
      <c r="OY26" s="18">
        <v>0</v>
      </c>
      <c r="OZ26" s="18">
        <v>20.399999999999999</v>
      </c>
      <c r="PA26" s="18">
        <v>19.436350000000001</v>
      </c>
      <c r="PB26" s="18">
        <v>19.436350000000001</v>
      </c>
      <c r="PC26" s="18">
        <v>0.96365000000000001</v>
      </c>
      <c r="PD26" s="18">
        <v>9.9</v>
      </c>
      <c r="PE26" s="18">
        <v>9.9830000000000005</v>
      </c>
      <c r="PF26" s="18">
        <v>9.9830000000000005</v>
      </c>
      <c r="PG26" s="18">
        <v>-8.3000000000000004E-2</v>
      </c>
      <c r="PH26" s="18">
        <v>5.5</v>
      </c>
      <c r="PI26" s="18">
        <v>5.67</v>
      </c>
      <c r="PJ26" s="18">
        <v>5.67</v>
      </c>
      <c r="PK26" s="18">
        <v>-0.17</v>
      </c>
      <c r="PL26" s="18">
        <v>206</v>
      </c>
      <c r="PM26" s="18"/>
      <c r="PN26" s="18">
        <v>174.61818</v>
      </c>
      <c r="PO26" s="18">
        <v>31.381820000000001</v>
      </c>
      <c r="PP26" s="18">
        <v>103.83</v>
      </c>
      <c r="PQ26" s="18"/>
      <c r="PR26" s="18">
        <v>96.13</v>
      </c>
      <c r="PS26" s="18">
        <v>7.7</v>
      </c>
      <c r="PT26" s="18">
        <v>2.2000000000000002</v>
      </c>
      <c r="PU26" s="18">
        <v>2</v>
      </c>
      <c r="PV26" s="18">
        <v>2</v>
      </c>
      <c r="PW26" s="18">
        <v>0.2</v>
      </c>
      <c r="PX26" s="18">
        <v>1.8</v>
      </c>
      <c r="PY26" s="18">
        <v>1.75</v>
      </c>
      <c r="PZ26" s="18">
        <v>1.75</v>
      </c>
      <c r="QA26" s="18">
        <v>0.05</v>
      </c>
      <c r="QB26" s="18">
        <v>5</v>
      </c>
      <c r="QC26" s="18">
        <v>5</v>
      </c>
      <c r="QD26" s="18">
        <v>5</v>
      </c>
      <c r="QE26" s="18">
        <v>0</v>
      </c>
      <c r="QF26" s="18">
        <v>20.7</v>
      </c>
      <c r="QG26" s="18">
        <v>20.274049999999999</v>
      </c>
      <c r="QH26" s="18">
        <v>20.274049999999999</v>
      </c>
      <c r="QI26" s="18">
        <v>0.42595</v>
      </c>
      <c r="QJ26" s="18">
        <v>20</v>
      </c>
      <c r="QK26" s="18">
        <v>19.436350000000001</v>
      </c>
      <c r="QL26" s="18">
        <v>19.436350000000001</v>
      </c>
      <c r="QM26" s="18">
        <v>0.56364999999999998</v>
      </c>
      <c r="QN26" s="18">
        <v>18.8</v>
      </c>
      <c r="QO26" s="18">
        <v>17.492709999999999</v>
      </c>
      <c r="QP26" s="18">
        <v>17.492709999999999</v>
      </c>
      <c r="QQ26" s="18">
        <v>1.3072900000000001</v>
      </c>
      <c r="QR26" s="18">
        <v>3.4</v>
      </c>
      <c r="QS26" s="18">
        <v>3.5</v>
      </c>
      <c r="QT26" s="18">
        <v>3.5</v>
      </c>
      <c r="QU26" s="18">
        <v>-0.1</v>
      </c>
      <c r="QV26" s="18">
        <v>15.4</v>
      </c>
      <c r="QW26" s="18">
        <v>17.881440000000001</v>
      </c>
      <c r="QX26" s="18">
        <v>17.881440000000001</v>
      </c>
      <c r="QY26" s="18">
        <v>-2.4814400000000001</v>
      </c>
      <c r="QZ26" s="18">
        <v>14.3</v>
      </c>
      <c r="RA26" s="18"/>
      <c r="RB26" s="18">
        <v>14.398</v>
      </c>
      <c r="RC26" s="18">
        <v>-9.8000000000000004E-2</v>
      </c>
      <c r="RD26" s="18">
        <v>17.5</v>
      </c>
      <c r="RE26" s="18"/>
      <c r="RF26" s="18">
        <v>14.059979999999999</v>
      </c>
      <c r="RG26" s="18">
        <v>3.4400200000000001</v>
      </c>
      <c r="RH26" s="18">
        <v>10</v>
      </c>
      <c r="RI26" s="18">
        <v>15.558479999999999</v>
      </c>
      <c r="RJ26" s="18">
        <v>15.558479999999999</v>
      </c>
      <c r="RK26" s="18">
        <v>-5.5584800000000003</v>
      </c>
      <c r="RL26" s="18">
        <v>36.700000000000003</v>
      </c>
      <c r="RM26" s="18">
        <v>44.4</v>
      </c>
      <c r="RN26" s="18">
        <v>26.6</v>
      </c>
      <c r="RO26" s="18">
        <v>10.1</v>
      </c>
      <c r="RP26" s="18">
        <v>18.2</v>
      </c>
      <c r="RQ26" s="18"/>
      <c r="RR26" s="18">
        <v>16.260750000000002</v>
      </c>
      <c r="RS26" s="18">
        <v>1.9392499999999999</v>
      </c>
      <c r="RT26" s="18">
        <v>3</v>
      </c>
      <c r="RU26" s="18">
        <v>3.15</v>
      </c>
      <c r="RV26" s="18">
        <v>3.15</v>
      </c>
      <c r="RW26" s="18">
        <v>-0.15</v>
      </c>
      <c r="RX26" s="18">
        <v>20.2</v>
      </c>
      <c r="RY26" s="18">
        <v>19.792000000000002</v>
      </c>
      <c r="RZ26" s="18">
        <v>19.792000000000002</v>
      </c>
      <c r="SA26" s="18">
        <v>0.40799999999999997</v>
      </c>
      <c r="SB26" s="18">
        <v>3.2</v>
      </c>
      <c r="SC26" s="18">
        <v>2</v>
      </c>
      <c r="SD26" s="18">
        <v>2</v>
      </c>
      <c r="SE26" s="18">
        <v>1.2</v>
      </c>
      <c r="SF26" s="18">
        <v>0</v>
      </c>
      <c r="SG26" s="18"/>
      <c r="SH26" s="18"/>
      <c r="SI26" s="18">
        <v>0</v>
      </c>
      <c r="SJ26" s="18">
        <v>0</v>
      </c>
      <c r="SK26" s="18"/>
      <c r="SL26" s="18"/>
      <c r="SM26" s="18">
        <v>0</v>
      </c>
      <c r="SN26" s="18">
        <v>19.8</v>
      </c>
      <c r="SO26" s="18">
        <v>19.1448</v>
      </c>
      <c r="SP26" s="18">
        <v>19.1448</v>
      </c>
      <c r="SQ26" s="18">
        <v>0.6552</v>
      </c>
      <c r="SR26" s="18">
        <v>13.1</v>
      </c>
      <c r="SS26" s="18">
        <v>12.244899999999999</v>
      </c>
      <c r="ST26" s="18">
        <v>12.244899999999999</v>
      </c>
      <c r="SU26" s="18">
        <v>0.85509999999999997</v>
      </c>
      <c r="SV26" s="18">
        <v>20.2</v>
      </c>
      <c r="SW26" s="18">
        <v>19.436350000000001</v>
      </c>
      <c r="SX26" s="18">
        <v>19.436350000000001</v>
      </c>
      <c r="SY26" s="18">
        <v>0.76365000000000005</v>
      </c>
      <c r="SZ26" s="18">
        <v>20.3</v>
      </c>
      <c r="TA26" s="18">
        <v>19.436350000000001</v>
      </c>
      <c r="TB26" s="18">
        <v>19.436350000000001</v>
      </c>
      <c r="TC26" s="18">
        <v>0.86365000000000003</v>
      </c>
      <c r="TD26" s="18">
        <v>1.3</v>
      </c>
      <c r="TE26" s="18">
        <v>1.72</v>
      </c>
      <c r="TF26" s="18">
        <v>1.72</v>
      </c>
      <c r="TG26" s="18">
        <v>-0.42</v>
      </c>
      <c r="TH26" s="18">
        <v>10.199999999999999</v>
      </c>
      <c r="TI26" s="18">
        <v>5.21</v>
      </c>
      <c r="TJ26" s="18">
        <v>5.21</v>
      </c>
      <c r="TK26" s="18">
        <v>4.99</v>
      </c>
      <c r="TL26" s="18">
        <v>0</v>
      </c>
      <c r="TM26" s="18"/>
      <c r="TN26" s="18">
        <v>33.269939999999998</v>
      </c>
      <c r="TO26" s="18">
        <v>-33.269939999999998</v>
      </c>
      <c r="TP26" s="18">
        <v>89.9</v>
      </c>
      <c r="TQ26" s="18">
        <v>63.5</v>
      </c>
      <c r="TR26" s="18">
        <v>24.128</v>
      </c>
      <c r="TS26" s="18">
        <v>65.772000000000006</v>
      </c>
      <c r="TT26" s="18">
        <v>83.9</v>
      </c>
      <c r="TU26" s="18">
        <v>93.9</v>
      </c>
      <c r="TV26" s="18">
        <v>34.865279999999998</v>
      </c>
      <c r="TW26" s="18">
        <v>49.03472</v>
      </c>
      <c r="TX26" s="18">
        <v>11.2</v>
      </c>
      <c r="TY26" s="18">
        <v>2.7280000000000002</v>
      </c>
      <c r="TZ26" s="18">
        <v>2.7280000000000002</v>
      </c>
      <c r="UA26" s="18">
        <v>8.4719999999999995</v>
      </c>
      <c r="UB26" s="18">
        <v>9.9</v>
      </c>
      <c r="UC26" s="18">
        <v>4.9859999999999998</v>
      </c>
      <c r="UD26" s="18">
        <v>4.9859999999999998</v>
      </c>
      <c r="UE26" s="18">
        <v>4.9139999999999997</v>
      </c>
      <c r="UF26" s="18">
        <v>46.1</v>
      </c>
      <c r="UG26" s="18"/>
      <c r="UH26" s="18">
        <v>37.368540000000003</v>
      </c>
      <c r="UI26" s="18">
        <v>8.7314600000000002</v>
      </c>
      <c r="UJ26" s="18">
        <v>21</v>
      </c>
      <c r="UK26" s="18">
        <v>19.436350000000001</v>
      </c>
      <c r="UL26" s="18">
        <v>19.436350000000001</v>
      </c>
      <c r="UM26" s="18">
        <v>1.56365</v>
      </c>
      <c r="UN26" s="18">
        <v>8.1</v>
      </c>
      <c r="UO26" s="18">
        <v>8.1999999999999993</v>
      </c>
      <c r="UP26" s="18">
        <v>8.1999999999999993</v>
      </c>
      <c r="UQ26" s="18">
        <v>-0.1</v>
      </c>
      <c r="UR26" s="18"/>
      <c r="US26" s="18"/>
      <c r="UT26" s="18"/>
      <c r="UU26" s="18">
        <v>0</v>
      </c>
      <c r="UV26" s="18">
        <v>20.399999999999999</v>
      </c>
      <c r="UW26" s="18">
        <v>19.436350000000001</v>
      </c>
      <c r="UX26" s="18">
        <v>19.436350000000001</v>
      </c>
      <c r="UY26" s="18">
        <v>0.96365000000000001</v>
      </c>
      <c r="UZ26" s="18">
        <v>20.399999999999999</v>
      </c>
      <c r="VA26" s="18">
        <v>19.436350000000001</v>
      </c>
      <c r="VB26" s="18">
        <v>19.436350000000001</v>
      </c>
      <c r="VC26" s="18">
        <v>0.96365000000000001</v>
      </c>
      <c r="VD26" s="18">
        <v>20</v>
      </c>
      <c r="VE26" s="18">
        <v>19.436350000000001</v>
      </c>
      <c r="VF26" s="18">
        <v>19.436350000000001</v>
      </c>
      <c r="VG26" s="18">
        <v>0.56364999999999998</v>
      </c>
      <c r="VH26" s="18">
        <v>9.5</v>
      </c>
      <c r="VI26" s="18">
        <v>12.071</v>
      </c>
      <c r="VJ26" s="18">
        <v>12.071</v>
      </c>
      <c r="VK26" s="18">
        <v>-2.5710000000000002</v>
      </c>
      <c r="VL26" s="18">
        <v>253.1</v>
      </c>
      <c r="VM26" s="18"/>
      <c r="VN26" s="18">
        <v>218.09007</v>
      </c>
      <c r="VO26" s="18">
        <v>35.009929999999997</v>
      </c>
      <c r="VP26" s="18">
        <v>12.5</v>
      </c>
      <c r="VQ26" s="18"/>
      <c r="VR26" s="18">
        <v>10.75437</v>
      </c>
      <c r="VS26" s="18">
        <v>1.74563</v>
      </c>
      <c r="VT26" s="18">
        <v>141.19999999999999</v>
      </c>
      <c r="VU26" s="18"/>
      <c r="VV26" s="18">
        <v>121.54131</v>
      </c>
      <c r="VW26" s="18">
        <v>19.65869</v>
      </c>
      <c r="VX26" s="18"/>
      <c r="VY26" s="18"/>
      <c r="VZ26" s="18">
        <v>0.6</v>
      </c>
      <c r="WA26" s="18">
        <v>-0.6</v>
      </c>
      <c r="WB26" s="18">
        <v>36.6</v>
      </c>
      <c r="WC26" s="18">
        <v>26.2</v>
      </c>
      <c r="WD26" s="18">
        <v>0.104</v>
      </c>
      <c r="WE26" s="18">
        <v>36.496000000000002</v>
      </c>
      <c r="WF26" s="18">
        <v>41.5</v>
      </c>
      <c r="WG26" s="18">
        <v>15.5</v>
      </c>
      <c r="WH26" s="18">
        <v>0.1152</v>
      </c>
      <c r="WI26" s="18">
        <v>41.384799999999998</v>
      </c>
      <c r="WJ26" s="18">
        <v>102.2</v>
      </c>
      <c r="WK26" s="18"/>
      <c r="WL26" s="18">
        <v>71.28</v>
      </c>
      <c r="WM26" s="18">
        <v>30.92</v>
      </c>
      <c r="WN26" s="18">
        <v>3.1</v>
      </c>
      <c r="WO26" s="18">
        <v>2.9009999999999998</v>
      </c>
      <c r="WP26" s="18">
        <v>2.9009999999999998</v>
      </c>
      <c r="WQ26" s="18">
        <v>0.19900000000000001</v>
      </c>
      <c r="WR26" s="18">
        <v>2.4</v>
      </c>
      <c r="WS26" s="18">
        <v>2.4</v>
      </c>
      <c r="WT26" s="18">
        <v>2.4</v>
      </c>
      <c r="WU26" s="18">
        <v>0</v>
      </c>
      <c r="WV26" s="18">
        <v>1.2</v>
      </c>
      <c r="WW26" s="18">
        <v>1.2</v>
      </c>
      <c r="WX26" s="18">
        <v>1.2</v>
      </c>
      <c r="WY26" s="18">
        <v>0</v>
      </c>
      <c r="WZ26" s="18">
        <v>2.4</v>
      </c>
      <c r="XA26" s="18">
        <v>2.8</v>
      </c>
      <c r="XB26" s="18">
        <v>2.8</v>
      </c>
      <c r="XC26" s="18">
        <v>-0.4</v>
      </c>
      <c r="XD26" s="18">
        <v>13.2</v>
      </c>
      <c r="XE26" s="18"/>
      <c r="XF26" s="18">
        <v>10.58508</v>
      </c>
      <c r="XG26" s="18">
        <v>2.6149200000000001</v>
      </c>
      <c r="XH26" s="18">
        <v>6.5</v>
      </c>
      <c r="XI26" s="18">
        <v>6.4</v>
      </c>
      <c r="XJ26" s="18">
        <v>6.4</v>
      </c>
      <c r="XK26" s="18">
        <v>0.1</v>
      </c>
      <c r="XL26" s="18">
        <v>20</v>
      </c>
      <c r="XM26" s="18">
        <v>19.241980000000002</v>
      </c>
      <c r="XN26" s="18">
        <v>19.241980000000002</v>
      </c>
      <c r="XO26" s="18">
        <v>0.75802000000000003</v>
      </c>
      <c r="XP26" s="18">
        <v>20</v>
      </c>
      <c r="XQ26" s="18">
        <v>19.241980000000002</v>
      </c>
      <c r="XR26" s="18">
        <v>19.241980000000002</v>
      </c>
      <c r="XS26" s="18">
        <v>0.75802000000000003</v>
      </c>
      <c r="XT26" s="18"/>
      <c r="XU26" s="18"/>
      <c r="XV26" s="18"/>
      <c r="XW26" s="18">
        <v>0</v>
      </c>
      <c r="XX26" s="18">
        <v>0</v>
      </c>
      <c r="XY26" s="18"/>
      <c r="XZ26" s="18">
        <v>20</v>
      </c>
      <c r="YA26" s="18">
        <v>-20</v>
      </c>
      <c r="YB26" s="18">
        <v>0</v>
      </c>
      <c r="YC26" s="18"/>
      <c r="YD26" s="18">
        <v>20</v>
      </c>
      <c r="YE26" s="18">
        <v>-20</v>
      </c>
      <c r="YF26" s="18">
        <v>17.2</v>
      </c>
      <c r="YG26" s="18">
        <v>14</v>
      </c>
      <c r="YH26" s="18">
        <v>14</v>
      </c>
      <c r="YI26" s="18">
        <v>3.2</v>
      </c>
      <c r="YJ26" s="18">
        <v>14.2</v>
      </c>
      <c r="YK26" s="18">
        <v>13</v>
      </c>
      <c r="YL26" s="18">
        <v>13</v>
      </c>
      <c r="YM26" s="18">
        <v>1.2</v>
      </c>
      <c r="YN26" s="18">
        <v>8.1999999999999993</v>
      </c>
      <c r="YO26" s="18">
        <v>8.09</v>
      </c>
      <c r="YP26" s="18">
        <v>8.09</v>
      </c>
      <c r="YQ26" s="18">
        <v>0.11</v>
      </c>
      <c r="YR26" s="18">
        <v>11.3</v>
      </c>
      <c r="YS26" s="18">
        <v>11</v>
      </c>
      <c r="YT26" s="18">
        <v>11</v>
      </c>
      <c r="YU26" s="18">
        <v>0.3</v>
      </c>
      <c r="YV26" s="18">
        <v>18.2</v>
      </c>
      <c r="YW26" s="18">
        <v>21</v>
      </c>
      <c r="YX26" s="18">
        <v>21</v>
      </c>
      <c r="YY26" s="18">
        <v>-2.8</v>
      </c>
    </row>
    <row r="27" spans="1:675" ht="24" customHeight="1" x14ac:dyDescent="0.3">
      <c r="A27" s="1"/>
      <c r="B27" s="17" t="s">
        <v>71</v>
      </c>
      <c r="C27" s="17" t="s">
        <v>853</v>
      </c>
      <c r="D27" s="18">
        <v>201.1</v>
      </c>
      <c r="E27" s="18">
        <v>203.40136000000001</v>
      </c>
      <c r="F27" s="18">
        <v>203.40136000000001</v>
      </c>
      <c r="G27" s="18">
        <v>-2.3013599999999999</v>
      </c>
      <c r="H27" s="18">
        <v>598.20000000000005</v>
      </c>
      <c r="I27" s="18">
        <v>596.92534000000001</v>
      </c>
      <c r="J27" s="18">
        <v>596.92534000000001</v>
      </c>
      <c r="K27" s="18">
        <v>1.2746599999999999</v>
      </c>
      <c r="L27" s="18">
        <v>201.9</v>
      </c>
      <c r="M27" s="18">
        <v>194.37914000000001</v>
      </c>
      <c r="N27" s="18">
        <v>194.37914000000001</v>
      </c>
      <c r="O27" s="18">
        <v>7.5208599999999999</v>
      </c>
      <c r="P27" s="18"/>
      <c r="Q27" s="18"/>
      <c r="R27" s="18"/>
      <c r="S27" s="18">
        <v>0</v>
      </c>
      <c r="T27" s="18"/>
      <c r="U27" s="18"/>
      <c r="V27" s="18"/>
      <c r="W27" s="18">
        <v>0</v>
      </c>
      <c r="X27" s="18">
        <v>90.9</v>
      </c>
      <c r="Y27" s="18">
        <v>91.867829999999998</v>
      </c>
      <c r="Z27" s="18">
        <v>91.867829999999998</v>
      </c>
      <c r="AA27" s="18">
        <v>-0.96782999999999997</v>
      </c>
      <c r="AB27" s="18">
        <v>240.7</v>
      </c>
      <c r="AC27" s="18">
        <v>242</v>
      </c>
      <c r="AD27" s="18">
        <v>242</v>
      </c>
      <c r="AE27" s="18">
        <v>-1.3</v>
      </c>
      <c r="AF27" s="18"/>
      <c r="AG27" s="18"/>
      <c r="AH27" s="18"/>
      <c r="AI27" s="18">
        <v>0</v>
      </c>
      <c r="AJ27" s="18"/>
      <c r="AK27" s="18"/>
      <c r="AL27" s="18"/>
      <c r="AM27" s="18">
        <v>0</v>
      </c>
      <c r="AN27" s="18">
        <v>175.1</v>
      </c>
      <c r="AO27" s="18">
        <v>189.64879999999999</v>
      </c>
      <c r="AP27" s="18">
        <v>189.64879999999999</v>
      </c>
      <c r="AQ27" s="18">
        <v>-14.5488</v>
      </c>
      <c r="AR27" s="18">
        <v>193.7</v>
      </c>
      <c r="AS27" s="18">
        <v>189.64879999999999</v>
      </c>
      <c r="AT27" s="18">
        <v>189.64879999999999</v>
      </c>
      <c r="AU27" s="18">
        <v>4.0511999999999997</v>
      </c>
      <c r="AV27" s="18">
        <v>0</v>
      </c>
      <c r="AW27" s="18"/>
      <c r="AX27" s="18"/>
      <c r="AY27" s="18">
        <v>0</v>
      </c>
      <c r="AZ27" s="18">
        <v>189.8</v>
      </c>
      <c r="BA27" s="18">
        <v>190.21832000000001</v>
      </c>
      <c r="BB27" s="18">
        <v>190.21832000000001</v>
      </c>
      <c r="BC27" s="18">
        <v>-0.41832000000000003</v>
      </c>
      <c r="BD27" s="18">
        <v>200.3</v>
      </c>
      <c r="BE27" s="18">
        <v>207.24285</v>
      </c>
      <c r="BF27" s="18">
        <v>207.24285</v>
      </c>
      <c r="BG27" s="18">
        <v>-6.94285</v>
      </c>
      <c r="BH27" s="18">
        <v>107.9</v>
      </c>
      <c r="BI27" s="18">
        <v>103.93259999999999</v>
      </c>
      <c r="BJ27" s="18">
        <v>103.93259999999999</v>
      </c>
      <c r="BK27" s="18">
        <v>3.9674</v>
      </c>
      <c r="BL27" s="18">
        <v>479.5</v>
      </c>
      <c r="BM27" s="18">
        <v>491.20796999999999</v>
      </c>
      <c r="BN27" s="18">
        <v>491.20796999999999</v>
      </c>
      <c r="BO27" s="18">
        <v>-11.70797</v>
      </c>
      <c r="BP27" s="18">
        <v>10.3</v>
      </c>
      <c r="BQ27" s="18">
        <v>10.52094</v>
      </c>
      <c r="BR27" s="18">
        <v>10.52094</v>
      </c>
      <c r="BS27" s="18">
        <v>-0.22094</v>
      </c>
      <c r="BT27" s="18"/>
      <c r="BU27" s="18"/>
      <c r="BV27" s="18"/>
      <c r="BW27" s="18">
        <v>0</v>
      </c>
      <c r="BX27" s="18"/>
      <c r="BY27" s="18"/>
      <c r="BZ27" s="18"/>
      <c r="CA27" s="18">
        <v>0</v>
      </c>
      <c r="CB27" s="18"/>
      <c r="CC27" s="18"/>
      <c r="CD27" s="18"/>
      <c r="CE27" s="18">
        <v>0</v>
      </c>
      <c r="CF27" s="18"/>
      <c r="CG27" s="18"/>
      <c r="CH27" s="18"/>
      <c r="CI27" s="18">
        <v>0</v>
      </c>
      <c r="CJ27" s="18">
        <v>165.7</v>
      </c>
      <c r="CK27" s="18">
        <v>164.06706</v>
      </c>
      <c r="CL27" s="18">
        <v>164.06706</v>
      </c>
      <c r="CM27" s="18">
        <v>1.6329400000000001</v>
      </c>
      <c r="CN27" s="18">
        <v>7.5</v>
      </c>
      <c r="CO27" s="18">
        <v>7.9250400000000001</v>
      </c>
      <c r="CP27" s="18">
        <v>7.9250400000000001</v>
      </c>
      <c r="CQ27" s="18">
        <v>-0.42503999999999997</v>
      </c>
      <c r="CR27" s="18">
        <v>5.4</v>
      </c>
      <c r="CS27" s="18">
        <v>4.3501500000000002</v>
      </c>
      <c r="CT27" s="18">
        <v>4.3501500000000002</v>
      </c>
      <c r="CU27" s="18">
        <v>1.0498499999999999</v>
      </c>
      <c r="CV27" s="18">
        <v>16.600000000000001</v>
      </c>
      <c r="CW27" s="18"/>
      <c r="CX27" s="18">
        <v>9.3697700000000008</v>
      </c>
      <c r="CY27" s="18">
        <v>7.2302299999999997</v>
      </c>
      <c r="CZ27" s="18">
        <v>4.9000000000000004</v>
      </c>
      <c r="DA27" s="18">
        <v>5.2429500000000004</v>
      </c>
      <c r="DB27" s="18">
        <v>5.2429500000000004</v>
      </c>
      <c r="DC27" s="18">
        <v>-0.34294999999999998</v>
      </c>
      <c r="DD27" s="18"/>
      <c r="DE27" s="18"/>
      <c r="DF27" s="18"/>
      <c r="DG27" s="18">
        <v>0</v>
      </c>
      <c r="DH27" s="18">
        <v>142.6</v>
      </c>
      <c r="DI27" s="18">
        <v>142.44412</v>
      </c>
      <c r="DJ27" s="18">
        <v>142.44412</v>
      </c>
      <c r="DK27" s="18">
        <v>0.15587999999999999</v>
      </c>
      <c r="DL27" s="18"/>
      <c r="DM27" s="18"/>
      <c r="DN27" s="18"/>
      <c r="DO27" s="18">
        <v>0</v>
      </c>
      <c r="DP27" s="18"/>
      <c r="DQ27" s="18"/>
      <c r="DR27" s="18"/>
      <c r="DS27" s="18">
        <v>0</v>
      </c>
      <c r="DT27" s="18"/>
      <c r="DU27" s="18"/>
      <c r="DV27" s="18"/>
      <c r="DW27" s="18">
        <v>0</v>
      </c>
      <c r="DX27" s="18"/>
      <c r="DY27" s="18"/>
      <c r="DZ27" s="18"/>
      <c r="EA27" s="18">
        <v>0</v>
      </c>
      <c r="EB27" s="18">
        <v>110.4</v>
      </c>
      <c r="EC27" s="18">
        <v>112.46647</v>
      </c>
      <c r="ED27" s="18">
        <v>112.46647</v>
      </c>
      <c r="EE27" s="18">
        <v>-2.0664699999999998</v>
      </c>
      <c r="EF27" s="18">
        <v>146.6</v>
      </c>
      <c r="EG27" s="18">
        <v>147.29893000000001</v>
      </c>
      <c r="EH27" s="18">
        <v>152.30714</v>
      </c>
      <c r="EI27" s="18">
        <v>-5.7071399999999999</v>
      </c>
      <c r="EJ27" s="18"/>
      <c r="EK27" s="18"/>
      <c r="EL27" s="18"/>
      <c r="EM27" s="18">
        <v>0</v>
      </c>
      <c r="EN27" s="18"/>
      <c r="EO27" s="18"/>
      <c r="EP27" s="18"/>
      <c r="EQ27" s="18">
        <v>0</v>
      </c>
      <c r="ER27" s="18"/>
      <c r="ES27" s="18"/>
      <c r="ET27" s="18"/>
      <c r="EU27" s="18">
        <v>0</v>
      </c>
      <c r="EV27" s="18">
        <v>6.5</v>
      </c>
      <c r="EW27" s="18">
        <v>6.39</v>
      </c>
      <c r="EX27" s="18">
        <v>6.39</v>
      </c>
      <c r="EY27" s="18">
        <v>0.11</v>
      </c>
      <c r="EZ27" s="18">
        <v>424</v>
      </c>
      <c r="FA27" s="18">
        <v>418.96015999999997</v>
      </c>
      <c r="FB27" s="18">
        <v>418.96015999999997</v>
      </c>
      <c r="FC27" s="18">
        <v>5.0398399999999999</v>
      </c>
      <c r="FD27" s="18">
        <v>81.400000000000006</v>
      </c>
      <c r="FE27" s="18">
        <v>81.635570000000001</v>
      </c>
      <c r="FF27" s="18">
        <v>81.635570000000001</v>
      </c>
      <c r="FG27" s="18">
        <v>-0.23557</v>
      </c>
      <c r="FH27" s="18">
        <v>147</v>
      </c>
      <c r="FI27" s="18">
        <v>149.98721</v>
      </c>
      <c r="FJ27" s="18">
        <v>149.98721</v>
      </c>
      <c r="FK27" s="18">
        <v>-2.9872100000000001</v>
      </c>
      <c r="FL27" s="18">
        <v>41.7</v>
      </c>
      <c r="FM27" s="18">
        <v>41.89893</v>
      </c>
      <c r="FN27" s="18">
        <v>41.89893</v>
      </c>
      <c r="FO27" s="18">
        <v>-0.19893</v>
      </c>
      <c r="FP27" s="18">
        <v>17.8</v>
      </c>
      <c r="FQ27" s="18">
        <v>19.21088</v>
      </c>
      <c r="FR27" s="18">
        <v>19.21088</v>
      </c>
      <c r="FS27" s="18">
        <v>-1.4108799999999999</v>
      </c>
      <c r="FT27" s="18">
        <v>18.899999999999999</v>
      </c>
      <c r="FU27" s="18">
        <v>18.46453</v>
      </c>
      <c r="FV27" s="18">
        <v>18.46453</v>
      </c>
      <c r="FW27" s="18">
        <v>0.43547000000000002</v>
      </c>
      <c r="FX27" s="18">
        <v>89.5</v>
      </c>
      <c r="FY27" s="18">
        <v>87.773570000000007</v>
      </c>
      <c r="FZ27" s="18">
        <v>87.773570000000007</v>
      </c>
      <c r="GA27" s="18">
        <v>1.7264299999999999</v>
      </c>
      <c r="GB27" s="18">
        <v>177.6</v>
      </c>
      <c r="GC27" s="18">
        <v>181.48500000000001</v>
      </c>
      <c r="GD27" s="18">
        <v>166.98542</v>
      </c>
      <c r="GE27" s="18">
        <v>10.61458</v>
      </c>
      <c r="GF27" s="18">
        <v>177.8</v>
      </c>
      <c r="GG27" s="18">
        <v>181.48500000000001</v>
      </c>
      <c r="GH27" s="18">
        <v>166.98542</v>
      </c>
      <c r="GI27" s="18">
        <v>10.814579999999999</v>
      </c>
      <c r="GJ27" s="18">
        <v>183.4</v>
      </c>
      <c r="GK27" s="18">
        <v>182.03</v>
      </c>
      <c r="GL27" s="18">
        <v>167.48688000000001</v>
      </c>
      <c r="GM27" s="18">
        <v>15.913119999999999</v>
      </c>
      <c r="GN27" s="18">
        <v>105.5</v>
      </c>
      <c r="GO27" s="18">
        <v>110.48202000000001</v>
      </c>
      <c r="GP27" s="18">
        <v>110.48202000000001</v>
      </c>
      <c r="GQ27" s="18">
        <v>-4.9820200000000003</v>
      </c>
      <c r="GR27" s="18">
        <v>43.8</v>
      </c>
      <c r="GS27" s="18">
        <v>47.082599999999999</v>
      </c>
      <c r="GT27" s="18">
        <v>47.082599999999999</v>
      </c>
      <c r="GU27" s="18">
        <v>-3.2826</v>
      </c>
      <c r="GV27" s="18"/>
      <c r="GW27" s="18"/>
      <c r="GX27" s="18"/>
      <c r="GY27" s="18">
        <v>0</v>
      </c>
      <c r="GZ27" s="18">
        <v>3.8</v>
      </c>
      <c r="HA27" s="18"/>
      <c r="HB27" s="18"/>
      <c r="HC27" s="18">
        <v>3.8</v>
      </c>
      <c r="HD27" s="18">
        <v>31.5</v>
      </c>
      <c r="HE27" s="18">
        <v>33.642479999999999</v>
      </c>
      <c r="HF27" s="18">
        <v>33.642479999999999</v>
      </c>
      <c r="HG27" s="18">
        <v>-2.1424799999999999</v>
      </c>
      <c r="HH27" s="18">
        <v>138.6</v>
      </c>
      <c r="HI27" s="18">
        <v>146.78790000000001</v>
      </c>
      <c r="HJ27" s="18">
        <v>172.35792000000001</v>
      </c>
      <c r="HK27" s="18">
        <v>-33.757919999999999</v>
      </c>
      <c r="HL27" s="18"/>
      <c r="HM27" s="18"/>
      <c r="HN27" s="18"/>
      <c r="HO27" s="18">
        <v>0</v>
      </c>
      <c r="HP27" s="18"/>
      <c r="HQ27" s="18"/>
      <c r="HR27" s="18"/>
      <c r="HS27" s="18">
        <v>0</v>
      </c>
      <c r="HT27" s="18">
        <v>70.8</v>
      </c>
      <c r="HU27" s="18">
        <v>95.292209999999997</v>
      </c>
      <c r="HV27" s="18">
        <v>95.545190000000005</v>
      </c>
      <c r="HW27" s="18">
        <v>-24.745190000000001</v>
      </c>
      <c r="HX27" s="18">
        <v>0</v>
      </c>
      <c r="HY27" s="18"/>
      <c r="HZ27" s="18"/>
      <c r="IA27" s="18">
        <v>0</v>
      </c>
      <c r="IB27" s="18"/>
      <c r="IC27" s="18"/>
      <c r="ID27" s="18"/>
      <c r="IE27" s="18">
        <v>0</v>
      </c>
      <c r="IF27" s="18">
        <v>43.4</v>
      </c>
      <c r="IG27" s="18">
        <v>45.265309999999999</v>
      </c>
      <c r="IH27" s="18">
        <v>45.265309999999999</v>
      </c>
      <c r="II27" s="18">
        <v>-1.86531</v>
      </c>
      <c r="IJ27" s="18"/>
      <c r="IK27" s="18"/>
      <c r="IL27" s="18"/>
      <c r="IM27" s="18">
        <v>0</v>
      </c>
      <c r="IN27" s="18"/>
      <c r="IO27" s="18"/>
      <c r="IP27" s="18"/>
      <c r="IQ27" s="18">
        <v>0</v>
      </c>
      <c r="IR27" s="18"/>
      <c r="IS27" s="18"/>
      <c r="IT27" s="18"/>
      <c r="IU27" s="18">
        <v>0</v>
      </c>
      <c r="IV27" s="18">
        <v>84</v>
      </c>
      <c r="IW27" s="18">
        <v>88.73603</v>
      </c>
      <c r="IX27" s="18">
        <v>132.83837</v>
      </c>
      <c r="IY27" s="18">
        <v>-48.838369999999998</v>
      </c>
      <c r="IZ27" s="18">
        <v>0</v>
      </c>
      <c r="JA27" s="18"/>
      <c r="JB27" s="18"/>
      <c r="JC27" s="18">
        <v>0</v>
      </c>
      <c r="JD27" s="18">
        <v>30.3</v>
      </c>
      <c r="JE27" s="18"/>
      <c r="JF27" s="18"/>
      <c r="JG27" s="18">
        <v>30.3</v>
      </c>
      <c r="JH27" s="18">
        <v>125.8</v>
      </c>
      <c r="JI27" s="18"/>
      <c r="JJ27" s="18"/>
      <c r="JK27" s="18">
        <v>125.8</v>
      </c>
      <c r="JL27" s="18"/>
      <c r="JM27" s="18"/>
      <c r="JN27" s="18"/>
      <c r="JO27" s="18">
        <v>0</v>
      </c>
      <c r="JP27" s="18">
        <v>71.400000000000006</v>
      </c>
      <c r="JQ27" s="18">
        <v>71.517020000000002</v>
      </c>
      <c r="JR27" s="18">
        <v>71.517020000000002</v>
      </c>
      <c r="JS27" s="18">
        <v>-0.11702</v>
      </c>
      <c r="JT27" s="18">
        <v>34.4</v>
      </c>
      <c r="JU27" s="18">
        <v>35.86589</v>
      </c>
      <c r="JV27" s="18">
        <v>35.86589</v>
      </c>
      <c r="JW27" s="18">
        <v>-1.4658899999999999</v>
      </c>
      <c r="JX27" s="18"/>
      <c r="JY27" s="18"/>
      <c r="JZ27" s="18"/>
      <c r="KA27" s="18">
        <v>0</v>
      </c>
      <c r="KB27" s="18"/>
      <c r="KC27" s="18"/>
      <c r="KD27" s="18"/>
      <c r="KE27" s="18">
        <v>0</v>
      </c>
      <c r="KF27" s="18"/>
      <c r="KG27" s="18"/>
      <c r="KH27" s="18"/>
      <c r="KI27" s="18">
        <v>0</v>
      </c>
      <c r="KJ27" s="18"/>
      <c r="KK27" s="18"/>
      <c r="KL27" s="18"/>
      <c r="KM27" s="18">
        <v>0</v>
      </c>
      <c r="KN27" s="18"/>
      <c r="KO27" s="18"/>
      <c r="KP27" s="18"/>
      <c r="KQ27" s="18">
        <v>0</v>
      </c>
      <c r="KR27" s="18"/>
      <c r="KS27" s="18"/>
      <c r="KT27" s="18"/>
      <c r="KU27" s="18">
        <v>0</v>
      </c>
      <c r="KV27" s="18">
        <v>2.1</v>
      </c>
      <c r="KW27" s="18">
        <v>4.1063499999999999</v>
      </c>
      <c r="KX27" s="18">
        <v>4.1063499999999999</v>
      </c>
      <c r="KY27" s="18">
        <v>-2.0063499999999999</v>
      </c>
      <c r="KZ27" s="18">
        <v>254.8</v>
      </c>
      <c r="LA27" s="18">
        <v>270.06803000000002</v>
      </c>
      <c r="LB27" s="18">
        <v>270.06803000000002</v>
      </c>
      <c r="LC27" s="18">
        <v>-15.26803</v>
      </c>
      <c r="LD27" s="18">
        <v>50.5</v>
      </c>
      <c r="LE27" s="18">
        <v>133.16031000000001</v>
      </c>
      <c r="LF27" s="18">
        <v>133.16031000000001</v>
      </c>
      <c r="LG27" s="18">
        <v>-82.660309999999996</v>
      </c>
      <c r="LH27" s="18">
        <v>50.9</v>
      </c>
      <c r="LI27" s="18">
        <v>67.199219999999997</v>
      </c>
      <c r="LJ27" s="18">
        <v>67.199219999999997</v>
      </c>
      <c r="LK27" s="18">
        <v>-16.299219999999998</v>
      </c>
      <c r="LL27" s="18">
        <v>45.2</v>
      </c>
      <c r="LM27" s="18">
        <v>48.214289999999998</v>
      </c>
      <c r="LN27" s="18">
        <v>48.214289999999998</v>
      </c>
      <c r="LO27" s="18">
        <v>-3.0142899999999999</v>
      </c>
      <c r="LP27" s="18"/>
      <c r="LQ27" s="18"/>
      <c r="LR27" s="18">
        <v>29.980560000000001</v>
      </c>
      <c r="LS27" s="18">
        <v>-29.980560000000001</v>
      </c>
      <c r="LT27" s="18"/>
      <c r="LU27" s="18"/>
      <c r="LV27" s="18"/>
      <c r="LW27" s="18">
        <v>0</v>
      </c>
      <c r="LX27" s="18"/>
      <c r="LY27" s="18"/>
      <c r="LZ27" s="18"/>
      <c r="MA27" s="18">
        <v>0</v>
      </c>
      <c r="MB27" s="18"/>
      <c r="MC27" s="18"/>
      <c r="MD27" s="18"/>
      <c r="ME27" s="18">
        <v>0</v>
      </c>
      <c r="MF27" s="18">
        <v>140.30000000000001</v>
      </c>
      <c r="MG27" s="18">
        <v>138.54471000000001</v>
      </c>
      <c r="MH27" s="18">
        <v>138.54471000000001</v>
      </c>
      <c r="MI27" s="18">
        <v>1.75529</v>
      </c>
      <c r="MJ27" s="18"/>
      <c r="MK27" s="18"/>
      <c r="ML27" s="18"/>
      <c r="MM27" s="18">
        <v>0</v>
      </c>
      <c r="MN27" s="18">
        <v>67.2</v>
      </c>
      <c r="MO27" s="18">
        <v>69.480379999999997</v>
      </c>
      <c r="MP27" s="18">
        <v>69.480379999999997</v>
      </c>
      <c r="MQ27" s="18">
        <v>-2.2803800000000001</v>
      </c>
      <c r="MR27" s="18">
        <v>0</v>
      </c>
      <c r="MS27" s="18"/>
      <c r="MT27" s="18"/>
      <c r="MU27" s="18">
        <v>0</v>
      </c>
      <c r="MV27" s="18"/>
      <c r="MW27" s="18"/>
      <c r="MX27" s="18"/>
      <c r="MY27" s="18">
        <v>0</v>
      </c>
      <c r="MZ27" s="18"/>
      <c r="NA27" s="18"/>
      <c r="NB27" s="18"/>
      <c r="NC27" s="18">
        <v>0</v>
      </c>
      <c r="ND27" s="18"/>
      <c r="NE27" s="18"/>
      <c r="NF27" s="18"/>
      <c r="NG27" s="18">
        <v>0</v>
      </c>
      <c r="NH27" s="18"/>
      <c r="NI27" s="18"/>
      <c r="NJ27" s="18"/>
      <c r="NK27" s="18">
        <v>0</v>
      </c>
      <c r="NL27" s="18">
        <v>136.69999999999999</v>
      </c>
      <c r="NM27" s="18">
        <v>206.49084999999999</v>
      </c>
      <c r="NN27" s="18">
        <v>206.49084999999999</v>
      </c>
      <c r="NO27" s="18">
        <v>-69.790850000000006</v>
      </c>
      <c r="NP27" s="18">
        <v>77.7</v>
      </c>
      <c r="NQ27" s="18">
        <v>103.55547</v>
      </c>
      <c r="NR27" s="18">
        <v>103.55547</v>
      </c>
      <c r="NS27" s="18">
        <v>-25.85547</v>
      </c>
      <c r="NT27" s="18"/>
      <c r="NU27" s="18"/>
      <c r="NV27" s="18"/>
      <c r="NW27" s="18">
        <v>0</v>
      </c>
      <c r="NX27" s="18">
        <v>3.3</v>
      </c>
      <c r="NY27" s="18">
        <v>2.9062000000000001</v>
      </c>
      <c r="NZ27" s="18">
        <v>2.9062000000000001</v>
      </c>
      <c r="OA27" s="18">
        <v>0.39379999999999998</v>
      </c>
      <c r="OB27" s="18">
        <v>20.2</v>
      </c>
      <c r="OC27" s="18">
        <v>17.492709999999999</v>
      </c>
      <c r="OD27" s="18">
        <v>17.492709999999999</v>
      </c>
      <c r="OE27" s="18">
        <v>2.70729</v>
      </c>
      <c r="OF27" s="18">
        <v>1</v>
      </c>
      <c r="OG27" s="18"/>
      <c r="OH27" s="18">
        <v>0.622</v>
      </c>
      <c r="OI27" s="18">
        <v>0.378</v>
      </c>
      <c r="OJ27" s="18">
        <v>28</v>
      </c>
      <c r="OK27" s="18">
        <v>77</v>
      </c>
      <c r="OL27" s="18">
        <v>36.968400000000003</v>
      </c>
      <c r="OM27" s="18">
        <v>-8.9684000000000008</v>
      </c>
      <c r="ON27" s="18">
        <v>75.099999999999994</v>
      </c>
      <c r="OO27" s="18"/>
      <c r="OP27" s="18">
        <v>70.050420000000003</v>
      </c>
      <c r="OQ27" s="18">
        <v>5.0495799999999997</v>
      </c>
      <c r="OR27" s="18">
        <v>7</v>
      </c>
      <c r="OS27" s="18">
        <v>10.791</v>
      </c>
      <c r="OT27" s="18">
        <v>10.791</v>
      </c>
      <c r="OU27" s="18">
        <v>-3.7909999999999999</v>
      </c>
      <c r="OV27" s="18">
        <v>0.3</v>
      </c>
      <c r="OW27" s="18"/>
      <c r="OX27" s="18">
        <v>0.2</v>
      </c>
      <c r="OY27" s="18">
        <v>0.1</v>
      </c>
      <c r="OZ27" s="18">
        <v>20.3</v>
      </c>
      <c r="PA27" s="18">
        <v>19.436350000000001</v>
      </c>
      <c r="PB27" s="18">
        <v>19.436350000000001</v>
      </c>
      <c r="PC27" s="18">
        <v>0.86365000000000003</v>
      </c>
      <c r="PD27" s="18">
        <v>10</v>
      </c>
      <c r="PE27" s="18">
        <v>9.9830000000000005</v>
      </c>
      <c r="PF27" s="18">
        <v>9.9830000000000005</v>
      </c>
      <c r="PG27" s="18">
        <v>1.7000000000000001E-2</v>
      </c>
      <c r="PH27" s="18">
        <v>5.5</v>
      </c>
      <c r="PI27" s="18">
        <v>5.67</v>
      </c>
      <c r="PJ27" s="18">
        <v>5.67</v>
      </c>
      <c r="PK27" s="18">
        <v>-0.17</v>
      </c>
      <c r="PL27" s="18">
        <v>197.6</v>
      </c>
      <c r="PM27" s="18"/>
      <c r="PN27" s="18">
        <v>180.80171999999999</v>
      </c>
      <c r="PO27" s="18">
        <v>16.798279999999998</v>
      </c>
      <c r="PP27" s="18">
        <v>102.52</v>
      </c>
      <c r="PQ27" s="18"/>
      <c r="PR27" s="18">
        <v>99.68</v>
      </c>
      <c r="PS27" s="18">
        <v>2.84</v>
      </c>
      <c r="PT27" s="18">
        <v>2.2000000000000002</v>
      </c>
      <c r="PU27" s="18">
        <v>2</v>
      </c>
      <c r="PV27" s="18">
        <v>2</v>
      </c>
      <c r="PW27" s="18">
        <v>0.2</v>
      </c>
      <c r="PX27" s="18">
        <v>1.8</v>
      </c>
      <c r="PY27" s="18">
        <v>1.75</v>
      </c>
      <c r="PZ27" s="18">
        <v>1.75</v>
      </c>
      <c r="QA27" s="18">
        <v>0.05</v>
      </c>
      <c r="QB27" s="18">
        <v>5</v>
      </c>
      <c r="QC27" s="18">
        <v>5</v>
      </c>
      <c r="QD27" s="18">
        <v>5</v>
      </c>
      <c r="QE27" s="18">
        <v>0</v>
      </c>
      <c r="QF27" s="18">
        <v>20.2</v>
      </c>
      <c r="QG27" s="18">
        <v>20.274049999999999</v>
      </c>
      <c r="QH27" s="18">
        <v>20.274049999999999</v>
      </c>
      <c r="QI27" s="18">
        <v>-7.4050000000000005E-2</v>
      </c>
      <c r="QJ27" s="18">
        <v>20</v>
      </c>
      <c r="QK27" s="18">
        <v>19.436350000000001</v>
      </c>
      <c r="QL27" s="18">
        <v>19.436350000000001</v>
      </c>
      <c r="QM27" s="18">
        <v>0.56364999999999998</v>
      </c>
      <c r="QN27" s="18">
        <v>18.8</v>
      </c>
      <c r="QO27" s="18">
        <v>17.492709999999999</v>
      </c>
      <c r="QP27" s="18">
        <v>17.492709999999999</v>
      </c>
      <c r="QQ27" s="18">
        <v>1.3072900000000001</v>
      </c>
      <c r="QR27" s="18">
        <v>3.4</v>
      </c>
      <c r="QS27" s="18">
        <v>3.5</v>
      </c>
      <c r="QT27" s="18">
        <v>3.5</v>
      </c>
      <c r="QU27" s="18">
        <v>-0.1</v>
      </c>
      <c r="QV27" s="18">
        <v>15.4</v>
      </c>
      <c r="QW27" s="18">
        <v>17.881440000000001</v>
      </c>
      <c r="QX27" s="18">
        <v>17.881440000000001</v>
      </c>
      <c r="QY27" s="18">
        <v>-2.4814400000000001</v>
      </c>
      <c r="QZ27" s="18">
        <v>14.4</v>
      </c>
      <c r="RA27" s="18"/>
      <c r="RB27" s="18">
        <v>14.893000000000001</v>
      </c>
      <c r="RC27" s="18">
        <v>-0.49299999999999999</v>
      </c>
      <c r="RD27" s="18">
        <v>17.7</v>
      </c>
      <c r="RE27" s="18"/>
      <c r="RF27" s="18">
        <v>15.164820000000001</v>
      </c>
      <c r="RG27" s="18">
        <v>2.53518</v>
      </c>
      <c r="RH27" s="18">
        <v>9.3000000000000007</v>
      </c>
      <c r="RI27" s="18">
        <v>15.5844</v>
      </c>
      <c r="RJ27" s="18">
        <v>15.5844</v>
      </c>
      <c r="RK27" s="18">
        <v>-6.2843999999999998</v>
      </c>
      <c r="RL27" s="18">
        <v>32</v>
      </c>
      <c r="RM27" s="18">
        <v>46.3</v>
      </c>
      <c r="RN27" s="18">
        <v>29.4</v>
      </c>
      <c r="RO27" s="18">
        <v>2.6</v>
      </c>
      <c r="RP27" s="18">
        <v>19.100000000000001</v>
      </c>
      <c r="RQ27" s="18"/>
      <c r="RR27" s="18">
        <v>16.68843</v>
      </c>
      <c r="RS27" s="18">
        <v>2.4115700000000002</v>
      </c>
      <c r="RT27" s="18">
        <v>3.1</v>
      </c>
      <c r="RU27" s="18">
        <v>3.15</v>
      </c>
      <c r="RV27" s="18">
        <v>3.15</v>
      </c>
      <c r="RW27" s="18">
        <v>-0.05</v>
      </c>
      <c r="RX27" s="18">
        <v>20.2</v>
      </c>
      <c r="RY27" s="18">
        <v>19.792000000000002</v>
      </c>
      <c r="RZ27" s="18">
        <v>19.792000000000002</v>
      </c>
      <c r="SA27" s="18">
        <v>0.40799999999999997</v>
      </c>
      <c r="SB27" s="18">
        <v>3.2</v>
      </c>
      <c r="SC27" s="18">
        <v>2</v>
      </c>
      <c r="SD27" s="18">
        <v>2</v>
      </c>
      <c r="SE27" s="18">
        <v>1.2</v>
      </c>
      <c r="SF27" s="18">
        <v>0</v>
      </c>
      <c r="SG27" s="18"/>
      <c r="SH27" s="18"/>
      <c r="SI27" s="18">
        <v>0</v>
      </c>
      <c r="SJ27" s="18">
        <v>0</v>
      </c>
      <c r="SK27" s="18"/>
      <c r="SL27" s="18">
        <v>0.249</v>
      </c>
      <c r="SM27" s="18">
        <v>-0.249</v>
      </c>
      <c r="SN27" s="18">
        <v>13.4</v>
      </c>
      <c r="SO27" s="18">
        <v>19.1448</v>
      </c>
      <c r="SP27" s="18">
        <v>19.1448</v>
      </c>
      <c r="SQ27" s="18">
        <v>-5.7447999999999997</v>
      </c>
      <c r="SR27" s="18">
        <v>13.1</v>
      </c>
      <c r="SS27" s="18">
        <v>12.244899999999999</v>
      </c>
      <c r="ST27" s="18">
        <v>12.244899999999999</v>
      </c>
      <c r="SU27" s="18">
        <v>0.85509999999999997</v>
      </c>
      <c r="SV27" s="18">
        <v>20.2</v>
      </c>
      <c r="SW27" s="18">
        <v>19.436350000000001</v>
      </c>
      <c r="SX27" s="18">
        <v>19.436350000000001</v>
      </c>
      <c r="SY27" s="18">
        <v>0.76365000000000005</v>
      </c>
      <c r="SZ27" s="18">
        <v>20.3</v>
      </c>
      <c r="TA27" s="18">
        <v>19.436350000000001</v>
      </c>
      <c r="TB27" s="18">
        <v>19.436350000000001</v>
      </c>
      <c r="TC27" s="18">
        <v>0.86365000000000003</v>
      </c>
      <c r="TD27" s="18">
        <v>0.4</v>
      </c>
      <c r="TE27" s="18">
        <v>1.82</v>
      </c>
      <c r="TF27" s="18">
        <v>1.82</v>
      </c>
      <c r="TG27" s="18">
        <v>-1.42</v>
      </c>
      <c r="TH27" s="18">
        <v>16.7</v>
      </c>
      <c r="TI27" s="18">
        <v>7.4409999999999998</v>
      </c>
      <c r="TJ27" s="18">
        <v>7.4409999999999998</v>
      </c>
      <c r="TK27" s="18">
        <v>9.2590000000000003</v>
      </c>
      <c r="TL27" s="18">
        <v>0</v>
      </c>
      <c r="TM27" s="18"/>
      <c r="TN27" s="18">
        <v>34.428240000000002</v>
      </c>
      <c r="TO27" s="18">
        <v>-34.428240000000002</v>
      </c>
      <c r="TP27" s="18">
        <v>87.4</v>
      </c>
      <c r="TQ27" s="18">
        <v>70.5</v>
      </c>
      <c r="TR27" s="18">
        <v>27.36</v>
      </c>
      <c r="TS27" s="18">
        <v>60.04</v>
      </c>
      <c r="TT27" s="18">
        <v>82.5</v>
      </c>
      <c r="TU27" s="18">
        <v>96.5</v>
      </c>
      <c r="TV27" s="18">
        <v>36.68544</v>
      </c>
      <c r="TW27" s="18">
        <v>45.81456</v>
      </c>
      <c r="TX27" s="18">
        <v>14.3</v>
      </c>
      <c r="TY27" s="18">
        <v>3.49</v>
      </c>
      <c r="TZ27" s="18">
        <v>3.49</v>
      </c>
      <c r="UA27" s="18">
        <v>10.81</v>
      </c>
      <c r="UB27" s="18">
        <v>12.9</v>
      </c>
      <c r="UC27" s="18">
        <v>5.7489999999999997</v>
      </c>
      <c r="UD27" s="18">
        <v>5.7489999999999997</v>
      </c>
      <c r="UE27" s="18">
        <v>7.1509999999999998</v>
      </c>
      <c r="UF27" s="18">
        <v>47.9</v>
      </c>
      <c r="UG27" s="18"/>
      <c r="UH27" s="18">
        <v>38.633760000000002</v>
      </c>
      <c r="UI27" s="18">
        <v>9.2662399999999998</v>
      </c>
      <c r="UJ27" s="18">
        <v>21</v>
      </c>
      <c r="UK27" s="18">
        <v>19.436350000000001</v>
      </c>
      <c r="UL27" s="18">
        <v>19.436350000000001</v>
      </c>
      <c r="UM27" s="18">
        <v>1.56365</v>
      </c>
      <c r="UN27" s="18">
        <v>8.1</v>
      </c>
      <c r="UO27" s="18">
        <v>8.1999999999999993</v>
      </c>
      <c r="UP27" s="18">
        <v>8.1999999999999993</v>
      </c>
      <c r="UQ27" s="18">
        <v>-0.1</v>
      </c>
      <c r="UR27" s="18"/>
      <c r="US27" s="18"/>
      <c r="UT27" s="18"/>
      <c r="UU27" s="18">
        <v>0</v>
      </c>
      <c r="UV27" s="18">
        <v>20.399999999999999</v>
      </c>
      <c r="UW27" s="18">
        <v>19.436350000000001</v>
      </c>
      <c r="UX27" s="18">
        <v>19.436350000000001</v>
      </c>
      <c r="UY27" s="18">
        <v>0.96365000000000001</v>
      </c>
      <c r="UZ27" s="18">
        <v>20.399999999999999</v>
      </c>
      <c r="VA27" s="18">
        <v>19.436350000000001</v>
      </c>
      <c r="VB27" s="18">
        <v>19.436350000000001</v>
      </c>
      <c r="VC27" s="18">
        <v>0.96365000000000001</v>
      </c>
      <c r="VD27" s="18">
        <v>20</v>
      </c>
      <c r="VE27" s="18">
        <v>19.436350000000001</v>
      </c>
      <c r="VF27" s="18">
        <v>19.436350000000001</v>
      </c>
      <c r="VG27" s="18">
        <v>0.56364999999999998</v>
      </c>
      <c r="VH27" s="18">
        <v>9.9</v>
      </c>
      <c r="VI27" s="18">
        <v>12.585000000000001</v>
      </c>
      <c r="VJ27" s="18">
        <v>12.585000000000001</v>
      </c>
      <c r="VK27" s="18">
        <v>-2.6850000000000001</v>
      </c>
      <c r="VL27" s="18">
        <v>253.3</v>
      </c>
      <c r="VM27" s="18"/>
      <c r="VN27" s="18">
        <v>223.32024000000001</v>
      </c>
      <c r="VO27" s="18">
        <v>29.979759999999999</v>
      </c>
      <c r="VP27" s="18">
        <v>13.7</v>
      </c>
      <c r="VQ27" s="18"/>
      <c r="VR27" s="18">
        <v>12.741300000000001</v>
      </c>
      <c r="VS27" s="18">
        <v>0.9587</v>
      </c>
      <c r="VT27" s="18">
        <v>145.1</v>
      </c>
      <c r="VU27" s="18"/>
      <c r="VV27" s="18">
        <v>118.80594000000001</v>
      </c>
      <c r="VW27" s="18">
        <v>26.294060000000002</v>
      </c>
      <c r="VX27" s="18"/>
      <c r="VY27" s="18"/>
      <c r="VZ27" s="18">
        <v>0.6</v>
      </c>
      <c r="WA27" s="18">
        <v>-0.6</v>
      </c>
      <c r="WB27" s="18">
        <v>47.4</v>
      </c>
      <c r="WC27" s="18">
        <v>28.4</v>
      </c>
      <c r="WD27" s="18">
        <v>8.0000000000000002E-3</v>
      </c>
      <c r="WE27" s="18">
        <v>47.392000000000003</v>
      </c>
      <c r="WF27" s="18">
        <v>55.5</v>
      </c>
      <c r="WG27" s="18">
        <v>17.8</v>
      </c>
      <c r="WH27" s="18">
        <v>0.13247999999999999</v>
      </c>
      <c r="WI27" s="18">
        <v>55.367519999999999</v>
      </c>
      <c r="WJ27" s="18">
        <v>105.7</v>
      </c>
      <c r="WK27" s="18"/>
      <c r="WL27" s="18">
        <v>81.971999999999994</v>
      </c>
      <c r="WM27" s="18">
        <v>23.728000000000002</v>
      </c>
      <c r="WN27" s="18">
        <v>3</v>
      </c>
      <c r="WO27" s="18">
        <v>2.9009999999999998</v>
      </c>
      <c r="WP27" s="18">
        <v>2.9009999999999998</v>
      </c>
      <c r="WQ27" s="18">
        <v>9.9000000000000005E-2</v>
      </c>
      <c r="WR27" s="18">
        <v>2.4</v>
      </c>
      <c r="WS27" s="18">
        <v>2.4</v>
      </c>
      <c r="WT27" s="18">
        <v>2.4</v>
      </c>
      <c r="WU27" s="18">
        <v>0</v>
      </c>
      <c r="WV27" s="18">
        <v>1.2</v>
      </c>
      <c r="WW27" s="18">
        <v>1.2</v>
      </c>
      <c r="WX27" s="18">
        <v>1.2</v>
      </c>
      <c r="WY27" s="18">
        <v>0</v>
      </c>
      <c r="WZ27" s="18">
        <v>2.4</v>
      </c>
      <c r="XA27" s="18">
        <v>2.8</v>
      </c>
      <c r="XB27" s="18">
        <v>2.8</v>
      </c>
      <c r="XC27" s="18">
        <v>-0.4</v>
      </c>
      <c r="XD27" s="18">
        <v>14.6</v>
      </c>
      <c r="XE27" s="18"/>
      <c r="XF27" s="18">
        <v>12.85713</v>
      </c>
      <c r="XG27" s="18">
        <v>1.7428699999999999</v>
      </c>
      <c r="XH27" s="18">
        <v>6.4</v>
      </c>
      <c r="XI27" s="18">
        <v>6.4</v>
      </c>
      <c r="XJ27" s="18">
        <v>6.4</v>
      </c>
      <c r="XK27" s="18">
        <v>0</v>
      </c>
      <c r="XL27" s="18">
        <v>20</v>
      </c>
      <c r="XM27" s="18">
        <v>19.241980000000002</v>
      </c>
      <c r="XN27" s="18">
        <v>19.241980000000002</v>
      </c>
      <c r="XO27" s="18">
        <v>0.75802000000000003</v>
      </c>
      <c r="XP27" s="18">
        <v>20</v>
      </c>
      <c r="XQ27" s="18">
        <v>19.241980000000002</v>
      </c>
      <c r="XR27" s="18">
        <v>19.241980000000002</v>
      </c>
      <c r="XS27" s="18">
        <v>0.75802000000000003</v>
      </c>
      <c r="XT27" s="18"/>
      <c r="XU27" s="18"/>
      <c r="XV27" s="18"/>
      <c r="XW27" s="18">
        <v>0</v>
      </c>
      <c r="XX27" s="18">
        <v>0</v>
      </c>
      <c r="XY27" s="18"/>
      <c r="XZ27" s="18">
        <v>22.5</v>
      </c>
      <c r="YA27" s="18">
        <v>-22.5</v>
      </c>
      <c r="YB27" s="18">
        <v>0</v>
      </c>
      <c r="YC27" s="18"/>
      <c r="YD27" s="18">
        <v>22.5</v>
      </c>
      <c r="YE27" s="18">
        <v>-22.5</v>
      </c>
      <c r="YF27" s="18">
        <v>16.5</v>
      </c>
      <c r="YG27" s="18">
        <v>14</v>
      </c>
      <c r="YH27" s="18">
        <v>14</v>
      </c>
      <c r="YI27" s="18">
        <v>2.5</v>
      </c>
      <c r="YJ27" s="18">
        <v>14.1</v>
      </c>
      <c r="YK27" s="18">
        <v>13</v>
      </c>
      <c r="YL27" s="18">
        <v>13</v>
      </c>
      <c r="YM27" s="18">
        <v>1.1000000000000001</v>
      </c>
      <c r="YN27" s="18">
        <v>8.6</v>
      </c>
      <c r="YO27" s="18">
        <v>8.09</v>
      </c>
      <c r="YP27" s="18">
        <v>8.09</v>
      </c>
      <c r="YQ27" s="18">
        <v>0.51</v>
      </c>
      <c r="YR27" s="18">
        <v>11.3</v>
      </c>
      <c r="YS27" s="18">
        <v>11</v>
      </c>
      <c r="YT27" s="18">
        <v>11</v>
      </c>
      <c r="YU27" s="18">
        <v>0.3</v>
      </c>
      <c r="YV27" s="18">
        <v>17.8</v>
      </c>
      <c r="YW27" s="18">
        <v>21</v>
      </c>
      <c r="YX27" s="18">
        <v>21</v>
      </c>
      <c r="YY27" s="18">
        <v>-3.2</v>
      </c>
    </row>
    <row r="28" spans="1:675" ht="24" customHeight="1" x14ac:dyDescent="0.3">
      <c r="A28" s="1"/>
      <c r="B28" s="17" t="s">
        <v>71</v>
      </c>
      <c r="C28" s="17" t="s">
        <v>854</v>
      </c>
      <c r="D28" s="18">
        <v>204</v>
      </c>
      <c r="E28" s="18">
        <v>203.40136000000001</v>
      </c>
      <c r="F28" s="18">
        <v>203.40136000000001</v>
      </c>
      <c r="G28" s="18">
        <v>0.59863999999999995</v>
      </c>
      <c r="H28" s="18">
        <v>599.4</v>
      </c>
      <c r="I28" s="18">
        <v>596.92534000000001</v>
      </c>
      <c r="J28" s="18">
        <v>596.92534000000001</v>
      </c>
      <c r="K28" s="18">
        <v>2.4746600000000001</v>
      </c>
      <c r="L28" s="18">
        <v>202</v>
      </c>
      <c r="M28" s="18">
        <v>194.37914000000001</v>
      </c>
      <c r="N28" s="18">
        <v>194.37914000000001</v>
      </c>
      <c r="O28" s="18">
        <v>7.6208600000000004</v>
      </c>
      <c r="P28" s="18"/>
      <c r="Q28" s="18"/>
      <c r="R28" s="18"/>
      <c r="S28" s="18">
        <v>0</v>
      </c>
      <c r="T28" s="18"/>
      <c r="U28" s="18"/>
      <c r="V28" s="18"/>
      <c r="W28" s="18">
        <v>0</v>
      </c>
      <c r="X28" s="18">
        <v>90.1</v>
      </c>
      <c r="Y28" s="18">
        <v>91.867829999999998</v>
      </c>
      <c r="Z28" s="18">
        <v>91.867829999999998</v>
      </c>
      <c r="AA28" s="18">
        <v>-1.76783</v>
      </c>
      <c r="AB28" s="18">
        <v>240.5</v>
      </c>
      <c r="AC28" s="18">
        <v>242</v>
      </c>
      <c r="AD28" s="18">
        <v>242</v>
      </c>
      <c r="AE28" s="18">
        <v>-1.5</v>
      </c>
      <c r="AF28" s="18"/>
      <c r="AG28" s="18"/>
      <c r="AH28" s="18"/>
      <c r="AI28" s="18">
        <v>0</v>
      </c>
      <c r="AJ28" s="18"/>
      <c r="AK28" s="18"/>
      <c r="AL28" s="18"/>
      <c r="AM28" s="18">
        <v>0</v>
      </c>
      <c r="AN28" s="18">
        <v>171.4</v>
      </c>
      <c r="AO28" s="18">
        <v>189.64879999999999</v>
      </c>
      <c r="AP28" s="18">
        <v>189.64879999999999</v>
      </c>
      <c r="AQ28" s="18">
        <v>-18.248799999999999</v>
      </c>
      <c r="AR28" s="18">
        <v>193.1</v>
      </c>
      <c r="AS28" s="18">
        <v>189.64879999999999</v>
      </c>
      <c r="AT28" s="18">
        <v>189.64879999999999</v>
      </c>
      <c r="AU28" s="18">
        <v>3.4512</v>
      </c>
      <c r="AV28" s="18">
        <v>0</v>
      </c>
      <c r="AW28" s="18"/>
      <c r="AX28" s="18"/>
      <c r="AY28" s="18">
        <v>0</v>
      </c>
      <c r="AZ28" s="18">
        <v>188.3</v>
      </c>
      <c r="BA28" s="18">
        <v>190.21832000000001</v>
      </c>
      <c r="BB28" s="18">
        <v>190.21832000000001</v>
      </c>
      <c r="BC28" s="18">
        <v>-1.91832</v>
      </c>
      <c r="BD28" s="18">
        <v>199</v>
      </c>
      <c r="BE28" s="18">
        <v>207.24285</v>
      </c>
      <c r="BF28" s="18">
        <v>207.24285</v>
      </c>
      <c r="BG28" s="18">
        <v>-8.2428500000000007</v>
      </c>
      <c r="BH28" s="18">
        <v>106.8</v>
      </c>
      <c r="BI28" s="18">
        <v>103.93259999999999</v>
      </c>
      <c r="BJ28" s="18">
        <v>103.93259999999999</v>
      </c>
      <c r="BK28" s="18">
        <v>2.8673999999999999</v>
      </c>
      <c r="BL28" s="18">
        <v>477.4</v>
      </c>
      <c r="BM28" s="18">
        <v>491.20796999999999</v>
      </c>
      <c r="BN28" s="18">
        <v>491.20796999999999</v>
      </c>
      <c r="BO28" s="18">
        <v>-13.807969999999999</v>
      </c>
      <c r="BP28" s="18">
        <v>10.3</v>
      </c>
      <c r="BQ28" s="18">
        <v>10.52094</v>
      </c>
      <c r="BR28" s="18">
        <v>10.52094</v>
      </c>
      <c r="BS28" s="18">
        <v>-0.22094</v>
      </c>
      <c r="BT28" s="18"/>
      <c r="BU28" s="18"/>
      <c r="BV28" s="18"/>
      <c r="BW28" s="18">
        <v>0</v>
      </c>
      <c r="BX28" s="18"/>
      <c r="BY28" s="18"/>
      <c r="BZ28" s="18"/>
      <c r="CA28" s="18">
        <v>0</v>
      </c>
      <c r="CB28" s="18"/>
      <c r="CC28" s="18"/>
      <c r="CD28" s="18"/>
      <c r="CE28" s="18">
        <v>0</v>
      </c>
      <c r="CF28" s="18"/>
      <c r="CG28" s="18"/>
      <c r="CH28" s="18"/>
      <c r="CI28" s="18">
        <v>0</v>
      </c>
      <c r="CJ28" s="18">
        <v>163.4</v>
      </c>
      <c r="CK28" s="18">
        <v>164.06706</v>
      </c>
      <c r="CL28" s="18">
        <v>164.06706</v>
      </c>
      <c r="CM28" s="18">
        <v>-0.66705999999999999</v>
      </c>
      <c r="CN28" s="18">
        <v>7.6</v>
      </c>
      <c r="CO28" s="18">
        <v>7.9250400000000001</v>
      </c>
      <c r="CP28" s="18">
        <v>7.9250400000000001</v>
      </c>
      <c r="CQ28" s="18">
        <v>-0.32504</v>
      </c>
      <c r="CR28" s="18">
        <v>5.8</v>
      </c>
      <c r="CS28" s="18">
        <v>4.3501500000000002</v>
      </c>
      <c r="CT28" s="18">
        <v>4.3501500000000002</v>
      </c>
      <c r="CU28" s="18">
        <v>1.4498500000000001</v>
      </c>
      <c r="CV28" s="18">
        <v>16.2</v>
      </c>
      <c r="CW28" s="18"/>
      <c r="CX28" s="18">
        <v>4.1194600000000001</v>
      </c>
      <c r="CY28" s="18">
        <v>12.080539999999999</v>
      </c>
      <c r="CZ28" s="18">
        <v>4.8</v>
      </c>
      <c r="DA28" s="18">
        <v>5.2429500000000004</v>
      </c>
      <c r="DB28" s="18">
        <v>5.2429500000000004</v>
      </c>
      <c r="DC28" s="18">
        <v>-0.44295000000000001</v>
      </c>
      <c r="DD28" s="18"/>
      <c r="DE28" s="18"/>
      <c r="DF28" s="18"/>
      <c r="DG28" s="18">
        <v>0</v>
      </c>
      <c r="DH28" s="18">
        <v>141.9</v>
      </c>
      <c r="DI28" s="18">
        <v>142.44412</v>
      </c>
      <c r="DJ28" s="18">
        <v>142.44412</v>
      </c>
      <c r="DK28" s="18">
        <v>-0.54412000000000005</v>
      </c>
      <c r="DL28" s="18"/>
      <c r="DM28" s="18"/>
      <c r="DN28" s="18"/>
      <c r="DO28" s="18">
        <v>0</v>
      </c>
      <c r="DP28" s="18"/>
      <c r="DQ28" s="18"/>
      <c r="DR28" s="18"/>
      <c r="DS28" s="18">
        <v>0</v>
      </c>
      <c r="DT28" s="18"/>
      <c r="DU28" s="18"/>
      <c r="DV28" s="18"/>
      <c r="DW28" s="18">
        <v>0</v>
      </c>
      <c r="DX28" s="18"/>
      <c r="DY28" s="18"/>
      <c r="DZ28" s="18"/>
      <c r="EA28" s="18">
        <v>0</v>
      </c>
      <c r="EB28" s="18">
        <v>110.1</v>
      </c>
      <c r="EC28" s="18">
        <v>112.46647</v>
      </c>
      <c r="ED28" s="18">
        <v>112.46647</v>
      </c>
      <c r="EE28" s="18">
        <v>-2.3664700000000001</v>
      </c>
      <c r="EF28" s="18">
        <v>144.6</v>
      </c>
      <c r="EG28" s="18">
        <v>152.30714</v>
      </c>
      <c r="EH28" s="18">
        <v>152.30714</v>
      </c>
      <c r="EI28" s="18">
        <v>-7.7071399999999999</v>
      </c>
      <c r="EJ28" s="18"/>
      <c r="EK28" s="18"/>
      <c r="EL28" s="18"/>
      <c r="EM28" s="18">
        <v>0</v>
      </c>
      <c r="EN28" s="18"/>
      <c r="EO28" s="18"/>
      <c r="EP28" s="18"/>
      <c r="EQ28" s="18">
        <v>0</v>
      </c>
      <c r="ER28" s="18"/>
      <c r="ES28" s="18"/>
      <c r="ET28" s="18"/>
      <c r="EU28" s="18">
        <v>0</v>
      </c>
      <c r="EV28" s="18">
        <v>6.5</v>
      </c>
      <c r="EW28" s="18">
        <v>6.39</v>
      </c>
      <c r="EX28" s="18">
        <v>6.39</v>
      </c>
      <c r="EY28" s="18">
        <v>0.11</v>
      </c>
      <c r="EZ28" s="18">
        <v>421</v>
      </c>
      <c r="FA28" s="18">
        <v>418.96015999999997</v>
      </c>
      <c r="FB28" s="18">
        <v>418.96015999999997</v>
      </c>
      <c r="FC28" s="18">
        <v>2.0398399999999999</v>
      </c>
      <c r="FD28" s="18">
        <v>81.400000000000006</v>
      </c>
      <c r="FE28" s="18">
        <v>81.635570000000001</v>
      </c>
      <c r="FF28" s="18">
        <v>81.635570000000001</v>
      </c>
      <c r="FG28" s="18">
        <v>-0.23557</v>
      </c>
      <c r="FH28" s="18">
        <v>147.80000000000001</v>
      </c>
      <c r="FI28" s="18">
        <v>149.98721</v>
      </c>
      <c r="FJ28" s="18">
        <v>149.98721</v>
      </c>
      <c r="FK28" s="18">
        <v>-2.1872099999999999</v>
      </c>
      <c r="FL28" s="18">
        <v>41.6</v>
      </c>
      <c r="FM28" s="18">
        <v>41.89893</v>
      </c>
      <c r="FN28" s="18">
        <v>41.89893</v>
      </c>
      <c r="FO28" s="18">
        <v>-0.29892999999999997</v>
      </c>
      <c r="FP28" s="18">
        <v>18.399999999999999</v>
      </c>
      <c r="FQ28" s="18">
        <v>19.21088</v>
      </c>
      <c r="FR28" s="18">
        <v>19.21088</v>
      </c>
      <c r="FS28" s="18">
        <v>-0.81088000000000005</v>
      </c>
      <c r="FT28" s="18">
        <v>18.899999999999999</v>
      </c>
      <c r="FU28" s="18">
        <v>18.46453</v>
      </c>
      <c r="FV28" s="18">
        <v>18.46453</v>
      </c>
      <c r="FW28" s="18">
        <v>0.43547000000000002</v>
      </c>
      <c r="FX28" s="18">
        <v>90.7</v>
      </c>
      <c r="FY28" s="18">
        <v>87.773570000000007</v>
      </c>
      <c r="FZ28" s="18">
        <v>87.773570000000007</v>
      </c>
      <c r="GA28" s="18">
        <v>2.9264299999999999</v>
      </c>
      <c r="GB28" s="18">
        <v>162.80000000000001</v>
      </c>
      <c r="GC28" s="18">
        <v>166.98542</v>
      </c>
      <c r="GD28" s="18">
        <v>166.98542</v>
      </c>
      <c r="GE28" s="18">
        <v>-4.1854199999999997</v>
      </c>
      <c r="GF28" s="18">
        <v>163.19999999999999</v>
      </c>
      <c r="GG28" s="18">
        <v>166.98542</v>
      </c>
      <c r="GH28" s="18">
        <v>166.98542</v>
      </c>
      <c r="GI28" s="18">
        <v>-3.7854199999999998</v>
      </c>
      <c r="GJ28" s="18">
        <v>172.2</v>
      </c>
      <c r="GK28" s="18">
        <v>167.48688000000001</v>
      </c>
      <c r="GL28" s="18">
        <v>167.48688000000001</v>
      </c>
      <c r="GM28" s="18">
        <v>4.71312</v>
      </c>
      <c r="GN28" s="18">
        <v>107.6</v>
      </c>
      <c r="GO28" s="18">
        <v>110.48202000000001</v>
      </c>
      <c r="GP28" s="18">
        <v>110.48202000000001</v>
      </c>
      <c r="GQ28" s="18">
        <v>-2.8820199999999998</v>
      </c>
      <c r="GR28" s="18">
        <v>44.6</v>
      </c>
      <c r="GS28" s="18">
        <v>47.082599999999999</v>
      </c>
      <c r="GT28" s="18">
        <v>47.082599999999999</v>
      </c>
      <c r="GU28" s="18">
        <v>-2.4826000000000001</v>
      </c>
      <c r="GV28" s="18"/>
      <c r="GW28" s="18"/>
      <c r="GX28" s="18"/>
      <c r="GY28" s="18">
        <v>0</v>
      </c>
      <c r="GZ28" s="18">
        <v>3.8</v>
      </c>
      <c r="HA28" s="18"/>
      <c r="HB28" s="18"/>
      <c r="HC28" s="18">
        <v>3.8</v>
      </c>
      <c r="HD28" s="18">
        <v>31.7</v>
      </c>
      <c r="HE28" s="18">
        <v>33.642479999999999</v>
      </c>
      <c r="HF28" s="18">
        <v>33.642479999999999</v>
      </c>
      <c r="HG28" s="18">
        <v>-1.94248</v>
      </c>
      <c r="HH28" s="18">
        <v>166.9</v>
      </c>
      <c r="HI28" s="18">
        <v>172.35792000000001</v>
      </c>
      <c r="HJ28" s="18">
        <v>172.35792000000001</v>
      </c>
      <c r="HK28" s="18">
        <v>-5.4579199999999997</v>
      </c>
      <c r="HL28" s="18"/>
      <c r="HM28" s="18"/>
      <c r="HN28" s="18"/>
      <c r="HO28" s="18">
        <v>0</v>
      </c>
      <c r="HP28" s="18"/>
      <c r="HQ28" s="18"/>
      <c r="HR28" s="18"/>
      <c r="HS28" s="18">
        <v>0</v>
      </c>
      <c r="HT28" s="18">
        <v>70.900000000000006</v>
      </c>
      <c r="HU28" s="18">
        <v>95.545190000000005</v>
      </c>
      <c r="HV28" s="18">
        <v>95.545190000000005</v>
      </c>
      <c r="HW28" s="18">
        <v>-24.645189999999999</v>
      </c>
      <c r="HX28" s="18">
        <v>0</v>
      </c>
      <c r="HY28" s="18"/>
      <c r="HZ28" s="18"/>
      <c r="IA28" s="18">
        <v>0</v>
      </c>
      <c r="IB28" s="18"/>
      <c r="IC28" s="18"/>
      <c r="ID28" s="18"/>
      <c r="IE28" s="18">
        <v>0</v>
      </c>
      <c r="IF28" s="18">
        <v>43.3</v>
      </c>
      <c r="IG28" s="18">
        <v>45.265309999999999</v>
      </c>
      <c r="IH28" s="18">
        <v>45.265309999999999</v>
      </c>
      <c r="II28" s="18">
        <v>-1.9653099999999999</v>
      </c>
      <c r="IJ28" s="18"/>
      <c r="IK28" s="18"/>
      <c r="IL28" s="18"/>
      <c r="IM28" s="18">
        <v>0</v>
      </c>
      <c r="IN28" s="18"/>
      <c r="IO28" s="18"/>
      <c r="IP28" s="18"/>
      <c r="IQ28" s="18">
        <v>0</v>
      </c>
      <c r="IR28" s="18"/>
      <c r="IS28" s="18"/>
      <c r="IT28" s="18"/>
      <c r="IU28" s="18">
        <v>0</v>
      </c>
      <c r="IV28" s="18">
        <v>83.9</v>
      </c>
      <c r="IW28" s="18">
        <v>88.73603</v>
      </c>
      <c r="IX28" s="18">
        <v>132.83837</v>
      </c>
      <c r="IY28" s="18">
        <v>-48.938369999999999</v>
      </c>
      <c r="IZ28" s="18">
        <v>0</v>
      </c>
      <c r="JA28" s="18"/>
      <c r="JB28" s="18"/>
      <c r="JC28" s="18">
        <v>0</v>
      </c>
      <c r="JD28" s="18">
        <v>62.8</v>
      </c>
      <c r="JE28" s="18"/>
      <c r="JF28" s="18"/>
      <c r="JG28" s="18">
        <v>62.8</v>
      </c>
      <c r="JH28" s="18">
        <v>194.1</v>
      </c>
      <c r="JI28" s="18">
        <v>151.56584000000001</v>
      </c>
      <c r="JJ28" s="18">
        <v>142.11129</v>
      </c>
      <c r="JK28" s="18">
        <v>51.988709999999998</v>
      </c>
      <c r="JL28" s="18"/>
      <c r="JM28" s="18"/>
      <c r="JN28" s="18"/>
      <c r="JO28" s="18">
        <v>0</v>
      </c>
      <c r="JP28" s="18">
        <v>71.099999999999994</v>
      </c>
      <c r="JQ28" s="18">
        <v>71.517020000000002</v>
      </c>
      <c r="JR28" s="18">
        <v>71.517020000000002</v>
      </c>
      <c r="JS28" s="18">
        <v>-0.41702</v>
      </c>
      <c r="JT28" s="18">
        <v>34.299999999999997</v>
      </c>
      <c r="JU28" s="18">
        <v>35.86589</v>
      </c>
      <c r="JV28" s="18">
        <v>35.86589</v>
      </c>
      <c r="JW28" s="18">
        <v>-1.56589</v>
      </c>
      <c r="JX28" s="18"/>
      <c r="JY28" s="18"/>
      <c r="JZ28" s="18"/>
      <c r="KA28" s="18">
        <v>0</v>
      </c>
      <c r="KB28" s="18"/>
      <c r="KC28" s="18"/>
      <c r="KD28" s="18"/>
      <c r="KE28" s="18">
        <v>0</v>
      </c>
      <c r="KF28" s="18"/>
      <c r="KG28" s="18"/>
      <c r="KH28" s="18"/>
      <c r="KI28" s="18">
        <v>0</v>
      </c>
      <c r="KJ28" s="18"/>
      <c r="KK28" s="18"/>
      <c r="KL28" s="18"/>
      <c r="KM28" s="18">
        <v>0</v>
      </c>
      <c r="KN28" s="18"/>
      <c r="KO28" s="18"/>
      <c r="KP28" s="18"/>
      <c r="KQ28" s="18">
        <v>0</v>
      </c>
      <c r="KR28" s="18"/>
      <c r="KS28" s="18"/>
      <c r="KT28" s="18"/>
      <c r="KU28" s="18">
        <v>0</v>
      </c>
      <c r="KV28" s="18">
        <v>2</v>
      </c>
      <c r="KW28" s="18">
        <v>4.1063499999999999</v>
      </c>
      <c r="KX28" s="18">
        <v>4.1063499999999999</v>
      </c>
      <c r="KY28" s="18">
        <v>-2.1063499999999999</v>
      </c>
      <c r="KZ28" s="18">
        <v>259.5</v>
      </c>
      <c r="LA28" s="18">
        <v>270.06803000000002</v>
      </c>
      <c r="LB28" s="18">
        <v>270.06803000000002</v>
      </c>
      <c r="LC28" s="18">
        <v>-10.56803</v>
      </c>
      <c r="LD28" s="18">
        <v>113.9</v>
      </c>
      <c r="LE28" s="18">
        <v>133.16031000000001</v>
      </c>
      <c r="LF28" s="18">
        <v>133.16031000000001</v>
      </c>
      <c r="LG28" s="18">
        <v>-19.26031</v>
      </c>
      <c r="LH28" s="18">
        <v>50.9</v>
      </c>
      <c r="LI28" s="18">
        <v>67.199219999999997</v>
      </c>
      <c r="LJ28" s="18">
        <v>67.199219999999997</v>
      </c>
      <c r="LK28" s="18">
        <v>-16.299219999999998</v>
      </c>
      <c r="LL28" s="18">
        <v>45</v>
      </c>
      <c r="LM28" s="18">
        <v>48.214289999999998</v>
      </c>
      <c r="LN28" s="18">
        <v>48.214289999999998</v>
      </c>
      <c r="LO28" s="18">
        <v>-3.2142900000000001</v>
      </c>
      <c r="LP28" s="18"/>
      <c r="LQ28" s="18"/>
      <c r="LR28" s="18">
        <v>29.980560000000001</v>
      </c>
      <c r="LS28" s="18">
        <v>-29.980560000000001</v>
      </c>
      <c r="LT28" s="18"/>
      <c r="LU28" s="18"/>
      <c r="LV28" s="18"/>
      <c r="LW28" s="18">
        <v>0</v>
      </c>
      <c r="LX28" s="18"/>
      <c r="LY28" s="18"/>
      <c r="LZ28" s="18"/>
      <c r="MA28" s="18">
        <v>0</v>
      </c>
      <c r="MB28" s="18"/>
      <c r="MC28" s="18"/>
      <c r="MD28" s="18"/>
      <c r="ME28" s="18">
        <v>0</v>
      </c>
      <c r="MF28" s="18">
        <v>137.9</v>
      </c>
      <c r="MG28" s="18">
        <v>138.54471000000001</v>
      </c>
      <c r="MH28" s="18">
        <v>138.54471000000001</v>
      </c>
      <c r="MI28" s="18">
        <v>-0.64471000000000001</v>
      </c>
      <c r="MJ28" s="18"/>
      <c r="MK28" s="18"/>
      <c r="ML28" s="18"/>
      <c r="MM28" s="18">
        <v>0</v>
      </c>
      <c r="MN28" s="18">
        <v>64.2</v>
      </c>
      <c r="MO28" s="18">
        <v>69.480379999999997</v>
      </c>
      <c r="MP28" s="18">
        <v>69.480379999999997</v>
      </c>
      <c r="MQ28" s="18">
        <v>-5.2803800000000001</v>
      </c>
      <c r="MR28" s="18">
        <v>0</v>
      </c>
      <c r="MS28" s="18"/>
      <c r="MT28" s="18"/>
      <c r="MU28" s="18">
        <v>0</v>
      </c>
      <c r="MV28" s="18"/>
      <c r="MW28" s="18"/>
      <c r="MX28" s="18"/>
      <c r="MY28" s="18">
        <v>0</v>
      </c>
      <c r="MZ28" s="18"/>
      <c r="NA28" s="18"/>
      <c r="NB28" s="18"/>
      <c r="NC28" s="18">
        <v>0</v>
      </c>
      <c r="ND28" s="18"/>
      <c r="NE28" s="18"/>
      <c r="NF28" s="18"/>
      <c r="NG28" s="18">
        <v>0</v>
      </c>
      <c r="NH28" s="18"/>
      <c r="NI28" s="18"/>
      <c r="NJ28" s="18"/>
      <c r="NK28" s="18">
        <v>0</v>
      </c>
      <c r="NL28" s="18">
        <v>136.69999999999999</v>
      </c>
      <c r="NM28" s="18">
        <v>206.49084999999999</v>
      </c>
      <c r="NN28" s="18">
        <v>206.49084999999999</v>
      </c>
      <c r="NO28" s="18">
        <v>-69.790850000000006</v>
      </c>
      <c r="NP28" s="18">
        <v>77.3</v>
      </c>
      <c r="NQ28" s="18">
        <v>103.55547</v>
      </c>
      <c r="NR28" s="18">
        <v>103.55547</v>
      </c>
      <c r="NS28" s="18">
        <v>-26.255469999999999</v>
      </c>
      <c r="NT28" s="18"/>
      <c r="NU28" s="18"/>
      <c r="NV28" s="18"/>
      <c r="NW28" s="18">
        <v>0</v>
      </c>
      <c r="NX28" s="18">
        <v>3.2</v>
      </c>
      <c r="NY28" s="18">
        <v>2.9062000000000001</v>
      </c>
      <c r="NZ28" s="18">
        <v>2.9062000000000001</v>
      </c>
      <c r="OA28" s="18">
        <v>0.29380000000000001</v>
      </c>
      <c r="OB28" s="18">
        <v>20.2</v>
      </c>
      <c r="OC28" s="18">
        <v>17.492709999999999</v>
      </c>
      <c r="OD28" s="18">
        <v>17.492709999999999</v>
      </c>
      <c r="OE28" s="18">
        <v>2.70729</v>
      </c>
      <c r="OF28" s="18">
        <v>1.1000000000000001</v>
      </c>
      <c r="OG28" s="18"/>
      <c r="OH28" s="18">
        <v>0.69599999999999995</v>
      </c>
      <c r="OI28" s="18">
        <v>0.40400000000000003</v>
      </c>
      <c r="OJ28" s="18">
        <v>39.9</v>
      </c>
      <c r="OK28" s="18">
        <v>80.2</v>
      </c>
      <c r="OL28" s="18">
        <v>38.445839999999997</v>
      </c>
      <c r="OM28" s="18">
        <v>1.4541599999999999</v>
      </c>
      <c r="ON28" s="18">
        <v>76.900000000000006</v>
      </c>
      <c r="OO28" s="18"/>
      <c r="OP28" s="18">
        <v>71.21763</v>
      </c>
      <c r="OQ28" s="18">
        <v>5.6823699999999997</v>
      </c>
      <c r="OR28" s="18">
        <v>6.3</v>
      </c>
      <c r="OS28" s="18">
        <v>11.177</v>
      </c>
      <c r="OT28" s="18">
        <v>11.177</v>
      </c>
      <c r="OU28" s="18">
        <v>-4.8769999999999998</v>
      </c>
      <c r="OV28" s="18">
        <v>0.3</v>
      </c>
      <c r="OW28" s="18"/>
      <c r="OX28" s="18">
        <v>0.3</v>
      </c>
      <c r="OY28" s="18">
        <v>0</v>
      </c>
      <c r="OZ28" s="18">
        <v>20.3</v>
      </c>
      <c r="PA28" s="18">
        <v>19.436350000000001</v>
      </c>
      <c r="PB28" s="18">
        <v>19.436350000000001</v>
      </c>
      <c r="PC28" s="18">
        <v>0.86365000000000003</v>
      </c>
      <c r="PD28" s="18">
        <v>10</v>
      </c>
      <c r="PE28" s="18">
        <v>9.9830000000000005</v>
      </c>
      <c r="PF28" s="18">
        <v>9.9830000000000005</v>
      </c>
      <c r="PG28" s="18">
        <v>1.7000000000000001E-2</v>
      </c>
      <c r="PH28" s="18">
        <v>5.6</v>
      </c>
      <c r="PI28" s="18">
        <v>5.67</v>
      </c>
      <c r="PJ28" s="18">
        <v>5.67</v>
      </c>
      <c r="PK28" s="18">
        <v>-7.0000000000000007E-2</v>
      </c>
      <c r="PL28" s="18">
        <v>208.1</v>
      </c>
      <c r="PM28" s="18"/>
      <c r="PN28" s="18">
        <v>181.76400000000001</v>
      </c>
      <c r="PO28" s="18">
        <v>26.335999999999999</v>
      </c>
      <c r="PP28" s="18">
        <v>106.33</v>
      </c>
      <c r="PQ28" s="18"/>
      <c r="PR28" s="18">
        <v>100</v>
      </c>
      <c r="PS28" s="18">
        <v>6.33</v>
      </c>
      <c r="PT28" s="18">
        <v>2.2000000000000002</v>
      </c>
      <c r="PU28" s="18">
        <v>2</v>
      </c>
      <c r="PV28" s="18">
        <v>2</v>
      </c>
      <c r="PW28" s="18">
        <v>0.2</v>
      </c>
      <c r="PX28" s="18">
        <v>1.8</v>
      </c>
      <c r="PY28" s="18">
        <v>1.75</v>
      </c>
      <c r="PZ28" s="18">
        <v>1.75</v>
      </c>
      <c r="QA28" s="18">
        <v>0.05</v>
      </c>
      <c r="QB28" s="18">
        <v>5.0999999999999996</v>
      </c>
      <c r="QC28" s="18">
        <v>5</v>
      </c>
      <c r="QD28" s="18">
        <v>5</v>
      </c>
      <c r="QE28" s="18">
        <v>0.1</v>
      </c>
      <c r="QF28" s="18">
        <v>20.2</v>
      </c>
      <c r="QG28" s="18">
        <v>20.274049999999999</v>
      </c>
      <c r="QH28" s="18">
        <v>20.274049999999999</v>
      </c>
      <c r="QI28" s="18">
        <v>-7.4050000000000005E-2</v>
      </c>
      <c r="QJ28" s="18">
        <v>20</v>
      </c>
      <c r="QK28" s="18">
        <v>19.436350000000001</v>
      </c>
      <c r="QL28" s="18">
        <v>19.436350000000001</v>
      </c>
      <c r="QM28" s="18">
        <v>0.56364999999999998</v>
      </c>
      <c r="QN28" s="18">
        <v>18.8</v>
      </c>
      <c r="QO28" s="18">
        <v>17.492709999999999</v>
      </c>
      <c r="QP28" s="18">
        <v>17.492709999999999</v>
      </c>
      <c r="QQ28" s="18">
        <v>1.3072900000000001</v>
      </c>
      <c r="QR28" s="18">
        <v>3.4</v>
      </c>
      <c r="QS28" s="18">
        <v>3.5</v>
      </c>
      <c r="QT28" s="18">
        <v>3.5</v>
      </c>
      <c r="QU28" s="18">
        <v>-0.1</v>
      </c>
      <c r="QV28" s="18">
        <v>15.4</v>
      </c>
      <c r="QW28" s="18">
        <v>17.881440000000001</v>
      </c>
      <c r="QX28" s="18">
        <v>17.881440000000001</v>
      </c>
      <c r="QY28" s="18">
        <v>-2.4814400000000001</v>
      </c>
      <c r="QZ28" s="18">
        <v>14.4</v>
      </c>
      <c r="RA28" s="18"/>
      <c r="RB28" s="18">
        <v>15.132999999999999</v>
      </c>
      <c r="RC28" s="18">
        <v>-0.73299999999999998</v>
      </c>
      <c r="RD28" s="18">
        <v>17.7</v>
      </c>
      <c r="RE28" s="18"/>
      <c r="RF28" s="18">
        <v>15.69942</v>
      </c>
      <c r="RG28" s="18">
        <v>2.0005799999999998</v>
      </c>
      <c r="RH28" s="18">
        <v>8</v>
      </c>
      <c r="RI28" s="18">
        <v>15.817679999999999</v>
      </c>
      <c r="RJ28" s="18">
        <v>15.817679999999999</v>
      </c>
      <c r="RK28" s="18">
        <v>-7.8176800000000002</v>
      </c>
      <c r="RL28" s="18">
        <v>30.8</v>
      </c>
      <c r="RM28" s="18">
        <v>47.8</v>
      </c>
      <c r="RN28" s="18">
        <v>32.200000000000003</v>
      </c>
      <c r="RO28" s="18">
        <v>-1.4</v>
      </c>
      <c r="RP28" s="18">
        <v>19.100000000000001</v>
      </c>
      <c r="RQ28" s="18"/>
      <c r="RR28" s="18">
        <v>16.8399</v>
      </c>
      <c r="RS28" s="18">
        <v>2.2601</v>
      </c>
      <c r="RT28" s="18">
        <v>3.1</v>
      </c>
      <c r="RU28" s="18">
        <v>3.15</v>
      </c>
      <c r="RV28" s="18">
        <v>3.15</v>
      </c>
      <c r="RW28" s="18">
        <v>-0.05</v>
      </c>
      <c r="RX28" s="18">
        <v>20.2</v>
      </c>
      <c r="RY28" s="18">
        <v>19.792000000000002</v>
      </c>
      <c r="RZ28" s="18">
        <v>19.792000000000002</v>
      </c>
      <c r="SA28" s="18">
        <v>0.40799999999999997</v>
      </c>
      <c r="SB28" s="18">
        <v>3.2</v>
      </c>
      <c r="SC28" s="18">
        <v>2</v>
      </c>
      <c r="SD28" s="18">
        <v>2</v>
      </c>
      <c r="SE28" s="18">
        <v>1.2</v>
      </c>
      <c r="SF28" s="18">
        <v>0</v>
      </c>
      <c r="SG28" s="18"/>
      <c r="SH28" s="18"/>
      <c r="SI28" s="18">
        <v>0</v>
      </c>
      <c r="SJ28" s="18">
        <v>0.4</v>
      </c>
      <c r="SK28" s="18"/>
      <c r="SL28" s="18">
        <v>0.27500000000000002</v>
      </c>
      <c r="SM28" s="18">
        <v>0.125</v>
      </c>
      <c r="SN28" s="18">
        <v>11</v>
      </c>
      <c r="SO28" s="18">
        <v>19.1448</v>
      </c>
      <c r="SP28" s="18">
        <v>19.1448</v>
      </c>
      <c r="SQ28" s="18">
        <v>-8.1448</v>
      </c>
      <c r="SR28" s="18">
        <v>13.1</v>
      </c>
      <c r="SS28" s="18">
        <v>12.244899999999999</v>
      </c>
      <c r="ST28" s="18">
        <v>12.244899999999999</v>
      </c>
      <c r="SU28" s="18">
        <v>0.85509999999999997</v>
      </c>
      <c r="SV28" s="18">
        <v>20.2</v>
      </c>
      <c r="SW28" s="18">
        <v>19.436350000000001</v>
      </c>
      <c r="SX28" s="18">
        <v>19.436350000000001</v>
      </c>
      <c r="SY28" s="18">
        <v>0.76365000000000005</v>
      </c>
      <c r="SZ28" s="18">
        <v>20.2</v>
      </c>
      <c r="TA28" s="18">
        <v>19.436350000000001</v>
      </c>
      <c r="TB28" s="18">
        <v>19.436350000000001</v>
      </c>
      <c r="TC28" s="18">
        <v>0.76365000000000005</v>
      </c>
      <c r="TD28" s="18">
        <v>0.2</v>
      </c>
      <c r="TE28" s="18">
        <v>1.92</v>
      </c>
      <c r="TF28" s="18">
        <v>1.92</v>
      </c>
      <c r="TG28" s="18">
        <v>-1.72</v>
      </c>
      <c r="TH28" s="18">
        <v>21.3</v>
      </c>
      <c r="TI28" s="18">
        <v>13.525</v>
      </c>
      <c r="TJ28" s="18">
        <v>13.525</v>
      </c>
      <c r="TK28" s="18">
        <v>7.7750000000000004</v>
      </c>
      <c r="TL28" s="18">
        <v>0</v>
      </c>
      <c r="TM28" s="18"/>
      <c r="TN28" s="18">
        <v>35.007390000000001</v>
      </c>
      <c r="TO28" s="18">
        <v>-35.007390000000001</v>
      </c>
      <c r="TP28" s="18">
        <v>89.8</v>
      </c>
      <c r="TQ28" s="18">
        <v>77</v>
      </c>
      <c r="TR28" s="18">
        <v>32.055999999999997</v>
      </c>
      <c r="TS28" s="18">
        <v>57.744</v>
      </c>
      <c r="TT28" s="18">
        <v>82.3</v>
      </c>
      <c r="TU28" s="18">
        <v>99.4</v>
      </c>
      <c r="TV28" s="18">
        <v>38.914560000000002</v>
      </c>
      <c r="TW28" s="18">
        <v>43.385440000000003</v>
      </c>
      <c r="TX28" s="18">
        <v>17.100000000000001</v>
      </c>
      <c r="TY28" s="18">
        <v>4.6440000000000001</v>
      </c>
      <c r="TZ28" s="18">
        <v>4.6440000000000001</v>
      </c>
      <c r="UA28" s="18">
        <v>12.456</v>
      </c>
      <c r="UB28" s="18">
        <v>10.6</v>
      </c>
      <c r="UC28" s="18">
        <v>6.9320000000000004</v>
      </c>
      <c r="UD28" s="18">
        <v>6.9320000000000004</v>
      </c>
      <c r="UE28" s="18">
        <v>3.6680000000000001</v>
      </c>
      <c r="UF28" s="18">
        <v>48.1</v>
      </c>
      <c r="UG28" s="18"/>
      <c r="UH28" s="18">
        <v>39.970260000000003</v>
      </c>
      <c r="UI28" s="18">
        <v>8.12974</v>
      </c>
      <c r="UJ28" s="18">
        <v>20.9</v>
      </c>
      <c r="UK28" s="18">
        <v>19.436350000000001</v>
      </c>
      <c r="UL28" s="18">
        <v>19.436350000000001</v>
      </c>
      <c r="UM28" s="18">
        <v>1.4636499999999999</v>
      </c>
      <c r="UN28" s="18">
        <v>8.1</v>
      </c>
      <c r="UO28" s="18">
        <v>8.1999999999999993</v>
      </c>
      <c r="UP28" s="18">
        <v>8.1999999999999993</v>
      </c>
      <c r="UQ28" s="18">
        <v>-0.1</v>
      </c>
      <c r="UR28" s="18"/>
      <c r="US28" s="18"/>
      <c r="UT28" s="18"/>
      <c r="UU28" s="18">
        <v>0</v>
      </c>
      <c r="UV28" s="18">
        <v>20.399999999999999</v>
      </c>
      <c r="UW28" s="18">
        <v>19.436350000000001</v>
      </c>
      <c r="UX28" s="18">
        <v>19.436350000000001</v>
      </c>
      <c r="UY28" s="18">
        <v>0.96365000000000001</v>
      </c>
      <c r="UZ28" s="18">
        <v>20.399999999999999</v>
      </c>
      <c r="VA28" s="18">
        <v>19.436350000000001</v>
      </c>
      <c r="VB28" s="18">
        <v>19.436350000000001</v>
      </c>
      <c r="VC28" s="18">
        <v>0.96365000000000001</v>
      </c>
      <c r="VD28" s="18">
        <v>20</v>
      </c>
      <c r="VE28" s="18">
        <v>19.436350000000001</v>
      </c>
      <c r="VF28" s="18">
        <v>19.436350000000001</v>
      </c>
      <c r="VG28" s="18">
        <v>0.56364999999999998</v>
      </c>
      <c r="VH28" s="18">
        <v>11.1</v>
      </c>
      <c r="VI28" s="18">
        <v>12.760999999999999</v>
      </c>
      <c r="VJ28" s="18">
        <v>12.760999999999999</v>
      </c>
      <c r="VK28" s="18">
        <v>-1.661</v>
      </c>
      <c r="VL28" s="18">
        <v>252.8</v>
      </c>
      <c r="VM28" s="18"/>
      <c r="VN28" s="18">
        <v>224.46072000000001</v>
      </c>
      <c r="VO28" s="18">
        <v>28.339279999999999</v>
      </c>
      <c r="VP28" s="18">
        <v>14.8</v>
      </c>
      <c r="VQ28" s="18"/>
      <c r="VR28" s="18">
        <v>14.282730000000001</v>
      </c>
      <c r="VS28" s="18">
        <v>0.51727000000000001</v>
      </c>
      <c r="VT28" s="18">
        <v>144.19999999999999</v>
      </c>
      <c r="VU28" s="18"/>
      <c r="VV28" s="18">
        <v>119.50982999999999</v>
      </c>
      <c r="VW28" s="18">
        <v>24.690169999999998</v>
      </c>
      <c r="VX28" s="18"/>
      <c r="VY28" s="18"/>
      <c r="VZ28" s="18">
        <v>0.6</v>
      </c>
      <c r="WA28" s="18">
        <v>-0.6</v>
      </c>
      <c r="WB28" s="18">
        <v>49.2</v>
      </c>
      <c r="WC28" s="18">
        <v>32.799999999999997</v>
      </c>
      <c r="WD28" s="18">
        <v>0.152</v>
      </c>
      <c r="WE28" s="18">
        <v>49.048000000000002</v>
      </c>
      <c r="WF28" s="18">
        <v>44.7</v>
      </c>
      <c r="WG28" s="18">
        <v>23.4</v>
      </c>
      <c r="WH28" s="18">
        <v>0.37440000000000001</v>
      </c>
      <c r="WI28" s="18">
        <v>44.325600000000001</v>
      </c>
      <c r="WJ28" s="18">
        <v>105.2</v>
      </c>
      <c r="WK28" s="18"/>
      <c r="WL28" s="18">
        <v>85.536000000000001</v>
      </c>
      <c r="WM28" s="18">
        <v>19.664000000000001</v>
      </c>
      <c r="WN28" s="18">
        <v>2.9</v>
      </c>
      <c r="WO28" s="18">
        <v>2.9009999999999998</v>
      </c>
      <c r="WP28" s="18">
        <v>2.9009999999999998</v>
      </c>
      <c r="WQ28" s="18">
        <v>-1E-3</v>
      </c>
      <c r="WR28" s="18">
        <v>2.4</v>
      </c>
      <c r="WS28" s="18">
        <v>2.4</v>
      </c>
      <c r="WT28" s="18">
        <v>2.4</v>
      </c>
      <c r="WU28" s="18">
        <v>0</v>
      </c>
      <c r="WV28" s="18">
        <v>1.2</v>
      </c>
      <c r="WW28" s="18">
        <v>1.2</v>
      </c>
      <c r="WX28" s="18">
        <v>1.2</v>
      </c>
      <c r="WY28" s="18">
        <v>0</v>
      </c>
      <c r="WZ28" s="18">
        <v>2.4</v>
      </c>
      <c r="XA28" s="18">
        <v>2.8</v>
      </c>
      <c r="XB28" s="18">
        <v>2.8</v>
      </c>
      <c r="XC28" s="18">
        <v>-0.4</v>
      </c>
      <c r="XD28" s="18">
        <v>16.399999999999999</v>
      </c>
      <c r="XE28" s="18"/>
      <c r="XF28" s="18">
        <v>14.65695</v>
      </c>
      <c r="XG28" s="18">
        <v>1.74305</v>
      </c>
      <c r="XH28" s="18">
        <v>6.4</v>
      </c>
      <c r="XI28" s="18">
        <v>6.4</v>
      </c>
      <c r="XJ28" s="18">
        <v>6.4</v>
      </c>
      <c r="XK28" s="18">
        <v>0</v>
      </c>
      <c r="XL28" s="18">
        <v>20</v>
      </c>
      <c r="XM28" s="18">
        <v>19.241980000000002</v>
      </c>
      <c r="XN28" s="18">
        <v>19.241980000000002</v>
      </c>
      <c r="XO28" s="18">
        <v>0.75802000000000003</v>
      </c>
      <c r="XP28" s="18">
        <v>20</v>
      </c>
      <c r="XQ28" s="18">
        <v>19.241980000000002</v>
      </c>
      <c r="XR28" s="18">
        <v>19.241980000000002</v>
      </c>
      <c r="XS28" s="18">
        <v>0.75802000000000003</v>
      </c>
      <c r="XT28" s="18"/>
      <c r="XU28" s="18"/>
      <c r="XV28" s="18"/>
      <c r="XW28" s="18">
        <v>0</v>
      </c>
      <c r="XX28" s="18">
        <v>0</v>
      </c>
      <c r="XY28" s="18"/>
      <c r="XZ28" s="18">
        <v>25</v>
      </c>
      <c r="YA28" s="18">
        <v>-25</v>
      </c>
      <c r="YB28" s="18">
        <v>0</v>
      </c>
      <c r="YC28" s="18"/>
      <c r="YD28" s="18">
        <v>25</v>
      </c>
      <c r="YE28" s="18">
        <v>-25</v>
      </c>
      <c r="YF28" s="18">
        <v>14</v>
      </c>
      <c r="YG28" s="18">
        <v>14</v>
      </c>
      <c r="YH28" s="18">
        <v>14</v>
      </c>
      <c r="YI28" s="18">
        <v>0</v>
      </c>
      <c r="YJ28" s="18">
        <v>14.1</v>
      </c>
      <c r="YK28" s="18">
        <v>13</v>
      </c>
      <c r="YL28" s="18">
        <v>13</v>
      </c>
      <c r="YM28" s="18">
        <v>1.1000000000000001</v>
      </c>
      <c r="YN28" s="18">
        <v>8.5</v>
      </c>
      <c r="YO28" s="18">
        <v>8.09</v>
      </c>
      <c r="YP28" s="18">
        <v>8.09</v>
      </c>
      <c r="YQ28" s="18">
        <v>0.41</v>
      </c>
      <c r="YR28" s="18">
        <v>11.3</v>
      </c>
      <c r="YS28" s="18">
        <v>11</v>
      </c>
      <c r="YT28" s="18">
        <v>11</v>
      </c>
      <c r="YU28" s="18">
        <v>0.3</v>
      </c>
      <c r="YV28" s="18">
        <v>18</v>
      </c>
      <c r="YW28" s="18">
        <v>21</v>
      </c>
      <c r="YX28" s="18">
        <v>21</v>
      </c>
      <c r="YY28" s="18">
        <v>-3</v>
      </c>
    </row>
    <row r="29" spans="1:675" ht="24" customHeight="1" x14ac:dyDescent="0.3">
      <c r="A29" s="1"/>
      <c r="B29" s="17" t="s">
        <v>71</v>
      </c>
      <c r="C29" s="17" t="s">
        <v>855</v>
      </c>
      <c r="D29" s="18">
        <v>204.5</v>
      </c>
      <c r="E29" s="18">
        <v>203.40136000000001</v>
      </c>
      <c r="F29" s="18">
        <v>203.40136000000001</v>
      </c>
      <c r="G29" s="18">
        <v>1.0986400000000001</v>
      </c>
      <c r="H29" s="18">
        <v>601.6</v>
      </c>
      <c r="I29" s="18">
        <v>596.92534000000001</v>
      </c>
      <c r="J29" s="18">
        <v>596.92534000000001</v>
      </c>
      <c r="K29" s="18">
        <v>4.6746600000000003</v>
      </c>
      <c r="L29" s="18">
        <v>203.7</v>
      </c>
      <c r="M29" s="18">
        <v>194.37914000000001</v>
      </c>
      <c r="N29" s="18">
        <v>194.37914000000001</v>
      </c>
      <c r="O29" s="18">
        <v>9.3208599999999997</v>
      </c>
      <c r="P29" s="18"/>
      <c r="Q29" s="18"/>
      <c r="R29" s="18"/>
      <c r="S29" s="18">
        <v>0</v>
      </c>
      <c r="T29" s="18"/>
      <c r="U29" s="18"/>
      <c r="V29" s="18"/>
      <c r="W29" s="18">
        <v>0</v>
      </c>
      <c r="X29" s="18">
        <v>90.3</v>
      </c>
      <c r="Y29" s="18">
        <v>91.867829999999998</v>
      </c>
      <c r="Z29" s="18">
        <v>91.867829999999998</v>
      </c>
      <c r="AA29" s="18">
        <v>-1.5678300000000001</v>
      </c>
      <c r="AB29" s="18">
        <v>240.3</v>
      </c>
      <c r="AC29" s="18">
        <v>242</v>
      </c>
      <c r="AD29" s="18">
        <v>242</v>
      </c>
      <c r="AE29" s="18">
        <v>-1.7</v>
      </c>
      <c r="AF29" s="18"/>
      <c r="AG29" s="18"/>
      <c r="AH29" s="18"/>
      <c r="AI29" s="18">
        <v>0</v>
      </c>
      <c r="AJ29" s="18"/>
      <c r="AK29" s="18"/>
      <c r="AL29" s="18"/>
      <c r="AM29" s="18">
        <v>0</v>
      </c>
      <c r="AN29" s="18">
        <v>171.3</v>
      </c>
      <c r="AO29" s="18">
        <v>189.64879999999999</v>
      </c>
      <c r="AP29" s="18">
        <v>189.64879999999999</v>
      </c>
      <c r="AQ29" s="18">
        <v>-18.348800000000001</v>
      </c>
      <c r="AR29" s="18">
        <v>192.1</v>
      </c>
      <c r="AS29" s="18">
        <v>189.64879999999999</v>
      </c>
      <c r="AT29" s="18">
        <v>189.64879999999999</v>
      </c>
      <c r="AU29" s="18">
        <v>2.4512</v>
      </c>
      <c r="AV29" s="18">
        <v>0</v>
      </c>
      <c r="AW29" s="18"/>
      <c r="AX29" s="18"/>
      <c r="AY29" s="18">
        <v>0</v>
      </c>
      <c r="AZ29" s="18">
        <v>187.7</v>
      </c>
      <c r="BA29" s="18">
        <v>190.21832000000001</v>
      </c>
      <c r="BB29" s="18">
        <v>190.21832000000001</v>
      </c>
      <c r="BC29" s="18">
        <v>-2.5183200000000001</v>
      </c>
      <c r="BD29" s="18">
        <v>198.9</v>
      </c>
      <c r="BE29" s="18">
        <v>207.24285</v>
      </c>
      <c r="BF29" s="18">
        <v>207.24285</v>
      </c>
      <c r="BG29" s="18">
        <v>-8.3428500000000003</v>
      </c>
      <c r="BH29" s="18">
        <v>106.9</v>
      </c>
      <c r="BI29" s="18">
        <v>103.93259999999999</v>
      </c>
      <c r="BJ29" s="18">
        <v>103.93259999999999</v>
      </c>
      <c r="BK29" s="18">
        <v>2.9674</v>
      </c>
      <c r="BL29" s="18">
        <v>502.3</v>
      </c>
      <c r="BM29" s="18">
        <v>491.20796999999999</v>
      </c>
      <c r="BN29" s="18">
        <v>491.20796999999999</v>
      </c>
      <c r="BO29" s="18">
        <v>11.092029999999999</v>
      </c>
      <c r="BP29" s="18">
        <v>10.3</v>
      </c>
      <c r="BQ29" s="18">
        <v>10.52094</v>
      </c>
      <c r="BR29" s="18">
        <v>10.52094</v>
      </c>
      <c r="BS29" s="18">
        <v>-0.22094</v>
      </c>
      <c r="BT29" s="18"/>
      <c r="BU29" s="18"/>
      <c r="BV29" s="18"/>
      <c r="BW29" s="18">
        <v>0</v>
      </c>
      <c r="BX29" s="18"/>
      <c r="BY29" s="18"/>
      <c r="BZ29" s="18"/>
      <c r="CA29" s="18">
        <v>0</v>
      </c>
      <c r="CB29" s="18"/>
      <c r="CC29" s="18"/>
      <c r="CD29" s="18"/>
      <c r="CE29" s="18">
        <v>0</v>
      </c>
      <c r="CF29" s="18"/>
      <c r="CG29" s="18"/>
      <c r="CH29" s="18"/>
      <c r="CI29" s="18">
        <v>0</v>
      </c>
      <c r="CJ29" s="18">
        <v>169.8</v>
      </c>
      <c r="CK29" s="18">
        <v>164.06706</v>
      </c>
      <c r="CL29" s="18">
        <v>164.06706</v>
      </c>
      <c r="CM29" s="18">
        <v>5.7329400000000001</v>
      </c>
      <c r="CN29" s="18">
        <v>7.8</v>
      </c>
      <c r="CO29" s="18">
        <v>7.9250400000000001</v>
      </c>
      <c r="CP29" s="18">
        <v>7.9250400000000001</v>
      </c>
      <c r="CQ29" s="18">
        <v>-0.12504000000000001</v>
      </c>
      <c r="CR29" s="18">
        <v>5.9</v>
      </c>
      <c r="CS29" s="18">
        <v>4.3501500000000002</v>
      </c>
      <c r="CT29" s="18">
        <v>4.3501500000000002</v>
      </c>
      <c r="CU29" s="18">
        <v>1.5498499999999999</v>
      </c>
      <c r="CV29" s="18">
        <v>15.7</v>
      </c>
      <c r="CW29" s="18"/>
      <c r="CX29" s="18"/>
      <c r="CY29" s="18">
        <v>15.7</v>
      </c>
      <c r="CZ29" s="18">
        <v>4.8</v>
      </c>
      <c r="DA29" s="18">
        <v>5.2429500000000004</v>
      </c>
      <c r="DB29" s="18">
        <v>5.2429500000000004</v>
      </c>
      <c r="DC29" s="18">
        <v>-0.44295000000000001</v>
      </c>
      <c r="DD29" s="18"/>
      <c r="DE29" s="18"/>
      <c r="DF29" s="18"/>
      <c r="DG29" s="18">
        <v>0</v>
      </c>
      <c r="DH29" s="18">
        <v>142.69999999999999</v>
      </c>
      <c r="DI29" s="18">
        <v>142.44412</v>
      </c>
      <c r="DJ29" s="18">
        <v>142.44412</v>
      </c>
      <c r="DK29" s="18">
        <v>0.25588</v>
      </c>
      <c r="DL29" s="18"/>
      <c r="DM29" s="18"/>
      <c r="DN29" s="18"/>
      <c r="DO29" s="18">
        <v>0</v>
      </c>
      <c r="DP29" s="18"/>
      <c r="DQ29" s="18"/>
      <c r="DR29" s="18"/>
      <c r="DS29" s="18">
        <v>0</v>
      </c>
      <c r="DT29" s="18"/>
      <c r="DU29" s="18"/>
      <c r="DV29" s="18"/>
      <c r="DW29" s="18">
        <v>0</v>
      </c>
      <c r="DX29" s="18"/>
      <c r="DY29" s="18"/>
      <c r="DZ29" s="18"/>
      <c r="EA29" s="18">
        <v>0</v>
      </c>
      <c r="EB29" s="18">
        <v>110.1</v>
      </c>
      <c r="EC29" s="18">
        <v>112.46647</v>
      </c>
      <c r="ED29" s="18">
        <v>112.46647</v>
      </c>
      <c r="EE29" s="18">
        <v>-2.3664700000000001</v>
      </c>
      <c r="EF29" s="18">
        <v>155.30000000000001</v>
      </c>
      <c r="EG29" s="18">
        <v>152.30714</v>
      </c>
      <c r="EH29" s="18">
        <v>152.30714</v>
      </c>
      <c r="EI29" s="18">
        <v>2.9928599999999999</v>
      </c>
      <c r="EJ29" s="18"/>
      <c r="EK29" s="18"/>
      <c r="EL29" s="18"/>
      <c r="EM29" s="18">
        <v>0</v>
      </c>
      <c r="EN29" s="18"/>
      <c r="EO29" s="18"/>
      <c r="EP29" s="18"/>
      <c r="EQ29" s="18">
        <v>0</v>
      </c>
      <c r="ER29" s="18"/>
      <c r="ES29" s="18"/>
      <c r="ET29" s="18"/>
      <c r="EU29" s="18">
        <v>0</v>
      </c>
      <c r="EV29" s="18">
        <v>6.5</v>
      </c>
      <c r="EW29" s="18">
        <v>6.39</v>
      </c>
      <c r="EX29" s="18">
        <v>6.39</v>
      </c>
      <c r="EY29" s="18">
        <v>0.11</v>
      </c>
      <c r="EZ29" s="18">
        <v>432.2</v>
      </c>
      <c r="FA29" s="18">
        <v>418.96015999999997</v>
      </c>
      <c r="FB29" s="18">
        <v>418.96015999999997</v>
      </c>
      <c r="FC29" s="18">
        <v>13.239839999999999</v>
      </c>
      <c r="FD29" s="18">
        <v>81.400000000000006</v>
      </c>
      <c r="FE29" s="18">
        <v>81.635570000000001</v>
      </c>
      <c r="FF29" s="18">
        <v>81.635570000000001</v>
      </c>
      <c r="FG29" s="18">
        <v>-0.23557</v>
      </c>
      <c r="FH29" s="18">
        <v>149</v>
      </c>
      <c r="FI29" s="18">
        <v>149.98721</v>
      </c>
      <c r="FJ29" s="18">
        <v>149.98721</v>
      </c>
      <c r="FK29" s="18">
        <v>-0.98721000000000003</v>
      </c>
      <c r="FL29" s="18">
        <v>42.1</v>
      </c>
      <c r="FM29" s="18">
        <v>41.89893</v>
      </c>
      <c r="FN29" s="18">
        <v>41.89893</v>
      </c>
      <c r="FO29" s="18">
        <v>0.20107</v>
      </c>
      <c r="FP29" s="18">
        <v>18.399999999999999</v>
      </c>
      <c r="FQ29" s="18">
        <v>19.21088</v>
      </c>
      <c r="FR29" s="18">
        <v>19.21088</v>
      </c>
      <c r="FS29" s="18">
        <v>-0.81088000000000005</v>
      </c>
      <c r="FT29" s="18">
        <v>18.899999999999999</v>
      </c>
      <c r="FU29" s="18">
        <v>18.46453</v>
      </c>
      <c r="FV29" s="18">
        <v>18.46453</v>
      </c>
      <c r="FW29" s="18">
        <v>0.43547000000000002</v>
      </c>
      <c r="FX29" s="18">
        <v>93.1</v>
      </c>
      <c r="FY29" s="18">
        <v>87.773570000000007</v>
      </c>
      <c r="FZ29" s="18">
        <v>87.773570000000007</v>
      </c>
      <c r="GA29" s="18">
        <v>5.3264300000000002</v>
      </c>
      <c r="GB29" s="18">
        <v>167.2</v>
      </c>
      <c r="GC29" s="18">
        <v>166.98542</v>
      </c>
      <c r="GD29" s="18">
        <v>166.98542</v>
      </c>
      <c r="GE29" s="18">
        <v>0.21457999999999999</v>
      </c>
      <c r="GF29" s="18">
        <v>167.8</v>
      </c>
      <c r="GG29" s="18">
        <v>166.98542</v>
      </c>
      <c r="GH29" s="18">
        <v>166.98542</v>
      </c>
      <c r="GI29" s="18">
        <v>0.81457999999999997</v>
      </c>
      <c r="GJ29" s="18">
        <v>172.9</v>
      </c>
      <c r="GK29" s="18">
        <v>167.48688000000001</v>
      </c>
      <c r="GL29" s="18">
        <v>167.48688000000001</v>
      </c>
      <c r="GM29" s="18">
        <v>5.4131200000000002</v>
      </c>
      <c r="GN29" s="18">
        <v>106.6</v>
      </c>
      <c r="GO29" s="18">
        <v>110.48202000000001</v>
      </c>
      <c r="GP29" s="18">
        <v>110.48202000000001</v>
      </c>
      <c r="GQ29" s="18">
        <v>-3.8820199999999998</v>
      </c>
      <c r="GR29" s="18">
        <v>44</v>
      </c>
      <c r="GS29" s="18">
        <v>47.082599999999999</v>
      </c>
      <c r="GT29" s="18">
        <v>47.082599999999999</v>
      </c>
      <c r="GU29" s="18">
        <v>-3.0825999999999998</v>
      </c>
      <c r="GV29" s="18"/>
      <c r="GW29" s="18"/>
      <c r="GX29" s="18"/>
      <c r="GY29" s="18">
        <v>0</v>
      </c>
      <c r="GZ29" s="18">
        <v>3.8</v>
      </c>
      <c r="HA29" s="18"/>
      <c r="HB29" s="18"/>
      <c r="HC29" s="18">
        <v>3.8</v>
      </c>
      <c r="HD29" s="18">
        <v>30.9</v>
      </c>
      <c r="HE29" s="18">
        <v>33.642479999999999</v>
      </c>
      <c r="HF29" s="18">
        <v>33.642479999999999</v>
      </c>
      <c r="HG29" s="18">
        <v>-2.74248</v>
      </c>
      <c r="HH29" s="18">
        <v>171.9</v>
      </c>
      <c r="HI29" s="18">
        <v>172.35792000000001</v>
      </c>
      <c r="HJ29" s="18">
        <v>172.35792000000001</v>
      </c>
      <c r="HK29" s="18">
        <v>-0.45791999999999999</v>
      </c>
      <c r="HL29" s="18"/>
      <c r="HM29" s="18"/>
      <c r="HN29" s="18"/>
      <c r="HO29" s="18">
        <v>0</v>
      </c>
      <c r="HP29" s="18"/>
      <c r="HQ29" s="18"/>
      <c r="HR29" s="18"/>
      <c r="HS29" s="18">
        <v>0</v>
      </c>
      <c r="HT29" s="18">
        <v>71.5</v>
      </c>
      <c r="HU29" s="18">
        <v>87.076570000000004</v>
      </c>
      <c r="HV29" s="18">
        <v>95.545190000000005</v>
      </c>
      <c r="HW29" s="18">
        <v>-24.045190000000002</v>
      </c>
      <c r="HX29" s="18">
        <v>0</v>
      </c>
      <c r="HY29" s="18"/>
      <c r="HZ29" s="18"/>
      <c r="IA29" s="18">
        <v>0</v>
      </c>
      <c r="IB29" s="18"/>
      <c r="IC29" s="18"/>
      <c r="ID29" s="18"/>
      <c r="IE29" s="18">
        <v>0</v>
      </c>
      <c r="IF29" s="18">
        <v>43.1</v>
      </c>
      <c r="IG29" s="18">
        <v>45.265309999999999</v>
      </c>
      <c r="IH29" s="18">
        <v>45.265309999999999</v>
      </c>
      <c r="II29" s="18">
        <v>-2.1653099999999998</v>
      </c>
      <c r="IJ29" s="18"/>
      <c r="IK29" s="18"/>
      <c r="IL29" s="18"/>
      <c r="IM29" s="18">
        <v>0</v>
      </c>
      <c r="IN29" s="18"/>
      <c r="IO29" s="18"/>
      <c r="IP29" s="18"/>
      <c r="IQ29" s="18">
        <v>0</v>
      </c>
      <c r="IR29" s="18"/>
      <c r="IS29" s="18"/>
      <c r="IT29" s="18"/>
      <c r="IU29" s="18">
        <v>0</v>
      </c>
      <c r="IV29" s="18">
        <v>84.2</v>
      </c>
      <c r="IW29" s="18">
        <v>88.73603</v>
      </c>
      <c r="IX29" s="18">
        <v>132.83837</v>
      </c>
      <c r="IY29" s="18">
        <v>-48.638370000000002</v>
      </c>
      <c r="IZ29" s="18">
        <v>0</v>
      </c>
      <c r="JA29" s="18"/>
      <c r="JB29" s="18"/>
      <c r="JC29" s="18">
        <v>0</v>
      </c>
      <c r="JD29" s="18">
        <v>69.900000000000006</v>
      </c>
      <c r="JE29" s="18">
        <v>64.373000000000005</v>
      </c>
      <c r="JF29" s="18"/>
      <c r="JG29" s="18">
        <v>69.900000000000006</v>
      </c>
      <c r="JH29" s="18">
        <v>192.4</v>
      </c>
      <c r="JI29" s="18">
        <v>119.27239</v>
      </c>
      <c r="JJ29" s="18">
        <v>185.48218</v>
      </c>
      <c r="JK29" s="18">
        <v>6.9178199999999999</v>
      </c>
      <c r="JL29" s="18"/>
      <c r="JM29" s="18"/>
      <c r="JN29" s="18"/>
      <c r="JO29" s="18">
        <v>0</v>
      </c>
      <c r="JP29" s="18">
        <v>70.599999999999994</v>
      </c>
      <c r="JQ29" s="18">
        <v>71.517020000000002</v>
      </c>
      <c r="JR29" s="18">
        <v>71.517020000000002</v>
      </c>
      <c r="JS29" s="18">
        <v>-0.91701999999999995</v>
      </c>
      <c r="JT29" s="18">
        <v>34.200000000000003</v>
      </c>
      <c r="JU29" s="18">
        <v>35.86589</v>
      </c>
      <c r="JV29" s="18">
        <v>35.86589</v>
      </c>
      <c r="JW29" s="18">
        <v>-1.6658900000000001</v>
      </c>
      <c r="JX29" s="18"/>
      <c r="JY29" s="18"/>
      <c r="JZ29" s="18"/>
      <c r="KA29" s="18">
        <v>0</v>
      </c>
      <c r="KB29" s="18"/>
      <c r="KC29" s="18"/>
      <c r="KD29" s="18"/>
      <c r="KE29" s="18">
        <v>0</v>
      </c>
      <c r="KF29" s="18"/>
      <c r="KG29" s="18"/>
      <c r="KH29" s="18"/>
      <c r="KI29" s="18">
        <v>0</v>
      </c>
      <c r="KJ29" s="18"/>
      <c r="KK29" s="18"/>
      <c r="KL29" s="18"/>
      <c r="KM29" s="18">
        <v>0</v>
      </c>
      <c r="KN29" s="18"/>
      <c r="KO29" s="18"/>
      <c r="KP29" s="18"/>
      <c r="KQ29" s="18">
        <v>0</v>
      </c>
      <c r="KR29" s="18"/>
      <c r="KS29" s="18"/>
      <c r="KT29" s="18"/>
      <c r="KU29" s="18">
        <v>0</v>
      </c>
      <c r="KV29" s="18">
        <v>2</v>
      </c>
      <c r="KW29" s="18">
        <v>4.1063499999999999</v>
      </c>
      <c r="KX29" s="18">
        <v>4.1063499999999999</v>
      </c>
      <c r="KY29" s="18">
        <v>-2.1063499999999999</v>
      </c>
      <c r="KZ29" s="18">
        <v>269.5</v>
      </c>
      <c r="LA29" s="18">
        <v>270.06803000000002</v>
      </c>
      <c r="LB29" s="18">
        <v>270.06803000000002</v>
      </c>
      <c r="LC29" s="18">
        <v>-0.56803000000000003</v>
      </c>
      <c r="LD29" s="18">
        <v>133.4</v>
      </c>
      <c r="LE29" s="18">
        <v>133.16031000000001</v>
      </c>
      <c r="LF29" s="18">
        <v>133.16031000000001</v>
      </c>
      <c r="LG29" s="18">
        <v>0.23968999999999999</v>
      </c>
      <c r="LH29" s="18">
        <v>59.5</v>
      </c>
      <c r="LI29" s="18">
        <v>67.199219999999997</v>
      </c>
      <c r="LJ29" s="18">
        <v>67.199219999999997</v>
      </c>
      <c r="LK29" s="18">
        <v>-7.6992200000000004</v>
      </c>
      <c r="LL29" s="18">
        <v>45.1</v>
      </c>
      <c r="LM29" s="18">
        <v>48.214289999999998</v>
      </c>
      <c r="LN29" s="18">
        <v>48.214289999999998</v>
      </c>
      <c r="LO29" s="18">
        <v>-3.11429</v>
      </c>
      <c r="LP29" s="18"/>
      <c r="LQ29" s="18"/>
      <c r="LR29" s="18">
        <v>29.980560000000001</v>
      </c>
      <c r="LS29" s="18">
        <v>-29.980560000000001</v>
      </c>
      <c r="LT29" s="18"/>
      <c r="LU29" s="18"/>
      <c r="LV29" s="18"/>
      <c r="LW29" s="18">
        <v>0</v>
      </c>
      <c r="LX29" s="18"/>
      <c r="LY29" s="18"/>
      <c r="LZ29" s="18"/>
      <c r="MA29" s="18">
        <v>0</v>
      </c>
      <c r="MB29" s="18"/>
      <c r="MC29" s="18"/>
      <c r="MD29" s="18"/>
      <c r="ME29" s="18">
        <v>0</v>
      </c>
      <c r="MF29" s="18">
        <v>138.69999999999999</v>
      </c>
      <c r="MG29" s="18">
        <v>138.54471000000001</v>
      </c>
      <c r="MH29" s="18">
        <v>138.54471000000001</v>
      </c>
      <c r="MI29" s="18">
        <v>0.15529000000000001</v>
      </c>
      <c r="MJ29" s="18"/>
      <c r="MK29" s="18"/>
      <c r="ML29" s="18"/>
      <c r="MM29" s="18">
        <v>0</v>
      </c>
      <c r="MN29" s="18">
        <v>65.8</v>
      </c>
      <c r="MO29" s="18">
        <v>69.480379999999997</v>
      </c>
      <c r="MP29" s="18">
        <v>69.480379999999997</v>
      </c>
      <c r="MQ29" s="18">
        <v>-3.68038</v>
      </c>
      <c r="MR29" s="18">
        <v>0</v>
      </c>
      <c r="MS29" s="18"/>
      <c r="MT29" s="18"/>
      <c r="MU29" s="18">
        <v>0</v>
      </c>
      <c r="MV29" s="18"/>
      <c r="MW29" s="18"/>
      <c r="MX29" s="18"/>
      <c r="MY29" s="18">
        <v>0</v>
      </c>
      <c r="MZ29" s="18"/>
      <c r="NA29" s="18"/>
      <c r="NB29" s="18"/>
      <c r="NC29" s="18">
        <v>0</v>
      </c>
      <c r="ND29" s="18"/>
      <c r="NE29" s="18"/>
      <c r="NF29" s="18"/>
      <c r="NG29" s="18">
        <v>0</v>
      </c>
      <c r="NH29" s="18"/>
      <c r="NI29" s="18"/>
      <c r="NJ29" s="18"/>
      <c r="NK29" s="18">
        <v>0</v>
      </c>
      <c r="NL29" s="18">
        <v>136.69999999999999</v>
      </c>
      <c r="NM29" s="18">
        <v>146.52000000000001</v>
      </c>
      <c r="NN29" s="18">
        <v>206.49084999999999</v>
      </c>
      <c r="NO29" s="18">
        <v>-69.790850000000006</v>
      </c>
      <c r="NP29" s="18">
        <v>77.400000000000006</v>
      </c>
      <c r="NQ29" s="18">
        <v>73.48</v>
      </c>
      <c r="NR29" s="18">
        <v>103.55547</v>
      </c>
      <c r="NS29" s="18">
        <v>-26.155470000000001</v>
      </c>
      <c r="NT29" s="18"/>
      <c r="NU29" s="18"/>
      <c r="NV29" s="18"/>
      <c r="NW29" s="18">
        <v>0</v>
      </c>
      <c r="NX29" s="18">
        <v>3.2</v>
      </c>
      <c r="NY29" s="18">
        <v>2.9062000000000001</v>
      </c>
      <c r="NZ29" s="18">
        <v>2.9062000000000001</v>
      </c>
      <c r="OA29" s="18">
        <v>0.29380000000000001</v>
      </c>
      <c r="OB29" s="18">
        <v>20.2</v>
      </c>
      <c r="OC29" s="18">
        <v>17.492709999999999</v>
      </c>
      <c r="OD29" s="18">
        <v>17.492709999999999</v>
      </c>
      <c r="OE29" s="18">
        <v>2.70729</v>
      </c>
      <c r="OF29" s="18">
        <v>1.2</v>
      </c>
      <c r="OG29" s="18"/>
      <c r="OH29" s="18">
        <v>0.75800000000000001</v>
      </c>
      <c r="OI29" s="18">
        <v>0.442</v>
      </c>
      <c r="OJ29" s="18">
        <v>25.7</v>
      </c>
      <c r="OK29" s="18">
        <v>42</v>
      </c>
      <c r="OL29" s="18">
        <v>42.988320000000002</v>
      </c>
      <c r="OM29" s="18">
        <v>-17.288319999999999</v>
      </c>
      <c r="ON29" s="18">
        <v>80.8</v>
      </c>
      <c r="OO29" s="18"/>
      <c r="OP29" s="18">
        <v>71.271090000000001</v>
      </c>
      <c r="OQ29" s="18">
        <v>9.5289099999999998</v>
      </c>
      <c r="OR29" s="18">
        <v>6.7</v>
      </c>
      <c r="OS29" s="18">
        <v>11.565</v>
      </c>
      <c r="OT29" s="18">
        <v>11.565</v>
      </c>
      <c r="OU29" s="18">
        <v>-4.8650000000000002</v>
      </c>
      <c r="OV29" s="18">
        <v>0.4</v>
      </c>
      <c r="OW29" s="18"/>
      <c r="OX29" s="18">
        <v>0.3</v>
      </c>
      <c r="OY29" s="18">
        <v>0.1</v>
      </c>
      <c r="OZ29" s="18">
        <v>20.399999999999999</v>
      </c>
      <c r="PA29" s="18">
        <v>19.436350000000001</v>
      </c>
      <c r="PB29" s="18">
        <v>19.436350000000001</v>
      </c>
      <c r="PC29" s="18">
        <v>0.96365000000000001</v>
      </c>
      <c r="PD29" s="18">
        <v>10</v>
      </c>
      <c r="PE29" s="18">
        <v>9.9830000000000005</v>
      </c>
      <c r="PF29" s="18">
        <v>9.9830000000000005</v>
      </c>
      <c r="PG29" s="18">
        <v>1.7000000000000001E-2</v>
      </c>
      <c r="PH29" s="18">
        <v>5.5</v>
      </c>
      <c r="PI29" s="18">
        <v>5.67</v>
      </c>
      <c r="PJ29" s="18">
        <v>5.67</v>
      </c>
      <c r="PK29" s="18">
        <v>-0.17</v>
      </c>
      <c r="PL29" s="18">
        <v>213.6</v>
      </c>
      <c r="PM29" s="18"/>
      <c r="PN29" s="18">
        <v>181.75509</v>
      </c>
      <c r="PO29" s="18">
        <v>31.844909999999999</v>
      </c>
      <c r="PP29" s="18">
        <v>106.88</v>
      </c>
      <c r="PQ29" s="18"/>
      <c r="PR29" s="18">
        <v>91.99</v>
      </c>
      <c r="PS29" s="18">
        <v>14.89</v>
      </c>
      <c r="PT29" s="18">
        <v>2.2000000000000002</v>
      </c>
      <c r="PU29" s="18">
        <v>2</v>
      </c>
      <c r="PV29" s="18">
        <v>2</v>
      </c>
      <c r="PW29" s="18">
        <v>0.2</v>
      </c>
      <c r="PX29" s="18">
        <v>1.8</v>
      </c>
      <c r="PY29" s="18">
        <v>1.75</v>
      </c>
      <c r="PZ29" s="18">
        <v>1.75</v>
      </c>
      <c r="QA29" s="18">
        <v>0.05</v>
      </c>
      <c r="QB29" s="18">
        <v>5.0999999999999996</v>
      </c>
      <c r="QC29" s="18">
        <v>5</v>
      </c>
      <c r="QD29" s="18">
        <v>5</v>
      </c>
      <c r="QE29" s="18">
        <v>0.1</v>
      </c>
      <c r="QF29" s="18">
        <v>20.7</v>
      </c>
      <c r="QG29" s="18">
        <v>20.274049999999999</v>
      </c>
      <c r="QH29" s="18">
        <v>20.274049999999999</v>
      </c>
      <c r="QI29" s="18">
        <v>0.42595</v>
      </c>
      <c r="QJ29" s="18">
        <v>20</v>
      </c>
      <c r="QK29" s="18">
        <v>19.436350000000001</v>
      </c>
      <c r="QL29" s="18">
        <v>19.436350000000001</v>
      </c>
      <c r="QM29" s="18">
        <v>0.56364999999999998</v>
      </c>
      <c r="QN29" s="18">
        <v>13</v>
      </c>
      <c r="QO29" s="18">
        <v>17.492709999999999</v>
      </c>
      <c r="QP29" s="18">
        <v>17.492709999999999</v>
      </c>
      <c r="QQ29" s="18">
        <v>-4.4927099999999998</v>
      </c>
      <c r="QR29" s="18">
        <v>3.4</v>
      </c>
      <c r="QS29" s="18">
        <v>3.5</v>
      </c>
      <c r="QT29" s="18">
        <v>3.5</v>
      </c>
      <c r="QU29" s="18">
        <v>-0.1</v>
      </c>
      <c r="QV29" s="18">
        <v>15.4</v>
      </c>
      <c r="QW29" s="18">
        <v>17.881440000000001</v>
      </c>
      <c r="QX29" s="18">
        <v>17.881440000000001</v>
      </c>
      <c r="QY29" s="18">
        <v>-2.4814400000000001</v>
      </c>
      <c r="QZ29" s="18">
        <v>14.8</v>
      </c>
      <c r="RA29" s="18"/>
      <c r="RB29" s="18">
        <v>15.327999999999999</v>
      </c>
      <c r="RC29" s="18">
        <v>-0.52800000000000002</v>
      </c>
      <c r="RD29" s="18">
        <v>18.100000000000001</v>
      </c>
      <c r="RE29" s="18"/>
      <c r="RF29" s="18">
        <v>15.993449999999999</v>
      </c>
      <c r="RG29" s="18">
        <v>2.1065499999999999</v>
      </c>
      <c r="RH29" s="18">
        <v>7.3</v>
      </c>
      <c r="RI29" s="18">
        <v>16.070399999999999</v>
      </c>
      <c r="RJ29" s="18">
        <v>16.070399999999999</v>
      </c>
      <c r="RK29" s="18">
        <v>-8.7704000000000004</v>
      </c>
      <c r="RL29" s="18">
        <v>34.1</v>
      </c>
      <c r="RM29" s="18">
        <v>48.9</v>
      </c>
      <c r="RN29" s="18">
        <v>31.2</v>
      </c>
      <c r="RO29" s="18">
        <v>2.9</v>
      </c>
      <c r="RP29" s="18">
        <v>19.100000000000001</v>
      </c>
      <c r="RQ29" s="18"/>
      <c r="RR29" s="18">
        <v>17.062650000000001</v>
      </c>
      <c r="RS29" s="18">
        <v>2.03735</v>
      </c>
      <c r="RT29" s="18">
        <v>3.2</v>
      </c>
      <c r="RU29" s="18">
        <v>3.15</v>
      </c>
      <c r="RV29" s="18">
        <v>3.15</v>
      </c>
      <c r="RW29" s="18">
        <v>0.05</v>
      </c>
      <c r="RX29" s="18">
        <v>20.2</v>
      </c>
      <c r="RY29" s="18">
        <v>19.792000000000002</v>
      </c>
      <c r="RZ29" s="18">
        <v>19.792000000000002</v>
      </c>
      <c r="SA29" s="18">
        <v>0.40799999999999997</v>
      </c>
      <c r="SB29" s="18">
        <v>3.2</v>
      </c>
      <c r="SC29" s="18">
        <v>2</v>
      </c>
      <c r="SD29" s="18">
        <v>2</v>
      </c>
      <c r="SE29" s="18">
        <v>1.2</v>
      </c>
      <c r="SF29" s="18">
        <v>0</v>
      </c>
      <c r="SG29" s="18"/>
      <c r="SH29" s="18"/>
      <c r="SI29" s="18">
        <v>0</v>
      </c>
      <c r="SJ29" s="18">
        <v>0.3</v>
      </c>
      <c r="SK29" s="18"/>
      <c r="SL29" s="18">
        <v>0.30099999999999999</v>
      </c>
      <c r="SM29" s="18">
        <v>-1E-3</v>
      </c>
      <c r="SN29" s="18">
        <v>10.199999999999999</v>
      </c>
      <c r="SO29" s="18">
        <v>19.1448</v>
      </c>
      <c r="SP29" s="18">
        <v>19.1448</v>
      </c>
      <c r="SQ29" s="18">
        <v>-8.9448000000000008</v>
      </c>
      <c r="SR29" s="18">
        <v>13.1</v>
      </c>
      <c r="SS29" s="18">
        <v>12.244899999999999</v>
      </c>
      <c r="ST29" s="18">
        <v>12.244899999999999</v>
      </c>
      <c r="SU29" s="18">
        <v>0.85509999999999997</v>
      </c>
      <c r="SV29" s="18">
        <v>20.3</v>
      </c>
      <c r="SW29" s="18">
        <v>19.436350000000001</v>
      </c>
      <c r="SX29" s="18">
        <v>19.436350000000001</v>
      </c>
      <c r="SY29" s="18">
        <v>0.86365000000000003</v>
      </c>
      <c r="SZ29" s="18">
        <v>4.3</v>
      </c>
      <c r="TA29" s="18">
        <v>19.436350000000001</v>
      </c>
      <c r="TB29" s="18">
        <v>19.436350000000001</v>
      </c>
      <c r="TC29" s="18">
        <v>-15.13635</v>
      </c>
      <c r="TD29" s="18">
        <v>0.1</v>
      </c>
      <c r="TE29" s="18">
        <v>2.0099999999999998</v>
      </c>
      <c r="TF29" s="18">
        <v>2.0099999999999998</v>
      </c>
      <c r="TG29" s="18">
        <v>-1.91</v>
      </c>
      <c r="TH29" s="18">
        <v>30.9</v>
      </c>
      <c r="TI29" s="18">
        <v>16.193999999999999</v>
      </c>
      <c r="TJ29" s="18">
        <v>16.193999999999999</v>
      </c>
      <c r="TK29" s="18">
        <v>14.706</v>
      </c>
      <c r="TL29" s="18">
        <v>0</v>
      </c>
      <c r="TM29" s="18"/>
      <c r="TN29" s="18">
        <v>35.30142</v>
      </c>
      <c r="TO29" s="18">
        <v>-35.30142</v>
      </c>
      <c r="TP29" s="18">
        <v>84.3</v>
      </c>
      <c r="TQ29" s="18">
        <v>105.1</v>
      </c>
      <c r="TR29" s="18">
        <v>35.64</v>
      </c>
      <c r="TS29" s="18">
        <v>48.66</v>
      </c>
      <c r="TT29" s="18">
        <v>83.8</v>
      </c>
      <c r="TU29" s="18">
        <v>108.4</v>
      </c>
      <c r="TV29" s="18">
        <v>46.586880000000001</v>
      </c>
      <c r="TW29" s="18">
        <v>37.213120000000004</v>
      </c>
      <c r="TX29" s="18">
        <v>19.100000000000001</v>
      </c>
      <c r="TY29" s="18">
        <v>5.5229999999999997</v>
      </c>
      <c r="TZ29" s="18">
        <v>5.5229999999999997</v>
      </c>
      <c r="UA29" s="18">
        <v>13.577</v>
      </c>
      <c r="UB29" s="18">
        <v>10.1</v>
      </c>
      <c r="UC29" s="18">
        <v>8.0660000000000007</v>
      </c>
      <c r="UD29" s="18">
        <v>8.0660000000000007</v>
      </c>
      <c r="UE29" s="18">
        <v>2.0339999999999998</v>
      </c>
      <c r="UF29" s="18">
        <v>45.1</v>
      </c>
      <c r="UG29" s="18"/>
      <c r="UH29" s="18">
        <v>41.306759999999997</v>
      </c>
      <c r="UI29" s="18">
        <v>3.7932399999999999</v>
      </c>
      <c r="UJ29" s="18">
        <v>21</v>
      </c>
      <c r="UK29" s="18">
        <v>19.436350000000001</v>
      </c>
      <c r="UL29" s="18">
        <v>19.436350000000001</v>
      </c>
      <c r="UM29" s="18">
        <v>1.56365</v>
      </c>
      <c r="UN29" s="18">
        <v>8.1</v>
      </c>
      <c r="UO29" s="18">
        <v>8.1999999999999993</v>
      </c>
      <c r="UP29" s="18">
        <v>8.1999999999999993</v>
      </c>
      <c r="UQ29" s="18">
        <v>-0.1</v>
      </c>
      <c r="UR29" s="18"/>
      <c r="US29" s="18"/>
      <c r="UT29" s="18"/>
      <c r="UU29" s="18">
        <v>0</v>
      </c>
      <c r="UV29" s="18">
        <v>20.399999999999999</v>
      </c>
      <c r="UW29" s="18">
        <v>19.436350000000001</v>
      </c>
      <c r="UX29" s="18">
        <v>19.436350000000001</v>
      </c>
      <c r="UY29" s="18">
        <v>0.96365000000000001</v>
      </c>
      <c r="UZ29" s="18">
        <v>20.399999999999999</v>
      </c>
      <c r="VA29" s="18">
        <v>19.436350000000001</v>
      </c>
      <c r="VB29" s="18">
        <v>19.436350000000001</v>
      </c>
      <c r="VC29" s="18">
        <v>0.96365000000000001</v>
      </c>
      <c r="VD29" s="18">
        <v>20</v>
      </c>
      <c r="VE29" s="18">
        <v>19.436350000000001</v>
      </c>
      <c r="VF29" s="18">
        <v>19.436350000000001</v>
      </c>
      <c r="VG29" s="18">
        <v>0.56364999999999998</v>
      </c>
      <c r="VH29" s="18">
        <v>12.4</v>
      </c>
      <c r="VI29" s="18">
        <v>13.007</v>
      </c>
      <c r="VJ29" s="18">
        <v>13.007</v>
      </c>
      <c r="VK29" s="18">
        <v>-0.60699999999999998</v>
      </c>
      <c r="VL29" s="18">
        <v>253</v>
      </c>
      <c r="VM29" s="18"/>
      <c r="VN29" s="18">
        <v>224.63892000000001</v>
      </c>
      <c r="VO29" s="18">
        <v>28.361080000000001</v>
      </c>
      <c r="VP29" s="18">
        <v>17.600000000000001</v>
      </c>
      <c r="VQ29" s="18"/>
      <c r="VR29" s="18">
        <v>15.423209999999999</v>
      </c>
      <c r="VS29" s="18">
        <v>2.17679</v>
      </c>
      <c r="VT29" s="18">
        <v>146.4</v>
      </c>
      <c r="VU29" s="18"/>
      <c r="VV29" s="18">
        <v>123.88464</v>
      </c>
      <c r="VW29" s="18">
        <v>22.515360000000001</v>
      </c>
      <c r="VX29" s="18"/>
      <c r="VY29" s="18"/>
      <c r="VZ29" s="18">
        <v>0.6</v>
      </c>
      <c r="WA29" s="18">
        <v>-0.6</v>
      </c>
      <c r="WB29" s="18">
        <v>36.9</v>
      </c>
      <c r="WC29" s="18">
        <v>57.8</v>
      </c>
      <c r="WD29" s="18">
        <v>0.85599999999999998</v>
      </c>
      <c r="WE29" s="18">
        <v>36.043999999999997</v>
      </c>
      <c r="WF29" s="18">
        <v>34.700000000000003</v>
      </c>
      <c r="WG29" s="18">
        <v>72.2</v>
      </c>
      <c r="WH29" s="18">
        <v>0.81791999999999998</v>
      </c>
      <c r="WI29" s="18">
        <v>33.882080000000002</v>
      </c>
      <c r="WJ29" s="18">
        <v>106.8</v>
      </c>
      <c r="WK29" s="18"/>
      <c r="WL29" s="18">
        <v>92.334329999999994</v>
      </c>
      <c r="WM29" s="18">
        <v>14.465669999999999</v>
      </c>
      <c r="WN29" s="18">
        <v>2.6</v>
      </c>
      <c r="WO29" s="18">
        <v>2.9009999999999998</v>
      </c>
      <c r="WP29" s="18">
        <v>2.9009999999999998</v>
      </c>
      <c r="WQ29" s="18">
        <v>-0.30099999999999999</v>
      </c>
      <c r="WR29" s="18">
        <v>2.4</v>
      </c>
      <c r="WS29" s="18">
        <v>2.4</v>
      </c>
      <c r="WT29" s="18">
        <v>2.4</v>
      </c>
      <c r="WU29" s="18">
        <v>0</v>
      </c>
      <c r="WV29" s="18">
        <v>1.2</v>
      </c>
      <c r="WW29" s="18">
        <v>1.2</v>
      </c>
      <c r="WX29" s="18">
        <v>1.2</v>
      </c>
      <c r="WY29" s="18">
        <v>0</v>
      </c>
      <c r="WZ29" s="18">
        <v>2.4</v>
      </c>
      <c r="XA29" s="18">
        <v>2.8</v>
      </c>
      <c r="XB29" s="18">
        <v>2.8</v>
      </c>
      <c r="XC29" s="18">
        <v>-0.4</v>
      </c>
      <c r="XD29" s="18">
        <v>17.600000000000001</v>
      </c>
      <c r="XE29" s="18"/>
      <c r="XF29" s="18">
        <v>15.76179</v>
      </c>
      <c r="XG29" s="18">
        <v>1.8382099999999999</v>
      </c>
      <c r="XH29" s="18">
        <v>6.4</v>
      </c>
      <c r="XI29" s="18">
        <v>6.4</v>
      </c>
      <c r="XJ29" s="18">
        <v>6.4</v>
      </c>
      <c r="XK29" s="18">
        <v>0</v>
      </c>
      <c r="XL29" s="18">
        <v>20</v>
      </c>
      <c r="XM29" s="18">
        <v>19.241980000000002</v>
      </c>
      <c r="XN29" s="18">
        <v>19.241980000000002</v>
      </c>
      <c r="XO29" s="18">
        <v>0.75802000000000003</v>
      </c>
      <c r="XP29" s="18">
        <v>20</v>
      </c>
      <c r="XQ29" s="18">
        <v>19.241980000000002</v>
      </c>
      <c r="XR29" s="18">
        <v>19.241980000000002</v>
      </c>
      <c r="XS29" s="18">
        <v>0.75802000000000003</v>
      </c>
      <c r="XT29" s="18"/>
      <c r="XU29" s="18"/>
      <c r="XV29" s="18"/>
      <c r="XW29" s="18">
        <v>0</v>
      </c>
      <c r="XX29" s="18">
        <v>0</v>
      </c>
      <c r="XY29" s="18"/>
      <c r="XZ29" s="18">
        <v>25</v>
      </c>
      <c r="YA29" s="18">
        <v>-25</v>
      </c>
      <c r="YB29" s="18">
        <v>0</v>
      </c>
      <c r="YC29" s="18"/>
      <c r="YD29" s="18">
        <v>25</v>
      </c>
      <c r="YE29" s="18">
        <v>-25</v>
      </c>
      <c r="YF29" s="18">
        <v>14.5</v>
      </c>
      <c r="YG29" s="18">
        <v>14</v>
      </c>
      <c r="YH29" s="18">
        <v>14</v>
      </c>
      <c r="YI29" s="18">
        <v>0.5</v>
      </c>
      <c r="YJ29" s="18">
        <v>14.1</v>
      </c>
      <c r="YK29" s="18">
        <v>13</v>
      </c>
      <c r="YL29" s="18">
        <v>13</v>
      </c>
      <c r="YM29" s="18">
        <v>1.1000000000000001</v>
      </c>
      <c r="YN29" s="18">
        <v>6.8</v>
      </c>
      <c r="YO29" s="18">
        <v>8.09</v>
      </c>
      <c r="YP29" s="18">
        <v>8.09</v>
      </c>
      <c r="YQ29" s="18">
        <v>-1.29</v>
      </c>
      <c r="YR29" s="18">
        <v>11.1</v>
      </c>
      <c r="YS29" s="18">
        <v>11</v>
      </c>
      <c r="YT29" s="18">
        <v>11</v>
      </c>
      <c r="YU29" s="18">
        <v>0.1</v>
      </c>
      <c r="YV29" s="18">
        <v>17.899999999999999</v>
      </c>
      <c r="YW29" s="18">
        <v>21</v>
      </c>
      <c r="YX29" s="18">
        <v>21</v>
      </c>
      <c r="YY29" s="18">
        <v>-3.1</v>
      </c>
    </row>
    <row r="30" spans="1:675" ht="24" customHeight="1" x14ac:dyDescent="0.3">
      <c r="A30" s="1"/>
      <c r="B30" s="17" t="s">
        <v>71</v>
      </c>
      <c r="C30" s="17" t="s">
        <v>856</v>
      </c>
      <c r="D30" s="18">
        <v>203.2</v>
      </c>
      <c r="E30" s="18">
        <v>203.40136000000001</v>
      </c>
      <c r="F30" s="18">
        <v>203.40136000000001</v>
      </c>
      <c r="G30" s="18">
        <v>-0.20136000000000001</v>
      </c>
      <c r="H30" s="18">
        <v>597.20000000000005</v>
      </c>
      <c r="I30" s="18">
        <v>596.92534000000001</v>
      </c>
      <c r="J30" s="18">
        <v>596.92534000000001</v>
      </c>
      <c r="K30" s="18">
        <v>0.27466000000000002</v>
      </c>
      <c r="L30" s="18">
        <v>201.8</v>
      </c>
      <c r="M30" s="18">
        <v>194.37914000000001</v>
      </c>
      <c r="N30" s="18">
        <v>194.37914000000001</v>
      </c>
      <c r="O30" s="18">
        <v>7.4208600000000002</v>
      </c>
      <c r="P30" s="18"/>
      <c r="Q30" s="18"/>
      <c r="R30" s="18"/>
      <c r="S30" s="18">
        <v>0</v>
      </c>
      <c r="T30" s="18"/>
      <c r="U30" s="18"/>
      <c r="V30" s="18"/>
      <c r="W30" s="18">
        <v>0</v>
      </c>
      <c r="X30" s="18">
        <v>90.2</v>
      </c>
      <c r="Y30" s="18">
        <v>91.867829999999998</v>
      </c>
      <c r="Z30" s="18">
        <v>91.867829999999998</v>
      </c>
      <c r="AA30" s="18">
        <v>-1.6678299999999999</v>
      </c>
      <c r="AB30" s="18">
        <v>240.9</v>
      </c>
      <c r="AC30" s="18">
        <v>242</v>
      </c>
      <c r="AD30" s="18">
        <v>242</v>
      </c>
      <c r="AE30" s="18">
        <v>-1.1000000000000001</v>
      </c>
      <c r="AF30" s="18"/>
      <c r="AG30" s="18"/>
      <c r="AH30" s="18"/>
      <c r="AI30" s="18">
        <v>0</v>
      </c>
      <c r="AJ30" s="18"/>
      <c r="AK30" s="18"/>
      <c r="AL30" s="18"/>
      <c r="AM30" s="18">
        <v>0</v>
      </c>
      <c r="AN30" s="18">
        <v>171.7</v>
      </c>
      <c r="AO30" s="18">
        <v>189.64879999999999</v>
      </c>
      <c r="AP30" s="18">
        <v>189.64879999999999</v>
      </c>
      <c r="AQ30" s="18">
        <v>-17.948799999999999</v>
      </c>
      <c r="AR30" s="18">
        <v>191.8</v>
      </c>
      <c r="AS30" s="18">
        <v>189.64879999999999</v>
      </c>
      <c r="AT30" s="18">
        <v>189.64879999999999</v>
      </c>
      <c r="AU30" s="18">
        <v>2.1511999999999998</v>
      </c>
      <c r="AV30" s="18">
        <v>0</v>
      </c>
      <c r="AW30" s="18"/>
      <c r="AX30" s="18"/>
      <c r="AY30" s="18">
        <v>0</v>
      </c>
      <c r="AZ30" s="18">
        <v>188.2</v>
      </c>
      <c r="BA30" s="18">
        <v>190.21832000000001</v>
      </c>
      <c r="BB30" s="18">
        <v>190.21832000000001</v>
      </c>
      <c r="BC30" s="18">
        <v>-2.0183200000000001</v>
      </c>
      <c r="BD30" s="18">
        <v>200.2</v>
      </c>
      <c r="BE30" s="18">
        <v>207.24285</v>
      </c>
      <c r="BF30" s="18">
        <v>207.24285</v>
      </c>
      <c r="BG30" s="18">
        <v>-7.0428499999999996</v>
      </c>
      <c r="BH30" s="18">
        <v>106.9</v>
      </c>
      <c r="BI30" s="18">
        <v>103.93259999999999</v>
      </c>
      <c r="BJ30" s="18">
        <v>103.93259999999999</v>
      </c>
      <c r="BK30" s="18">
        <v>2.9674</v>
      </c>
      <c r="BL30" s="18">
        <v>451.7</v>
      </c>
      <c r="BM30" s="18">
        <v>491.20796999999999</v>
      </c>
      <c r="BN30" s="18">
        <v>491.20796999999999</v>
      </c>
      <c r="BO30" s="18">
        <v>-39.50797</v>
      </c>
      <c r="BP30" s="18">
        <v>10.199999999999999</v>
      </c>
      <c r="BQ30" s="18">
        <v>10.52094</v>
      </c>
      <c r="BR30" s="18">
        <v>10.52094</v>
      </c>
      <c r="BS30" s="18">
        <v>-0.32094</v>
      </c>
      <c r="BT30" s="18"/>
      <c r="BU30" s="18"/>
      <c r="BV30" s="18"/>
      <c r="BW30" s="18">
        <v>0</v>
      </c>
      <c r="BX30" s="18"/>
      <c r="BY30" s="18"/>
      <c r="BZ30" s="18"/>
      <c r="CA30" s="18">
        <v>0</v>
      </c>
      <c r="CB30" s="18"/>
      <c r="CC30" s="18"/>
      <c r="CD30" s="18"/>
      <c r="CE30" s="18">
        <v>0</v>
      </c>
      <c r="CF30" s="18"/>
      <c r="CG30" s="18"/>
      <c r="CH30" s="18"/>
      <c r="CI30" s="18">
        <v>0</v>
      </c>
      <c r="CJ30" s="18">
        <v>168.4</v>
      </c>
      <c r="CK30" s="18">
        <v>164.06706</v>
      </c>
      <c r="CL30" s="18">
        <v>164.06706</v>
      </c>
      <c r="CM30" s="18">
        <v>4.3329399999999998</v>
      </c>
      <c r="CN30" s="18">
        <v>7.7</v>
      </c>
      <c r="CO30" s="18">
        <v>7.9250400000000001</v>
      </c>
      <c r="CP30" s="18">
        <v>7.9250400000000001</v>
      </c>
      <c r="CQ30" s="18">
        <v>-0.22503999999999999</v>
      </c>
      <c r="CR30" s="18">
        <v>5.9</v>
      </c>
      <c r="CS30" s="18">
        <v>4.3501500000000002</v>
      </c>
      <c r="CT30" s="18">
        <v>4.3501500000000002</v>
      </c>
      <c r="CU30" s="18">
        <v>1.5498499999999999</v>
      </c>
      <c r="CV30" s="18">
        <v>15.5</v>
      </c>
      <c r="CW30" s="18"/>
      <c r="CX30" s="18"/>
      <c r="CY30" s="18">
        <v>15.5</v>
      </c>
      <c r="CZ30" s="18">
        <v>4.8</v>
      </c>
      <c r="DA30" s="18">
        <v>5.2429500000000004</v>
      </c>
      <c r="DB30" s="18">
        <v>5.2429500000000004</v>
      </c>
      <c r="DC30" s="18">
        <v>-0.44295000000000001</v>
      </c>
      <c r="DD30" s="18"/>
      <c r="DE30" s="18"/>
      <c r="DF30" s="18"/>
      <c r="DG30" s="18">
        <v>0</v>
      </c>
      <c r="DH30" s="18">
        <v>142.9</v>
      </c>
      <c r="DI30" s="18">
        <v>142.44412</v>
      </c>
      <c r="DJ30" s="18">
        <v>142.44412</v>
      </c>
      <c r="DK30" s="18">
        <v>0.45588000000000001</v>
      </c>
      <c r="DL30" s="18"/>
      <c r="DM30" s="18"/>
      <c r="DN30" s="18"/>
      <c r="DO30" s="18">
        <v>0</v>
      </c>
      <c r="DP30" s="18"/>
      <c r="DQ30" s="18"/>
      <c r="DR30" s="18"/>
      <c r="DS30" s="18">
        <v>0</v>
      </c>
      <c r="DT30" s="18"/>
      <c r="DU30" s="18"/>
      <c r="DV30" s="18"/>
      <c r="DW30" s="18">
        <v>0</v>
      </c>
      <c r="DX30" s="18"/>
      <c r="DY30" s="18"/>
      <c r="DZ30" s="18"/>
      <c r="EA30" s="18">
        <v>0</v>
      </c>
      <c r="EB30" s="18">
        <v>110.1</v>
      </c>
      <c r="EC30" s="18">
        <v>112.46647</v>
      </c>
      <c r="ED30" s="18">
        <v>112.46647</v>
      </c>
      <c r="EE30" s="18">
        <v>-2.3664700000000001</v>
      </c>
      <c r="EF30" s="18">
        <v>147.30000000000001</v>
      </c>
      <c r="EG30" s="18">
        <v>152.30714</v>
      </c>
      <c r="EH30" s="18">
        <v>152.30714</v>
      </c>
      <c r="EI30" s="18">
        <v>-5.0071399999999997</v>
      </c>
      <c r="EJ30" s="18"/>
      <c r="EK30" s="18"/>
      <c r="EL30" s="18"/>
      <c r="EM30" s="18">
        <v>0</v>
      </c>
      <c r="EN30" s="18"/>
      <c r="EO30" s="18"/>
      <c r="EP30" s="18"/>
      <c r="EQ30" s="18">
        <v>0</v>
      </c>
      <c r="ER30" s="18"/>
      <c r="ES30" s="18"/>
      <c r="ET30" s="18"/>
      <c r="EU30" s="18">
        <v>0</v>
      </c>
      <c r="EV30" s="18">
        <v>6.5</v>
      </c>
      <c r="EW30" s="18">
        <v>6.39</v>
      </c>
      <c r="EX30" s="18">
        <v>6.39</v>
      </c>
      <c r="EY30" s="18">
        <v>0.11</v>
      </c>
      <c r="EZ30" s="18">
        <v>403.2</v>
      </c>
      <c r="FA30" s="18">
        <v>418.96015999999997</v>
      </c>
      <c r="FB30" s="18">
        <v>418.96015999999997</v>
      </c>
      <c r="FC30" s="18">
        <v>-15.760160000000001</v>
      </c>
      <c r="FD30" s="18">
        <v>81.400000000000006</v>
      </c>
      <c r="FE30" s="18">
        <v>81.635570000000001</v>
      </c>
      <c r="FF30" s="18">
        <v>81.635570000000001</v>
      </c>
      <c r="FG30" s="18">
        <v>-0.23557</v>
      </c>
      <c r="FH30" s="18">
        <v>138.69999999999999</v>
      </c>
      <c r="FI30" s="18">
        <v>149.98721</v>
      </c>
      <c r="FJ30" s="18">
        <v>149.98721</v>
      </c>
      <c r="FK30" s="18">
        <v>-11.28721</v>
      </c>
      <c r="FL30" s="18">
        <v>41.7</v>
      </c>
      <c r="FM30" s="18">
        <v>41.89893</v>
      </c>
      <c r="FN30" s="18">
        <v>41.89893</v>
      </c>
      <c r="FO30" s="18">
        <v>-0.19893</v>
      </c>
      <c r="FP30" s="18">
        <v>18.399999999999999</v>
      </c>
      <c r="FQ30" s="18">
        <v>19.21088</v>
      </c>
      <c r="FR30" s="18">
        <v>19.21088</v>
      </c>
      <c r="FS30" s="18">
        <v>-0.81088000000000005</v>
      </c>
      <c r="FT30" s="18">
        <v>18.8</v>
      </c>
      <c r="FU30" s="18">
        <v>18.46453</v>
      </c>
      <c r="FV30" s="18">
        <v>18.46453</v>
      </c>
      <c r="FW30" s="18">
        <v>0.33546999999999999</v>
      </c>
      <c r="FX30" s="18">
        <v>89.5</v>
      </c>
      <c r="FY30" s="18">
        <v>87.773570000000007</v>
      </c>
      <c r="FZ30" s="18">
        <v>87.773570000000007</v>
      </c>
      <c r="GA30" s="18">
        <v>1.7264299999999999</v>
      </c>
      <c r="GB30" s="18">
        <v>156.9</v>
      </c>
      <c r="GC30" s="18">
        <v>166.98542</v>
      </c>
      <c r="GD30" s="18">
        <v>166.98542</v>
      </c>
      <c r="GE30" s="18">
        <v>-10.085419999999999</v>
      </c>
      <c r="GF30" s="18">
        <v>157.1</v>
      </c>
      <c r="GG30" s="18">
        <v>166.98542</v>
      </c>
      <c r="GH30" s="18">
        <v>166.98542</v>
      </c>
      <c r="GI30" s="18">
        <v>-9.8854199999999999</v>
      </c>
      <c r="GJ30" s="18">
        <v>170.8</v>
      </c>
      <c r="GK30" s="18">
        <v>167.48688000000001</v>
      </c>
      <c r="GL30" s="18">
        <v>167.48688000000001</v>
      </c>
      <c r="GM30" s="18">
        <v>3.3131200000000001</v>
      </c>
      <c r="GN30" s="18">
        <v>105.9</v>
      </c>
      <c r="GO30" s="18">
        <v>110.48202000000001</v>
      </c>
      <c r="GP30" s="18">
        <v>110.48202000000001</v>
      </c>
      <c r="GQ30" s="18">
        <v>-4.58202</v>
      </c>
      <c r="GR30" s="18">
        <v>43.8</v>
      </c>
      <c r="GS30" s="18">
        <v>47.082599999999999</v>
      </c>
      <c r="GT30" s="18">
        <v>47.082599999999999</v>
      </c>
      <c r="GU30" s="18">
        <v>-3.2826</v>
      </c>
      <c r="GV30" s="18"/>
      <c r="GW30" s="18"/>
      <c r="GX30" s="18"/>
      <c r="GY30" s="18">
        <v>0</v>
      </c>
      <c r="GZ30" s="18">
        <v>3.8</v>
      </c>
      <c r="HA30" s="18"/>
      <c r="HB30" s="18"/>
      <c r="HC30" s="18">
        <v>3.8</v>
      </c>
      <c r="HD30" s="18">
        <v>31.1</v>
      </c>
      <c r="HE30" s="18">
        <v>33.642479999999999</v>
      </c>
      <c r="HF30" s="18">
        <v>33.642479999999999</v>
      </c>
      <c r="HG30" s="18">
        <v>-2.5424799999999999</v>
      </c>
      <c r="HH30" s="18">
        <v>153.9</v>
      </c>
      <c r="HI30" s="18">
        <v>172.35792000000001</v>
      </c>
      <c r="HJ30" s="18">
        <v>172.35792000000001</v>
      </c>
      <c r="HK30" s="18">
        <v>-18.457920000000001</v>
      </c>
      <c r="HL30" s="18"/>
      <c r="HM30" s="18"/>
      <c r="HN30" s="18"/>
      <c r="HO30" s="18">
        <v>0</v>
      </c>
      <c r="HP30" s="18"/>
      <c r="HQ30" s="18"/>
      <c r="HR30" s="18"/>
      <c r="HS30" s="18">
        <v>0</v>
      </c>
      <c r="HT30" s="18">
        <v>71.2</v>
      </c>
      <c r="HU30" s="18">
        <v>86.970839999999995</v>
      </c>
      <c r="HV30" s="18">
        <v>95.545190000000005</v>
      </c>
      <c r="HW30" s="18">
        <v>-24.345189999999999</v>
      </c>
      <c r="HX30" s="18">
        <v>0</v>
      </c>
      <c r="HY30" s="18"/>
      <c r="HZ30" s="18"/>
      <c r="IA30" s="18">
        <v>0</v>
      </c>
      <c r="IB30" s="18"/>
      <c r="IC30" s="18"/>
      <c r="ID30" s="18"/>
      <c r="IE30" s="18">
        <v>0</v>
      </c>
      <c r="IF30" s="18">
        <v>43.4</v>
      </c>
      <c r="IG30" s="18">
        <v>45.265309999999999</v>
      </c>
      <c r="IH30" s="18">
        <v>45.265309999999999</v>
      </c>
      <c r="II30" s="18">
        <v>-1.86531</v>
      </c>
      <c r="IJ30" s="18"/>
      <c r="IK30" s="18"/>
      <c r="IL30" s="18"/>
      <c r="IM30" s="18">
        <v>0</v>
      </c>
      <c r="IN30" s="18"/>
      <c r="IO30" s="18"/>
      <c r="IP30" s="18"/>
      <c r="IQ30" s="18">
        <v>0</v>
      </c>
      <c r="IR30" s="18"/>
      <c r="IS30" s="18"/>
      <c r="IT30" s="18"/>
      <c r="IU30" s="18">
        <v>0</v>
      </c>
      <c r="IV30" s="18">
        <v>84</v>
      </c>
      <c r="IW30" s="18">
        <v>88.73603</v>
      </c>
      <c r="IX30" s="18">
        <v>132.83837</v>
      </c>
      <c r="IY30" s="18">
        <v>-48.838369999999998</v>
      </c>
      <c r="IZ30" s="18">
        <v>72</v>
      </c>
      <c r="JA30" s="18"/>
      <c r="JB30" s="18"/>
      <c r="JC30" s="18">
        <v>72</v>
      </c>
      <c r="JD30" s="18">
        <v>157.6</v>
      </c>
      <c r="JE30" s="18">
        <v>74.461129999999997</v>
      </c>
      <c r="JF30" s="18">
        <v>160.52538000000001</v>
      </c>
      <c r="JG30" s="18">
        <v>-2.9253800000000001</v>
      </c>
      <c r="JH30" s="18">
        <v>192.5</v>
      </c>
      <c r="JI30" s="18">
        <v>194.61321000000001</v>
      </c>
      <c r="JJ30" s="18">
        <v>202.72200000000001</v>
      </c>
      <c r="JK30" s="18">
        <v>-10.222</v>
      </c>
      <c r="JL30" s="18"/>
      <c r="JM30" s="18"/>
      <c r="JN30" s="18"/>
      <c r="JO30" s="18">
        <v>0</v>
      </c>
      <c r="JP30" s="18">
        <v>70.900000000000006</v>
      </c>
      <c r="JQ30" s="18">
        <v>71.517020000000002</v>
      </c>
      <c r="JR30" s="18">
        <v>71.517020000000002</v>
      </c>
      <c r="JS30" s="18">
        <v>-0.61702000000000001</v>
      </c>
      <c r="JT30" s="18">
        <v>34.4</v>
      </c>
      <c r="JU30" s="18">
        <v>35.86589</v>
      </c>
      <c r="JV30" s="18">
        <v>35.86589</v>
      </c>
      <c r="JW30" s="18">
        <v>-1.4658899999999999</v>
      </c>
      <c r="JX30" s="18"/>
      <c r="JY30" s="18"/>
      <c r="JZ30" s="18"/>
      <c r="KA30" s="18">
        <v>0</v>
      </c>
      <c r="KB30" s="18"/>
      <c r="KC30" s="18"/>
      <c r="KD30" s="18"/>
      <c r="KE30" s="18">
        <v>0</v>
      </c>
      <c r="KF30" s="18"/>
      <c r="KG30" s="18"/>
      <c r="KH30" s="18"/>
      <c r="KI30" s="18">
        <v>0</v>
      </c>
      <c r="KJ30" s="18"/>
      <c r="KK30" s="18"/>
      <c r="KL30" s="18"/>
      <c r="KM30" s="18">
        <v>0</v>
      </c>
      <c r="KN30" s="18"/>
      <c r="KO30" s="18"/>
      <c r="KP30" s="18"/>
      <c r="KQ30" s="18">
        <v>0</v>
      </c>
      <c r="KR30" s="18"/>
      <c r="KS30" s="18"/>
      <c r="KT30" s="18"/>
      <c r="KU30" s="18">
        <v>0</v>
      </c>
      <c r="KV30" s="18">
        <v>2.2999999999999998</v>
      </c>
      <c r="KW30" s="18">
        <v>4.1063499999999999</v>
      </c>
      <c r="KX30" s="18">
        <v>4.1063499999999999</v>
      </c>
      <c r="KY30" s="18">
        <v>-1.8063499999999999</v>
      </c>
      <c r="KZ30" s="18">
        <v>217.2</v>
      </c>
      <c r="LA30" s="18">
        <v>270.06803000000002</v>
      </c>
      <c r="LB30" s="18">
        <v>270.06803000000002</v>
      </c>
      <c r="LC30" s="18">
        <v>-52.868029999999997</v>
      </c>
      <c r="LD30" s="18">
        <v>122</v>
      </c>
      <c r="LE30" s="18">
        <v>133.16031000000001</v>
      </c>
      <c r="LF30" s="18">
        <v>133.16031000000001</v>
      </c>
      <c r="LG30" s="18">
        <v>-11.160310000000001</v>
      </c>
      <c r="LH30" s="18">
        <v>63.6</v>
      </c>
      <c r="LI30" s="18">
        <v>67.199219999999997</v>
      </c>
      <c r="LJ30" s="18">
        <v>67.199219999999997</v>
      </c>
      <c r="LK30" s="18">
        <v>-3.5992199999999999</v>
      </c>
      <c r="LL30" s="18">
        <v>45.2</v>
      </c>
      <c r="LM30" s="18">
        <v>48.214289999999998</v>
      </c>
      <c r="LN30" s="18">
        <v>48.214289999999998</v>
      </c>
      <c r="LO30" s="18">
        <v>-3.0142899999999999</v>
      </c>
      <c r="LP30" s="18"/>
      <c r="LQ30" s="18"/>
      <c r="LR30" s="18">
        <v>29.980560000000001</v>
      </c>
      <c r="LS30" s="18">
        <v>-29.980560000000001</v>
      </c>
      <c r="LT30" s="18"/>
      <c r="LU30" s="18"/>
      <c r="LV30" s="18"/>
      <c r="LW30" s="18">
        <v>0</v>
      </c>
      <c r="LX30" s="18"/>
      <c r="LY30" s="18"/>
      <c r="LZ30" s="18"/>
      <c r="MA30" s="18">
        <v>0</v>
      </c>
      <c r="MB30" s="18"/>
      <c r="MC30" s="18"/>
      <c r="MD30" s="18"/>
      <c r="ME30" s="18">
        <v>0</v>
      </c>
      <c r="MF30" s="18">
        <v>138</v>
      </c>
      <c r="MG30" s="18">
        <v>138.54471000000001</v>
      </c>
      <c r="MH30" s="18">
        <v>138.54471000000001</v>
      </c>
      <c r="MI30" s="18">
        <v>-0.54471000000000003</v>
      </c>
      <c r="MJ30" s="18"/>
      <c r="MK30" s="18"/>
      <c r="ML30" s="18"/>
      <c r="MM30" s="18">
        <v>0</v>
      </c>
      <c r="MN30" s="18">
        <v>65.599999999999994</v>
      </c>
      <c r="MO30" s="18">
        <v>69.480379999999997</v>
      </c>
      <c r="MP30" s="18">
        <v>69.480379999999997</v>
      </c>
      <c r="MQ30" s="18">
        <v>-3.8803800000000002</v>
      </c>
      <c r="MR30" s="18">
        <v>0</v>
      </c>
      <c r="MS30" s="18"/>
      <c r="MT30" s="18"/>
      <c r="MU30" s="18">
        <v>0</v>
      </c>
      <c r="MV30" s="18"/>
      <c r="MW30" s="18"/>
      <c r="MX30" s="18"/>
      <c r="MY30" s="18">
        <v>0</v>
      </c>
      <c r="MZ30" s="18"/>
      <c r="NA30" s="18"/>
      <c r="NB30" s="18"/>
      <c r="NC30" s="18">
        <v>0</v>
      </c>
      <c r="ND30" s="18"/>
      <c r="NE30" s="18"/>
      <c r="NF30" s="18"/>
      <c r="NG30" s="18">
        <v>0</v>
      </c>
      <c r="NH30" s="18"/>
      <c r="NI30" s="18"/>
      <c r="NJ30" s="18"/>
      <c r="NK30" s="18">
        <v>0</v>
      </c>
      <c r="NL30" s="18">
        <v>136.6</v>
      </c>
      <c r="NM30" s="18">
        <v>146.52000000000001</v>
      </c>
      <c r="NN30" s="18">
        <v>146.52000000000001</v>
      </c>
      <c r="NO30" s="18">
        <v>-9.92</v>
      </c>
      <c r="NP30" s="18">
        <v>77.099999999999994</v>
      </c>
      <c r="NQ30" s="18">
        <v>73.48</v>
      </c>
      <c r="NR30" s="18">
        <v>73.48</v>
      </c>
      <c r="NS30" s="18">
        <v>3.62</v>
      </c>
      <c r="NT30" s="18"/>
      <c r="NU30" s="18"/>
      <c r="NV30" s="18"/>
      <c r="NW30" s="18">
        <v>0</v>
      </c>
      <c r="NX30" s="18">
        <v>3.3</v>
      </c>
      <c r="NY30" s="18">
        <v>2.9062000000000001</v>
      </c>
      <c r="NZ30" s="18">
        <v>2.9062000000000001</v>
      </c>
      <c r="OA30" s="18">
        <v>0.39379999999999998</v>
      </c>
      <c r="OB30" s="18">
        <v>20.399999999999999</v>
      </c>
      <c r="OC30" s="18">
        <v>17.492709999999999</v>
      </c>
      <c r="OD30" s="18">
        <v>17.492709999999999</v>
      </c>
      <c r="OE30" s="18">
        <v>2.9072900000000002</v>
      </c>
      <c r="OF30" s="18">
        <v>1.3</v>
      </c>
      <c r="OG30" s="18"/>
      <c r="OH30" s="18">
        <v>0.77500000000000002</v>
      </c>
      <c r="OI30" s="18">
        <v>0.52500000000000002</v>
      </c>
      <c r="OJ30" s="18">
        <v>50</v>
      </c>
      <c r="OK30" s="18">
        <v>44.6</v>
      </c>
      <c r="OL30" s="18">
        <v>47.731679999999997</v>
      </c>
      <c r="OM30" s="18">
        <v>2.2683200000000001</v>
      </c>
      <c r="ON30" s="18">
        <v>80.8</v>
      </c>
      <c r="OO30" s="18"/>
      <c r="OP30" s="18">
        <v>71.253270000000001</v>
      </c>
      <c r="OQ30" s="18">
        <v>9.5467300000000002</v>
      </c>
      <c r="OR30" s="18">
        <v>7.6</v>
      </c>
      <c r="OS30" s="18">
        <v>11.866</v>
      </c>
      <c r="OT30" s="18">
        <v>11.866</v>
      </c>
      <c r="OU30" s="18">
        <v>-4.266</v>
      </c>
      <c r="OV30" s="18">
        <v>0.4</v>
      </c>
      <c r="OW30" s="18"/>
      <c r="OX30" s="18">
        <v>0.3</v>
      </c>
      <c r="OY30" s="18">
        <v>0.1</v>
      </c>
      <c r="OZ30" s="18">
        <v>20.3</v>
      </c>
      <c r="PA30" s="18">
        <v>19.436350000000001</v>
      </c>
      <c r="PB30" s="18">
        <v>19.436350000000001</v>
      </c>
      <c r="PC30" s="18">
        <v>0.86365000000000003</v>
      </c>
      <c r="PD30" s="18">
        <v>9.9</v>
      </c>
      <c r="PE30" s="18">
        <v>9.9830000000000005</v>
      </c>
      <c r="PF30" s="18">
        <v>9.9830000000000005</v>
      </c>
      <c r="PG30" s="18">
        <v>-8.3000000000000004E-2</v>
      </c>
      <c r="PH30" s="18">
        <v>5.6</v>
      </c>
      <c r="PI30" s="18">
        <v>5.67</v>
      </c>
      <c r="PJ30" s="18">
        <v>5.67</v>
      </c>
      <c r="PK30" s="18">
        <v>-7.0000000000000007E-2</v>
      </c>
      <c r="PL30" s="18">
        <v>207</v>
      </c>
      <c r="PM30" s="18"/>
      <c r="PN30" s="18">
        <v>181.74618000000001</v>
      </c>
      <c r="PO30" s="18">
        <v>25.253820000000001</v>
      </c>
      <c r="PP30" s="18">
        <v>106.57</v>
      </c>
      <c r="PQ30" s="18"/>
      <c r="PR30" s="18">
        <v>77.760000000000005</v>
      </c>
      <c r="PS30" s="18">
        <v>28.81</v>
      </c>
      <c r="PT30" s="18">
        <v>2.2000000000000002</v>
      </c>
      <c r="PU30" s="18">
        <v>2</v>
      </c>
      <c r="PV30" s="18">
        <v>2</v>
      </c>
      <c r="PW30" s="18">
        <v>0.2</v>
      </c>
      <c r="PX30" s="18">
        <v>1.8</v>
      </c>
      <c r="PY30" s="18">
        <v>1.75</v>
      </c>
      <c r="PZ30" s="18">
        <v>1.75</v>
      </c>
      <c r="QA30" s="18">
        <v>0.05</v>
      </c>
      <c r="QB30" s="18">
        <v>5</v>
      </c>
      <c r="QC30" s="18">
        <v>5</v>
      </c>
      <c r="QD30" s="18">
        <v>5</v>
      </c>
      <c r="QE30" s="18">
        <v>0</v>
      </c>
      <c r="QF30" s="18">
        <v>20.5</v>
      </c>
      <c r="QG30" s="18">
        <v>20.274049999999999</v>
      </c>
      <c r="QH30" s="18">
        <v>20.274049999999999</v>
      </c>
      <c r="QI30" s="18">
        <v>0.22595000000000001</v>
      </c>
      <c r="QJ30" s="18">
        <v>20</v>
      </c>
      <c r="QK30" s="18">
        <v>19.436350000000001</v>
      </c>
      <c r="QL30" s="18">
        <v>19.436350000000001</v>
      </c>
      <c r="QM30" s="18">
        <v>0.56364999999999998</v>
      </c>
      <c r="QN30" s="18">
        <v>19.100000000000001</v>
      </c>
      <c r="QO30" s="18">
        <v>17.492709999999999</v>
      </c>
      <c r="QP30" s="18">
        <v>17.492709999999999</v>
      </c>
      <c r="QQ30" s="18">
        <v>1.6072900000000001</v>
      </c>
      <c r="QR30" s="18">
        <v>3.5</v>
      </c>
      <c r="QS30" s="18">
        <v>3.5</v>
      </c>
      <c r="QT30" s="18">
        <v>3.5</v>
      </c>
      <c r="QU30" s="18">
        <v>0</v>
      </c>
      <c r="QV30" s="18">
        <v>15.4</v>
      </c>
      <c r="QW30" s="18">
        <v>17.881440000000001</v>
      </c>
      <c r="QX30" s="18">
        <v>17.881440000000001</v>
      </c>
      <c r="QY30" s="18">
        <v>-2.4814400000000001</v>
      </c>
      <c r="QZ30" s="18">
        <v>14.8</v>
      </c>
      <c r="RA30" s="18"/>
      <c r="RB30" s="18">
        <v>15.536</v>
      </c>
      <c r="RC30" s="18">
        <v>-0.73599999999999999</v>
      </c>
      <c r="RD30" s="18">
        <v>18.100000000000001</v>
      </c>
      <c r="RE30" s="18"/>
      <c r="RF30" s="18">
        <v>16.260750000000002</v>
      </c>
      <c r="RG30" s="18">
        <v>1.8392500000000001</v>
      </c>
      <c r="RH30" s="18">
        <v>10.8</v>
      </c>
      <c r="RI30" s="18">
        <v>16.336079999999999</v>
      </c>
      <c r="RJ30" s="18">
        <v>16.336079999999999</v>
      </c>
      <c r="RK30" s="18">
        <v>-5.5360800000000001</v>
      </c>
      <c r="RL30" s="18">
        <v>37.4</v>
      </c>
      <c r="RM30" s="18">
        <v>49.3</v>
      </c>
      <c r="RN30" s="18">
        <v>34.799999999999997</v>
      </c>
      <c r="RO30" s="18">
        <v>2.6</v>
      </c>
      <c r="RP30" s="18">
        <v>19.100000000000001</v>
      </c>
      <c r="RQ30" s="18"/>
      <c r="RR30" s="18">
        <v>17.240849999999998</v>
      </c>
      <c r="RS30" s="18">
        <v>1.8591500000000001</v>
      </c>
      <c r="RT30" s="18">
        <v>3.1</v>
      </c>
      <c r="RU30" s="18">
        <v>3.15</v>
      </c>
      <c r="RV30" s="18">
        <v>3.15</v>
      </c>
      <c r="RW30" s="18">
        <v>-0.05</v>
      </c>
      <c r="RX30" s="18">
        <v>20.3</v>
      </c>
      <c r="RY30" s="18">
        <v>19.792000000000002</v>
      </c>
      <c r="RZ30" s="18">
        <v>19.792000000000002</v>
      </c>
      <c r="SA30" s="18">
        <v>0.50800000000000001</v>
      </c>
      <c r="SB30" s="18">
        <v>3.2</v>
      </c>
      <c r="SC30" s="18">
        <v>2</v>
      </c>
      <c r="SD30" s="18">
        <v>2</v>
      </c>
      <c r="SE30" s="18">
        <v>1.2</v>
      </c>
      <c r="SF30" s="18">
        <v>0</v>
      </c>
      <c r="SG30" s="18"/>
      <c r="SH30" s="18"/>
      <c r="SI30" s="18">
        <v>0</v>
      </c>
      <c r="SJ30" s="18">
        <v>0.3</v>
      </c>
      <c r="SK30" s="18"/>
      <c r="SL30" s="18">
        <v>0.315</v>
      </c>
      <c r="SM30" s="18">
        <v>-1.4999999999999999E-2</v>
      </c>
      <c r="SN30" s="18">
        <v>10.5</v>
      </c>
      <c r="SO30" s="18">
        <v>19.1448</v>
      </c>
      <c r="SP30" s="18">
        <v>19.1448</v>
      </c>
      <c r="SQ30" s="18">
        <v>-8.6448</v>
      </c>
      <c r="SR30" s="18">
        <v>13.2</v>
      </c>
      <c r="SS30" s="18">
        <v>12.244899999999999</v>
      </c>
      <c r="ST30" s="18">
        <v>12.244899999999999</v>
      </c>
      <c r="SU30" s="18">
        <v>0.95509999999999995</v>
      </c>
      <c r="SV30" s="18">
        <v>20.100000000000001</v>
      </c>
      <c r="SW30" s="18">
        <v>19.436350000000001</v>
      </c>
      <c r="SX30" s="18">
        <v>19.436350000000001</v>
      </c>
      <c r="SY30" s="18">
        <v>0.66364999999999996</v>
      </c>
      <c r="SZ30" s="18">
        <v>20</v>
      </c>
      <c r="TA30" s="18">
        <v>19.436350000000001</v>
      </c>
      <c r="TB30" s="18">
        <v>19.436350000000001</v>
      </c>
      <c r="TC30" s="18">
        <v>0.56364999999999998</v>
      </c>
      <c r="TD30" s="18">
        <v>0</v>
      </c>
      <c r="TE30" s="18">
        <v>2.12</v>
      </c>
      <c r="TF30" s="18">
        <v>2.12</v>
      </c>
      <c r="TG30" s="18">
        <v>-2.12</v>
      </c>
      <c r="TH30" s="18">
        <v>47.7</v>
      </c>
      <c r="TI30" s="18">
        <v>23.006</v>
      </c>
      <c r="TJ30" s="18">
        <v>23.006</v>
      </c>
      <c r="TK30" s="18">
        <v>24.693999999999999</v>
      </c>
      <c r="TL30" s="18">
        <v>0</v>
      </c>
      <c r="TM30" s="18"/>
      <c r="TN30" s="18">
        <v>35.399430000000002</v>
      </c>
      <c r="TO30" s="18">
        <v>-35.399430000000002</v>
      </c>
      <c r="TP30" s="18">
        <v>88</v>
      </c>
      <c r="TQ30" s="18">
        <v>109.7</v>
      </c>
      <c r="TR30" s="18">
        <v>38.176000000000002</v>
      </c>
      <c r="TS30" s="18">
        <v>49.823999999999998</v>
      </c>
      <c r="TT30" s="18">
        <v>84.7</v>
      </c>
      <c r="TU30" s="18">
        <v>112.1</v>
      </c>
      <c r="TV30" s="18">
        <v>48.291840000000001</v>
      </c>
      <c r="TW30" s="18">
        <v>36.408160000000002</v>
      </c>
      <c r="TX30" s="18">
        <v>18.100000000000001</v>
      </c>
      <c r="TY30" s="18">
        <v>6.2939999999999996</v>
      </c>
      <c r="TZ30" s="18">
        <v>6.2939999999999996</v>
      </c>
      <c r="UA30" s="18">
        <v>11.805999999999999</v>
      </c>
      <c r="UB30" s="18">
        <v>7.6</v>
      </c>
      <c r="UC30" s="18">
        <v>9.3659999999999997</v>
      </c>
      <c r="UD30" s="18">
        <v>9.3659999999999997</v>
      </c>
      <c r="UE30" s="18">
        <v>-1.766</v>
      </c>
      <c r="UF30" s="18">
        <v>42.9</v>
      </c>
      <c r="UG30" s="18"/>
      <c r="UH30" s="18">
        <v>41.315669999999997</v>
      </c>
      <c r="UI30" s="18">
        <v>1.58433</v>
      </c>
      <c r="UJ30" s="18">
        <v>21</v>
      </c>
      <c r="UK30" s="18">
        <v>19.436350000000001</v>
      </c>
      <c r="UL30" s="18">
        <v>19.436350000000001</v>
      </c>
      <c r="UM30" s="18">
        <v>1.56365</v>
      </c>
      <c r="UN30" s="18">
        <v>8.1</v>
      </c>
      <c r="UO30" s="18">
        <v>8.1999999999999993</v>
      </c>
      <c r="UP30" s="18">
        <v>8.1999999999999993</v>
      </c>
      <c r="UQ30" s="18">
        <v>-0.1</v>
      </c>
      <c r="UR30" s="18"/>
      <c r="US30" s="18"/>
      <c r="UT30" s="18"/>
      <c r="UU30" s="18">
        <v>0</v>
      </c>
      <c r="UV30" s="18">
        <v>20.399999999999999</v>
      </c>
      <c r="UW30" s="18">
        <v>19.436350000000001</v>
      </c>
      <c r="UX30" s="18">
        <v>19.436350000000001</v>
      </c>
      <c r="UY30" s="18">
        <v>0.96365000000000001</v>
      </c>
      <c r="UZ30" s="18">
        <v>20.399999999999999</v>
      </c>
      <c r="VA30" s="18">
        <v>19.436350000000001</v>
      </c>
      <c r="VB30" s="18">
        <v>19.436350000000001</v>
      </c>
      <c r="VC30" s="18">
        <v>0.96365000000000001</v>
      </c>
      <c r="VD30" s="18">
        <v>20</v>
      </c>
      <c r="VE30" s="18">
        <v>19.436350000000001</v>
      </c>
      <c r="VF30" s="18">
        <v>19.436350000000001</v>
      </c>
      <c r="VG30" s="18">
        <v>0.56364999999999998</v>
      </c>
      <c r="VH30" s="18">
        <v>13</v>
      </c>
      <c r="VI30" s="18">
        <v>13.387</v>
      </c>
      <c r="VJ30" s="18">
        <v>13.387</v>
      </c>
      <c r="VK30" s="18">
        <v>-0.38700000000000001</v>
      </c>
      <c r="VL30" s="18">
        <v>252.9</v>
      </c>
      <c r="VM30" s="18"/>
      <c r="VN30" s="18">
        <v>224.25578999999999</v>
      </c>
      <c r="VO30" s="18">
        <v>28.644210000000001</v>
      </c>
      <c r="VP30" s="18">
        <v>18.399999999999999</v>
      </c>
      <c r="VQ30" s="18"/>
      <c r="VR30" s="18">
        <v>16.269659999999998</v>
      </c>
      <c r="VS30" s="18">
        <v>2.1303399999999999</v>
      </c>
      <c r="VT30" s="18">
        <v>146.1</v>
      </c>
      <c r="VU30" s="18"/>
      <c r="VV30" s="18">
        <v>126.04977</v>
      </c>
      <c r="VW30" s="18">
        <v>20.050229999999999</v>
      </c>
      <c r="VX30" s="18"/>
      <c r="VY30" s="18"/>
      <c r="VZ30" s="18">
        <v>0.6</v>
      </c>
      <c r="WA30" s="18">
        <v>-0.6</v>
      </c>
      <c r="WB30" s="18">
        <v>50.1</v>
      </c>
      <c r="WC30" s="18">
        <v>60.2</v>
      </c>
      <c r="WD30" s="18">
        <v>2.7839999999999998</v>
      </c>
      <c r="WE30" s="18">
        <v>47.316000000000003</v>
      </c>
      <c r="WF30" s="18">
        <v>55.5</v>
      </c>
      <c r="WG30" s="18">
        <v>79.400000000000006</v>
      </c>
      <c r="WH30" s="18">
        <v>1.3824000000000001</v>
      </c>
      <c r="WI30" s="18">
        <v>54.117600000000003</v>
      </c>
      <c r="WJ30" s="18">
        <v>107.8</v>
      </c>
      <c r="WK30" s="18"/>
      <c r="WL30" s="18">
        <v>93.751019999999997</v>
      </c>
      <c r="WM30" s="18">
        <v>14.04898</v>
      </c>
      <c r="WN30" s="18">
        <v>2.8</v>
      </c>
      <c r="WO30" s="18">
        <v>2.9009999999999998</v>
      </c>
      <c r="WP30" s="18">
        <v>2.9009999999999998</v>
      </c>
      <c r="WQ30" s="18">
        <v>-0.10100000000000001</v>
      </c>
      <c r="WR30" s="18">
        <v>2.4</v>
      </c>
      <c r="WS30" s="18">
        <v>2.4</v>
      </c>
      <c r="WT30" s="18">
        <v>2.4</v>
      </c>
      <c r="WU30" s="18">
        <v>0</v>
      </c>
      <c r="WV30" s="18">
        <v>1.7</v>
      </c>
      <c r="WW30" s="18">
        <v>1.2</v>
      </c>
      <c r="WX30" s="18">
        <v>1.2</v>
      </c>
      <c r="WY30" s="18">
        <v>0.5</v>
      </c>
      <c r="WZ30" s="18">
        <v>2.1</v>
      </c>
      <c r="XA30" s="18">
        <v>2.8</v>
      </c>
      <c r="XB30" s="18">
        <v>2.8</v>
      </c>
      <c r="XC30" s="18">
        <v>-0.7</v>
      </c>
      <c r="XD30" s="18">
        <v>18.8</v>
      </c>
      <c r="XE30" s="18"/>
      <c r="XF30" s="18">
        <v>16.35876</v>
      </c>
      <c r="XG30" s="18">
        <v>2.4412400000000001</v>
      </c>
      <c r="XH30" s="18">
        <v>6.4</v>
      </c>
      <c r="XI30" s="18">
        <v>6.4</v>
      </c>
      <c r="XJ30" s="18">
        <v>6.4</v>
      </c>
      <c r="XK30" s="18">
        <v>0</v>
      </c>
      <c r="XL30" s="18">
        <v>20</v>
      </c>
      <c r="XM30" s="18">
        <v>19.241980000000002</v>
      </c>
      <c r="XN30" s="18">
        <v>19.241980000000002</v>
      </c>
      <c r="XO30" s="18">
        <v>0.75802000000000003</v>
      </c>
      <c r="XP30" s="18">
        <v>20</v>
      </c>
      <c r="XQ30" s="18">
        <v>19.241980000000002</v>
      </c>
      <c r="XR30" s="18">
        <v>19.241980000000002</v>
      </c>
      <c r="XS30" s="18">
        <v>0.75802000000000003</v>
      </c>
      <c r="XT30" s="18"/>
      <c r="XU30" s="18"/>
      <c r="XV30" s="18"/>
      <c r="XW30" s="18">
        <v>0</v>
      </c>
      <c r="XX30" s="18">
        <v>0</v>
      </c>
      <c r="XY30" s="18"/>
      <c r="XZ30" s="18">
        <v>25</v>
      </c>
      <c r="YA30" s="18">
        <v>-25</v>
      </c>
      <c r="YB30" s="18">
        <v>0</v>
      </c>
      <c r="YC30" s="18"/>
      <c r="YD30" s="18">
        <v>25</v>
      </c>
      <c r="YE30" s="18">
        <v>-25</v>
      </c>
      <c r="YF30" s="18">
        <v>16.2</v>
      </c>
      <c r="YG30" s="18">
        <v>14</v>
      </c>
      <c r="YH30" s="18">
        <v>14</v>
      </c>
      <c r="YI30" s="18">
        <v>2.2000000000000002</v>
      </c>
      <c r="YJ30" s="18">
        <v>13.7</v>
      </c>
      <c r="YK30" s="18">
        <v>13</v>
      </c>
      <c r="YL30" s="18">
        <v>13</v>
      </c>
      <c r="YM30" s="18">
        <v>0.7</v>
      </c>
      <c r="YN30" s="18">
        <v>8.8000000000000007</v>
      </c>
      <c r="YO30" s="18">
        <v>8.09</v>
      </c>
      <c r="YP30" s="18">
        <v>8.09</v>
      </c>
      <c r="YQ30" s="18">
        <v>0.71</v>
      </c>
      <c r="YR30" s="18">
        <v>10.8</v>
      </c>
      <c r="YS30" s="18">
        <v>11</v>
      </c>
      <c r="YT30" s="18">
        <v>11</v>
      </c>
      <c r="YU30" s="18">
        <v>-0.2</v>
      </c>
      <c r="YV30" s="18">
        <v>16.8</v>
      </c>
      <c r="YW30" s="18">
        <v>21</v>
      </c>
      <c r="YX30" s="18">
        <v>21</v>
      </c>
      <c r="YY30" s="18">
        <v>-4.2</v>
      </c>
    </row>
    <row r="31" spans="1:675" ht="24" customHeight="1" x14ac:dyDescent="0.3">
      <c r="A31" s="1"/>
      <c r="B31" s="17" t="s">
        <v>71</v>
      </c>
      <c r="C31" s="17" t="s">
        <v>857</v>
      </c>
      <c r="D31" s="18">
        <v>201.3</v>
      </c>
      <c r="E31" s="18">
        <v>203.40136000000001</v>
      </c>
      <c r="F31" s="18">
        <v>203.40136000000001</v>
      </c>
      <c r="G31" s="18">
        <v>-2.1013600000000001</v>
      </c>
      <c r="H31" s="18">
        <v>596.9</v>
      </c>
      <c r="I31" s="18">
        <v>596.92534000000001</v>
      </c>
      <c r="J31" s="18">
        <v>596.92534000000001</v>
      </c>
      <c r="K31" s="18">
        <v>-2.5340000000000001E-2</v>
      </c>
      <c r="L31" s="18">
        <v>201.9</v>
      </c>
      <c r="M31" s="18">
        <v>194.37914000000001</v>
      </c>
      <c r="N31" s="18">
        <v>194.37914000000001</v>
      </c>
      <c r="O31" s="18">
        <v>7.5208599999999999</v>
      </c>
      <c r="P31" s="18"/>
      <c r="Q31" s="18"/>
      <c r="R31" s="18"/>
      <c r="S31" s="18">
        <v>0</v>
      </c>
      <c r="T31" s="18"/>
      <c r="U31" s="18"/>
      <c r="V31" s="18"/>
      <c r="W31" s="18">
        <v>0</v>
      </c>
      <c r="X31" s="18">
        <v>90.2</v>
      </c>
      <c r="Y31" s="18">
        <v>91.867829999999998</v>
      </c>
      <c r="Z31" s="18">
        <v>91.867829999999998</v>
      </c>
      <c r="AA31" s="18">
        <v>-1.6678299999999999</v>
      </c>
      <c r="AB31" s="18">
        <v>240.5</v>
      </c>
      <c r="AC31" s="18">
        <v>242</v>
      </c>
      <c r="AD31" s="18">
        <v>242</v>
      </c>
      <c r="AE31" s="18">
        <v>-1.5</v>
      </c>
      <c r="AF31" s="18"/>
      <c r="AG31" s="18"/>
      <c r="AH31" s="18"/>
      <c r="AI31" s="18">
        <v>0</v>
      </c>
      <c r="AJ31" s="18"/>
      <c r="AK31" s="18"/>
      <c r="AL31" s="18"/>
      <c r="AM31" s="18">
        <v>0</v>
      </c>
      <c r="AN31" s="18">
        <v>171.9</v>
      </c>
      <c r="AO31" s="18">
        <v>189.64879999999999</v>
      </c>
      <c r="AP31" s="18">
        <v>189.64879999999999</v>
      </c>
      <c r="AQ31" s="18">
        <v>-17.748799999999999</v>
      </c>
      <c r="AR31" s="18">
        <v>191.4</v>
      </c>
      <c r="AS31" s="18">
        <v>189.64879999999999</v>
      </c>
      <c r="AT31" s="18">
        <v>189.64879999999999</v>
      </c>
      <c r="AU31" s="18">
        <v>1.7512000000000001</v>
      </c>
      <c r="AV31" s="18">
        <v>0</v>
      </c>
      <c r="AW31" s="18"/>
      <c r="AX31" s="18"/>
      <c r="AY31" s="18">
        <v>0</v>
      </c>
      <c r="AZ31" s="18">
        <v>187</v>
      </c>
      <c r="BA31" s="18">
        <v>190.21832000000001</v>
      </c>
      <c r="BB31" s="18">
        <v>190.21832000000001</v>
      </c>
      <c r="BC31" s="18">
        <v>-3.2183199999999998</v>
      </c>
      <c r="BD31" s="18">
        <v>199</v>
      </c>
      <c r="BE31" s="18">
        <v>207.24285</v>
      </c>
      <c r="BF31" s="18">
        <v>207.24285</v>
      </c>
      <c r="BG31" s="18">
        <v>-8.2428500000000007</v>
      </c>
      <c r="BH31" s="18">
        <v>107.1</v>
      </c>
      <c r="BI31" s="18">
        <v>103.93259999999999</v>
      </c>
      <c r="BJ31" s="18">
        <v>103.93259999999999</v>
      </c>
      <c r="BK31" s="18">
        <v>3.1674000000000002</v>
      </c>
      <c r="BL31" s="18">
        <v>473.3</v>
      </c>
      <c r="BM31" s="18">
        <v>491.20796999999999</v>
      </c>
      <c r="BN31" s="18">
        <v>491.20796999999999</v>
      </c>
      <c r="BO31" s="18">
        <v>-17.907969999999999</v>
      </c>
      <c r="BP31" s="18">
        <v>10.199999999999999</v>
      </c>
      <c r="BQ31" s="18">
        <v>10.52094</v>
      </c>
      <c r="BR31" s="18">
        <v>10.52094</v>
      </c>
      <c r="BS31" s="18">
        <v>-0.32094</v>
      </c>
      <c r="BT31" s="18"/>
      <c r="BU31" s="18"/>
      <c r="BV31" s="18"/>
      <c r="BW31" s="18">
        <v>0</v>
      </c>
      <c r="BX31" s="18"/>
      <c r="BY31" s="18"/>
      <c r="BZ31" s="18"/>
      <c r="CA31" s="18">
        <v>0</v>
      </c>
      <c r="CB31" s="18"/>
      <c r="CC31" s="18"/>
      <c r="CD31" s="18"/>
      <c r="CE31" s="18">
        <v>0</v>
      </c>
      <c r="CF31" s="18"/>
      <c r="CG31" s="18"/>
      <c r="CH31" s="18"/>
      <c r="CI31" s="18">
        <v>0</v>
      </c>
      <c r="CJ31" s="18">
        <v>166</v>
      </c>
      <c r="CK31" s="18">
        <v>164.06706</v>
      </c>
      <c r="CL31" s="18">
        <v>164.06706</v>
      </c>
      <c r="CM31" s="18">
        <v>1.9329400000000001</v>
      </c>
      <c r="CN31" s="18">
        <v>7.5</v>
      </c>
      <c r="CO31" s="18">
        <v>7.9250400000000001</v>
      </c>
      <c r="CP31" s="18">
        <v>7.9250400000000001</v>
      </c>
      <c r="CQ31" s="18">
        <v>-0.42503999999999997</v>
      </c>
      <c r="CR31" s="18">
        <v>5.9</v>
      </c>
      <c r="CS31" s="18">
        <v>4.3501500000000002</v>
      </c>
      <c r="CT31" s="18">
        <v>4.3501500000000002</v>
      </c>
      <c r="CU31" s="18">
        <v>1.5498499999999999</v>
      </c>
      <c r="CV31" s="18">
        <v>15.5</v>
      </c>
      <c r="CW31" s="18"/>
      <c r="CX31" s="18">
        <v>22.410769999999999</v>
      </c>
      <c r="CY31" s="18">
        <v>-6.9107700000000003</v>
      </c>
      <c r="CZ31" s="18">
        <v>4.8</v>
      </c>
      <c r="DA31" s="18">
        <v>5.2429500000000004</v>
      </c>
      <c r="DB31" s="18">
        <v>5.2429500000000004</v>
      </c>
      <c r="DC31" s="18">
        <v>-0.44295000000000001</v>
      </c>
      <c r="DD31" s="18"/>
      <c r="DE31" s="18"/>
      <c r="DF31" s="18"/>
      <c r="DG31" s="18">
        <v>0</v>
      </c>
      <c r="DH31" s="18">
        <v>142.9</v>
      </c>
      <c r="DI31" s="18">
        <v>142.44412</v>
      </c>
      <c r="DJ31" s="18">
        <v>142.44412</v>
      </c>
      <c r="DK31" s="18">
        <v>0.45588000000000001</v>
      </c>
      <c r="DL31" s="18"/>
      <c r="DM31" s="18"/>
      <c r="DN31" s="18"/>
      <c r="DO31" s="18">
        <v>0</v>
      </c>
      <c r="DP31" s="18"/>
      <c r="DQ31" s="18"/>
      <c r="DR31" s="18"/>
      <c r="DS31" s="18">
        <v>0</v>
      </c>
      <c r="DT31" s="18"/>
      <c r="DU31" s="18"/>
      <c r="DV31" s="18"/>
      <c r="DW31" s="18">
        <v>0</v>
      </c>
      <c r="DX31" s="18"/>
      <c r="DY31" s="18"/>
      <c r="DZ31" s="18"/>
      <c r="EA31" s="18">
        <v>0</v>
      </c>
      <c r="EB31" s="18">
        <v>110.3</v>
      </c>
      <c r="EC31" s="18">
        <v>112.46647</v>
      </c>
      <c r="ED31" s="18">
        <v>112.46647</v>
      </c>
      <c r="EE31" s="18">
        <v>-2.1664699999999999</v>
      </c>
      <c r="EF31" s="18">
        <v>156.9</v>
      </c>
      <c r="EG31" s="18">
        <v>163.96895000000001</v>
      </c>
      <c r="EH31" s="18">
        <v>158.62746000000001</v>
      </c>
      <c r="EI31" s="18">
        <v>-1.72746</v>
      </c>
      <c r="EJ31" s="18"/>
      <c r="EK31" s="18"/>
      <c r="EL31" s="18"/>
      <c r="EM31" s="18">
        <v>0</v>
      </c>
      <c r="EN31" s="18"/>
      <c r="EO31" s="18"/>
      <c r="EP31" s="18"/>
      <c r="EQ31" s="18">
        <v>0</v>
      </c>
      <c r="ER31" s="18"/>
      <c r="ES31" s="18"/>
      <c r="ET31" s="18"/>
      <c r="EU31" s="18">
        <v>0</v>
      </c>
      <c r="EV31" s="18">
        <v>6.5</v>
      </c>
      <c r="EW31" s="18">
        <v>6.39</v>
      </c>
      <c r="EX31" s="18">
        <v>6.39</v>
      </c>
      <c r="EY31" s="18">
        <v>0.11</v>
      </c>
      <c r="EZ31" s="18">
        <v>417.4</v>
      </c>
      <c r="FA31" s="18">
        <v>418.96015999999997</v>
      </c>
      <c r="FB31" s="18">
        <v>418.96015999999997</v>
      </c>
      <c r="FC31" s="18">
        <v>-1.56016</v>
      </c>
      <c r="FD31" s="18">
        <v>81.400000000000006</v>
      </c>
      <c r="FE31" s="18">
        <v>81.635570000000001</v>
      </c>
      <c r="FF31" s="18">
        <v>81.635570000000001</v>
      </c>
      <c r="FG31" s="18">
        <v>-0.23557</v>
      </c>
      <c r="FH31" s="18">
        <v>144.5</v>
      </c>
      <c r="FI31" s="18">
        <v>149.98721</v>
      </c>
      <c r="FJ31" s="18">
        <v>149.98721</v>
      </c>
      <c r="FK31" s="18">
        <v>-5.4872100000000001</v>
      </c>
      <c r="FL31" s="18">
        <v>41.5</v>
      </c>
      <c r="FM31" s="18">
        <v>41.89893</v>
      </c>
      <c r="FN31" s="18">
        <v>41.89893</v>
      </c>
      <c r="FO31" s="18">
        <v>-0.39893000000000001</v>
      </c>
      <c r="FP31" s="18">
        <v>18.399999999999999</v>
      </c>
      <c r="FQ31" s="18">
        <v>19.21088</v>
      </c>
      <c r="FR31" s="18">
        <v>19.21088</v>
      </c>
      <c r="FS31" s="18">
        <v>-0.81088000000000005</v>
      </c>
      <c r="FT31" s="18">
        <v>18.8</v>
      </c>
      <c r="FU31" s="18">
        <v>18.46453</v>
      </c>
      <c r="FV31" s="18">
        <v>18.46453</v>
      </c>
      <c r="FW31" s="18">
        <v>0.33546999999999999</v>
      </c>
      <c r="FX31" s="18">
        <v>88.9</v>
      </c>
      <c r="FY31" s="18">
        <v>87.773570000000007</v>
      </c>
      <c r="FZ31" s="18">
        <v>87.773570000000007</v>
      </c>
      <c r="GA31" s="18">
        <v>1.12643</v>
      </c>
      <c r="GB31" s="18">
        <v>160.6</v>
      </c>
      <c r="GC31" s="18">
        <v>166.98542</v>
      </c>
      <c r="GD31" s="18">
        <v>185.82039</v>
      </c>
      <c r="GE31" s="18">
        <v>-25.220389999999998</v>
      </c>
      <c r="GF31" s="18">
        <v>161</v>
      </c>
      <c r="GG31" s="18">
        <v>166.98542</v>
      </c>
      <c r="GH31" s="18">
        <v>185.82039</v>
      </c>
      <c r="GI31" s="18">
        <v>-24.82039</v>
      </c>
      <c r="GJ31" s="18">
        <v>172.5</v>
      </c>
      <c r="GK31" s="18">
        <v>167.48688000000001</v>
      </c>
      <c r="GL31" s="18">
        <v>186.37841</v>
      </c>
      <c r="GM31" s="18">
        <v>-13.878410000000001</v>
      </c>
      <c r="GN31" s="18">
        <v>105.6</v>
      </c>
      <c r="GO31" s="18">
        <v>110.48202000000001</v>
      </c>
      <c r="GP31" s="18">
        <v>110.48202000000001</v>
      </c>
      <c r="GQ31" s="18">
        <v>-4.8820199999999998</v>
      </c>
      <c r="GR31" s="18">
        <v>43.8</v>
      </c>
      <c r="GS31" s="18">
        <v>47.082599999999999</v>
      </c>
      <c r="GT31" s="18">
        <v>47.082599999999999</v>
      </c>
      <c r="GU31" s="18">
        <v>-3.2826</v>
      </c>
      <c r="GV31" s="18"/>
      <c r="GW31" s="18"/>
      <c r="GX31" s="18"/>
      <c r="GY31" s="18">
        <v>0</v>
      </c>
      <c r="GZ31" s="18">
        <v>3.8</v>
      </c>
      <c r="HA31" s="18"/>
      <c r="HB31" s="18"/>
      <c r="HC31" s="18">
        <v>3.8</v>
      </c>
      <c r="HD31" s="18">
        <v>31.2</v>
      </c>
      <c r="HE31" s="18">
        <v>33.642479999999999</v>
      </c>
      <c r="HF31" s="18">
        <v>33.642479999999999</v>
      </c>
      <c r="HG31" s="18">
        <v>-2.4424800000000002</v>
      </c>
      <c r="HH31" s="18">
        <v>170.4</v>
      </c>
      <c r="HI31" s="18">
        <v>174.55948000000001</v>
      </c>
      <c r="HJ31" s="18">
        <v>147.12118000000001</v>
      </c>
      <c r="HK31" s="18">
        <v>23.27882</v>
      </c>
      <c r="HL31" s="18"/>
      <c r="HM31" s="18"/>
      <c r="HN31" s="18"/>
      <c r="HO31" s="18">
        <v>0</v>
      </c>
      <c r="HP31" s="18"/>
      <c r="HQ31" s="18"/>
      <c r="HR31" s="18"/>
      <c r="HS31" s="18">
        <v>0</v>
      </c>
      <c r="HT31" s="18">
        <v>70.599999999999994</v>
      </c>
      <c r="HU31" s="18">
        <v>84.907769999999999</v>
      </c>
      <c r="HV31" s="18">
        <v>93.622680000000003</v>
      </c>
      <c r="HW31" s="18">
        <v>-23.022680000000001</v>
      </c>
      <c r="HX31" s="18">
        <v>0</v>
      </c>
      <c r="HY31" s="18"/>
      <c r="HZ31" s="18"/>
      <c r="IA31" s="18">
        <v>0</v>
      </c>
      <c r="IB31" s="18"/>
      <c r="IC31" s="18"/>
      <c r="ID31" s="18"/>
      <c r="IE31" s="18">
        <v>0</v>
      </c>
      <c r="IF31" s="18">
        <v>43.5</v>
      </c>
      <c r="IG31" s="18">
        <v>45.265309999999999</v>
      </c>
      <c r="IH31" s="18">
        <v>45.265309999999999</v>
      </c>
      <c r="II31" s="18">
        <v>-1.7653099999999999</v>
      </c>
      <c r="IJ31" s="18"/>
      <c r="IK31" s="18"/>
      <c r="IL31" s="18"/>
      <c r="IM31" s="18">
        <v>0</v>
      </c>
      <c r="IN31" s="18"/>
      <c r="IO31" s="18"/>
      <c r="IP31" s="18"/>
      <c r="IQ31" s="18">
        <v>0</v>
      </c>
      <c r="IR31" s="18"/>
      <c r="IS31" s="18"/>
      <c r="IT31" s="18"/>
      <c r="IU31" s="18">
        <v>0</v>
      </c>
      <c r="IV31" s="18">
        <v>100.6</v>
      </c>
      <c r="IW31" s="18">
        <v>132.83837</v>
      </c>
      <c r="IX31" s="18">
        <v>132.83837</v>
      </c>
      <c r="IY31" s="18">
        <v>-32.238370000000003</v>
      </c>
      <c r="IZ31" s="18">
        <v>159.5</v>
      </c>
      <c r="JA31" s="18"/>
      <c r="JB31" s="18"/>
      <c r="JC31" s="18">
        <v>159.5</v>
      </c>
      <c r="JD31" s="18">
        <v>63.9</v>
      </c>
      <c r="JE31" s="18">
        <v>71.073920000000001</v>
      </c>
      <c r="JF31" s="18">
        <v>150.63616999999999</v>
      </c>
      <c r="JG31" s="18">
        <v>-86.736170000000001</v>
      </c>
      <c r="JH31" s="18">
        <v>193.9</v>
      </c>
      <c r="JI31" s="18">
        <v>194.61321000000001</v>
      </c>
      <c r="JJ31" s="18">
        <v>202.72200000000001</v>
      </c>
      <c r="JK31" s="18">
        <v>-8.8219999999999992</v>
      </c>
      <c r="JL31" s="18"/>
      <c r="JM31" s="18"/>
      <c r="JN31" s="18"/>
      <c r="JO31" s="18">
        <v>0</v>
      </c>
      <c r="JP31" s="18">
        <v>71.2</v>
      </c>
      <c r="JQ31" s="18">
        <v>71.517020000000002</v>
      </c>
      <c r="JR31" s="18">
        <v>71.517020000000002</v>
      </c>
      <c r="JS31" s="18">
        <v>-0.31702000000000002</v>
      </c>
      <c r="JT31" s="18">
        <v>34.4</v>
      </c>
      <c r="JU31" s="18">
        <v>35.86589</v>
      </c>
      <c r="JV31" s="18">
        <v>35.86589</v>
      </c>
      <c r="JW31" s="18">
        <v>-1.4658899999999999</v>
      </c>
      <c r="JX31" s="18"/>
      <c r="JY31" s="18"/>
      <c r="JZ31" s="18"/>
      <c r="KA31" s="18">
        <v>0</v>
      </c>
      <c r="KB31" s="18"/>
      <c r="KC31" s="18"/>
      <c r="KD31" s="18"/>
      <c r="KE31" s="18">
        <v>0</v>
      </c>
      <c r="KF31" s="18"/>
      <c r="KG31" s="18"/>
      <c r="KH31" s="18"/>
      <c r="KI31" s="18">
        <v>0</v>
      </c>
      <c r="KJ31" s="18"/>
      <c r="KK31" s="18"/>
      <c r="KL31" s="18"/>
      <c r="KM31" s="18">
        <v>0</v>
      </c>
      <c r="KN31" s="18"/>
      <c r="KO31" s="18"/>
      <c r="KP31" s="18"/>
      <c r="KQ31" s="18">
        <v>0</v>
      </c>
      <c r="KR31" s="18"/>
      <c r="KS31" s="18"/>
      <c r="KT31" s="18"/>
      <c r="KU31" s="18">
        <v>0</v>
      </c>
      <c r="KV31" s="18">
        <v>2.2000000000000002</v>
      </c>
      <c r="KW31" s="18">
        <v>4.1063499999999999</v>
      </c>
      <c r="KX31" s="18">
        <v>4.1063499999999999</v>
      </c>
      <c r="KY31" s="18">
        <v>-1.90635</v>
      </c>
      <c r="KZ31" s="18">
        <v>244.7</v>
      </c>
      <c r="LA31" s="18">
        <v>270.06803000000002</v>
      </c>
      <c r="LB31" s="18">
        <v>270.06803000000002</v>
      </c>
      <c r="LC31" s="18">
        <v>-25.368030000000001</v>
      </c>
      <c r="LD31" s="18">
        <v>125.9</v>
      </c>
      <c r="LE31" s="18">
        <v>133.16031000000001</v>
      </c>
      <c r="LF31" s="18">
        <v>133.16031000000001</v>
      </c>
      <c r="LG31" s="18">
        <v>-7.2603099999999996</v>
      </c>
      <c r="LH31" s="18">
        <v>62.8</v>
      </c>
      <c r="LI31" s="18">
        <v>67.199219999999997</v>
      </c>
      <c r="LJ31" s="18">
        <v>67.199219999999997</v>
      </c>
      <c r="LK31" s="18">
        <v>-4.3992199999999997</v>
      </c>
      <c r="LL31" s="18">
        <v>45.1</v>
      </c>
      <c r="LM31" s="18">
        <v>48.214289999999998</v>
      </c>
      <c r="LN31" s="18">
        <v>48.214289999999998</v>
      </c>
      <c r="LO31" s="18">
        <v>-3.11429</v>
      </c>
      <c r="LP31" s="18"/>
      <c r="LQ31" s="18"/>
      <c r="LR31" s="18">
        <v>29.980560000000001</v>
      </c>
      <c r="LS31" s="18">
        <v>-29.980560000000001</v>
      </c>
      <c r="LT31" s="18"/>
      <c r="LU31" s="18"/>
      <c r="LV31" s="18"/>
      <c r="LW31" s="18">
        <v>0</v>
      </c>
      <c r="LX31" s="18"/>
      <c r="LY31" s="18"/>
      <c r="LZ31" s="18"/>
      <c r="MA31" s="18">
        <v>0</v>
      </c>
      <c r="MB31" s="18"/>
      <c r="MC31" s="18"/>
      <c r="MD31" s="18"/>
      <c r="ME31" s="18">
        <v>0</v>
      </c>
      <c r="MF31" s="18">
        <v>138</v>
      </c>
      <c r="MG31" s="18">
        <v>138.54471000000001</v>
      </c>
      <c r="MH31" s="18">
        <v>138.54471000000001</v>
      </c>
      <c r="MI31" s="18">
        <v>-0.54471000000000003</v>
      </c>
      <c r="MJ31" s="18"/>
      <c r="MK31" s="18"/>
      <c r="ML31" s="18"/>
      <c r="MM31" s="18">
        <v>0</v>
      </c>
      <c r="MN31" s="18">
        <v>65.400000000000006</v>
      </c>
      <c r="MO31" s="18">
        <v>69.480379999999997</v>
      </c>
      <c r="MP31" s="18">
        <v>69.480379999999997</v>
      </c>
      <c r="MQ31" s="18">
        <v>-4.0803799999999999</v>
      </c>
      <c r="MR31" s="18">
        <v>0</v>
      </c>
      <c r="MS31" s="18"/>
      <c r="MT31" s="18"/>
      <c r="MU31" s="18">
        <v>0</v>
      </c>
      <c r="MV31" s="18"/>
      <c r="MW31" s="18"/>
      <c r="MX31" s="18"/>
      <c r="MY31" s="18">
        <v>0</v>
      </c>
      <c r="MZ31" s="18"/>
      <c r="NA31" s="18"/>
      <c r="NB31" s="18"/>
      <c r="NC31" s="18">
        <v>0</v>
      </c>
      <c r="ND31" s="18"/>
      <c r="NE31" s="18"/>
      <c r="NF31" s="18"/>
      <c r="NG31" s="18">
        <v>0</v>
      </c>
      <c r="NH31" s="18"/>
      <c r="NI31" s="18"/>
      <c r="NJ31" s="18"/>
      <c r="NK31" s="18">
        <v>0</v>
      </c>
      <c r="NL31" s="18">
        <v>136.69999999999999</v>
      </c>
      <c r="NM31" s="18">
        <v>146.52000000000001</v>
      </c>
      <c r="NN31" s="18">
        <v>146.52000000000001</v>
      </c>
      <c r="NO31" s="18">
        <v>-9.82</v>
      </c>
      <c r="NP31" s="18">
        <v>77.3</v>
      </c>
      <c r="NQ31" s="18">
        <v>73.48</v>
      </c>
      <c r="NR31" s="18">
        <v>73.48</v>
      </c>
      <c r="NS31" s="18">
        <v>3.82</v>
      </c>
      <c r="NT31" s="18"/>
      <c r="NU31" s="18"/>
      <c r="NV31" s="18"/>
      <c r="NW31" s="18">
        <v>0</v>
      </c>
      <c r="NX31" s="18">
        <v>3.4</v>
      </c>
      <c r="NY31" s="18">
        <v>2.9062000000000001</v>
      </c>
      <c r="NZ31" s="18">
        <v>2.9062000000000001</v>
      </c>
      <c r="OA31" s="18">
        <v>0.49380000000000002</v>
      </c>
      <c r="OB31" s="18">
        <v>20.399999999999999</v>
      </c>
      <c r="OC31" s="18">
        <v>17.492709999999999</v>
      </c>
      <c r="OD31" s="18">
        <v>17.492709999999999</v>
      </c>
      <c r="OE31" s="18">
        <v>2.9072900000000002</v>
      </c>
      <c r="OF31" s="18">
        <v>1.3</v>
      </c>
      <c r="OG31" s="18"/>
      <c r="OH31" s="18">
        <v>0.76700000000000002</v>
      </c>
      <c r="OI31" s="18">
        <v>0.53300000000000003</v>
      </c>
      <c r="OJ31" s="18">
        <v>53.7</v>
      </c>
      <c r="OK31" s="18">
        <v>45.9</v>
      </c>
      <c r="OL31" s="18">
        <v>54.120959999999997</v>
      </c>
      <c r="OM31" s="18">
        <v>-0.42096</v>
      </c>
      <c r="ON31" s="18">
        <v>80.8</v>
      </c>
      <c r="OO31" s="18"/>
      <c r="OP31" s="18">
        <v>71.20872</v>
      </c>
      <c r="OQ31" s="18">
        <v>9.5912799999999994</v>
      </c>
      <c r="OR31" s="18">
        <v>6.6</v>
      </c>
      <c r="OS31" s="18">
        <v>12.108000000000001</v>
      </c>
      <c r="OT31" s="18">
        <v>12.108000000000001</v>
      </c>
      <c r="OU31" s="18">
        <v>-5.508</v>
      </c>
      <c r="OV31" s="18">
        <v>0.4</v>
      </c>
      <c r="OW31" s="18"/>
      <c r="OX31" s="18">
        <v>0.4</v>
      </c>
      <c r="OY31" s="18">
        <v>0</v>
      </c>
      <c r="OZ31" s="18">
        <v>20.3</v>
      </c>
      <c r="PA31" s="18">
        <v>19.436350000000001</v>
      </c>
      <c r="PB31" s="18">
        <v>19.436350000000001</v>
      </c>
      <c r="PC31" s="18">
        <v>0.86365000000000003</v>
      </c>
      <c r="PD31" s="18">
        <v>9.9</v>
      </c>
      <c r="PE31" s="18">
        <v>9.9830000000000005</v>
      </c>
      <c r="PF31" s="18">
        <v>9.9830000000000005</v>
      </c>
      <c r="PG31" s="18">
        <v>-8.3000000000000004E-2</v>
      </c>
      <c r="PH31" s="18">
        <v>5.5</v>
      </c>
      <c r="PI31" s="18">
        <v>5.67</v>
      </c>
      <c r="PJ31" s="18">
        <v>5.67</v>
      </c>
      <c r="PK31" s="18">
        <v>-0.17</v>
      </c>
      <c r="PL31" s="18">
        <v>216.6</v>
      </c>
      <c r="PM31" s="18"/>
      <c r="PN31" s="18">
        <v>181.71944999999999</v>
      </c>
      <c r="PO31" s="18">
        <v>34.880549999999999</v>
      </c>
      <c r="PP31" s="18">
        <v>91.88</v>
      </c>
      <c r="PQ31" s="18"/>
      <c r="PR31" s="18">
        <v>102.88</v>
      </c>
      <c r="PS31" s="18">
        <v>-11</v>
      </c>
      <c r="PT31" s="18">
        <v>2.2000000000000002</v>
      </c>
      <c r="PU31" s="18">
        <v>2</v>
      </c>
      <c r="PV31" s="18">
        <v>2</v>
      </c>
      <c r="PW31" s="18">
        <v>0.2</v>
      </c>
      <c r="PX31" s="18">
        <v>1.8</v>
      </c>
      <c r="PY31" s="18">
        <v>1.75</v>
      </c>
      <c r="PZ31" s="18">
        <v>1.75</v>
      </c>
      <c r="QA31" s="18">
        <v>0.05</v>
      </c>
      <c r="QB31" s="18">
        <v>5</v>
      </c>
      <c r="QC31" s="18">
        <v>5</v>
      </c>
      <c r="QD31" s="18">
        <v>5</v>
      </c>
      <c r="QE31" s="18">
        <v>0</v>
      </c>
      <c r="QF31" s="18">
        <v>20.100000000000001</v>
      </c>
      <c r="QG31" s="18">
        <v>20.274049999999999</v>
      </c>
      <c r="QH31" s="18">
        <v>20.274049999999999</v>
      </c>
      <c r="QI31" s="18">
        <v>-0.17405000000000001</v>
      </c>
      <c r="QJ31" s="18">
        <v>20</v>
      </c>
      <c r="QK31" s="18">
        <v>19.436350000000001</v>
      </c>
      <c r="QL31" s="18">
        <v>19.436350000000001</v>
      </c>
      <c r="QM31" s="18">
        <v>0.56364999999999998</v>
      </c>
      <c r="QN31" s="18">
        <v>18.899999999999999</v>
      </c>
      <c r="QO31" s="18">
        <v>17.492709999999999</v>
      </c>
      <c r="QP31" s="18">
        <v>17.492709999999999</v>
      </c>
      <c r="QQ31" s="18">
        <v>1.4072899999999999</v>
      </c>
      <c r="QR31" s="18">
        <v>3.5</v>
      </c>
      <c r="QS31" s="18">
        <v>3.5</v>
      </c>
      <c r="QT31" s="18">
        <v>3.5</v>
      </c>
      <c r="QU31" s="18">
        <v>0</v>
      </c>
      <c r="QV31" s="18">
        <v>15.4</v>
      </c>
      <c r="QW31" s="18">
        <v>17.881440000000001</v>
      </c>
      <c r="QX31" s="18">
        <v>17.881440000000001</v>
      </c>
      <c r="QY31" s="18">
        <v>-2.4814400000000001</v>
      </c>
      <c r="QZ31" s="18">
        <v>14.9</v>
      </c>
      <c r="RA31" s="18"/>
      <c r="RB31" s="18">
        <v>15.763</v>
      </c>
      <c r="RC31" s="18">
        <v>-0.86299999999999999</v>
      </c>
      <c r="RD31" s="18">
        <v>18.2</v>
      </c>
      <c r="RE31" s="18"/>
      <c r="RF31" s="18">
        <v>16.447859999999999</v>
      </c>
      <c r="RG31" s="18">
        <v>1.75214</v>
      </c>
      <c r="RH31" s="18">
        <v>14.5</v>
      </c>
      <c r="RI31" s="18">
        <v>16.400880000000001</v>
      </c>
      <c r="RJ31" s="18">
        <v>16.400880000000001</v>
      </c>
      <c r="RK31" s="18">
        <v>-1.9008799999999999</v>
      </c>
      <c r="RL31" s="18">
        <v>42.9</v>
      </c>
      <c r="RM31" s="18">
        <v>50.6</v>
      </c>
      <c r="RN31" s="18">
        <v>37.200000000000003</v>
      </c>
      <c r="RO31" s="18">
        <v>5.7</v>
      </c>
      <c r="RP31" s="18">
        <v>18.600000000000001</v>
      </c>
      <c r="RQ31" s="18"/>
      <c r="RR31" s="18">
        <v>17.374500000000001</v>
      </c>
      <c r="RS31" s="18">
        <v>1.2255</v>
      </c>
      <c r="RT31" s="18">
        <v>3.2</v>
      </c>
      <c r="RU31" s="18">
        <v>3.15</v>
      </c>
      <c r="RV31" s="18">
        <v>3.15</v>
      </c>
      <c r="RW31" s="18">
        <v>0.05</v>
      </c>
      <c r="RX31" s="18">
        <v>20.3</v>
      </c>
      <c r="RY31" s="18">
        <v>19.792000000000002</v>
      </c>
      <c r="RZ31" s="18">
        <v>19.792000000000002</v>
      </c>
      <c r="SA31" s="18">
        <v>0.50800000000000001</v>
      </c>
      <c r="SB31" s="18">
        <v>3.2</v>
      </c>
      <c r="SC31" s="18">
        <v>2</v>
      </c>
      <c r="SD31" s="18">
        <v>2</v>
      </c>
      <c r="SE31" s="18">
        <v>1.2</v>
      </c>
      <c r="SF31" s="18">
        <v>0</v>
      </c>
      <c r="SG31" s="18"/>
      <c r="SH31" s="18"/>
      <c r="SI31" s="18">
        <v>0</v>
      </c>
      <c r="SJ31" s="18">
        <v>0.3</v>
      </c>
      <c r="SK31" s="18"/>
      <c r="SL31" s="18">
        <v>0.33</v>
      </c>
      <c r="SM31" s="18">
        <v>-0.03</v>
      </c>
      <c r="SN31" s="18">
        <v>15</v>
      </c>
      <c r="SO31" s="18">
        <v>19.1448</v>
      </c>
      <c r="SP31" s="18">
        <v>19.1448</v>
      </c>
      <c r="SQ31" s="18">
        <v>-4.1448</v>
      </c>
      <c r="SR31" s="18">
        <v>13.1</v>
      </c>
      <c r="SS31" s="18">
        <v>12.244899999999999</v>
      </c>
      <c r="ST31" s="18">
        <v>12.244899999999999</v>
      </c>
      <c r="SU31" s="18">
        <v>0.85509999999999997</v>
      </c>
      <c r="SV31" s="18">
        <v>20.2</v>
      </c>
      <c r="SW31" s="18">
        <v>19.436350000000001</v>
      </c>
      <c r="SX31" s="18">
        <v>19.436350000000001</v>
      </c>
      <c r="SY31" s="18">
        <v>0.76365000000000005</v>
      </c>
      <c r="SZ31" s="18">
        <v>20.2</v>
      </c>
      <c r="TA31" s="18">
        <v>19.436350000000001</v>
      </c>
      <c r="TB31" s="18">
        <v>19.436350000000001</v>
      </c>
      <c r="TC31" s="18">
        <v>0.76365000000000005</v>
      </c>
      <c r="TD31" s="18">
        <v>0</v>
      </c>
      <c r="TE31" s="18">
        <v>2.38</v>
      </c>
      <c r="TF31" s="18">
        <v>2.38</v>
      </c>
      <c r="TG31" s="18">
        <v>-2.38</v>
      </c>
      <c r="TH31" s="18">
        <v>50.2</v>
      </c>
      <c r="TI31" s="18">
        <v>25.338999999999999</v>
      </c>
      <c r="TJ31" s="18">
        <v>25.338999999999999</v>
      </c>
      <c r="TK31" s="18">
        <v>24.861000000000001</v>
      </c>
      <c r="TL31" s="18">
        <v>0</v>
      </c>
      <c r="TM31" s="18"/>
      <c r="TN31" s="18">
        <v>35.212319999999998</v>
      </c>
      <c r="TO31" s="18">
        <v>-35.212319999999998</v>
      </c>
      <c r="TP31" s="18">
        <v>91</v>
      </c>
      <c r="TQ31" s="18">
        <v>112.7</v>
      </c>
      <c r="TR31" s="18">
        <v>40.335999999999999</v>
      </c>
      <c r="TS31" s="18">
        <v>50.664000000000001</v>
      </c>
      <c r="TT31" s="18">
        <v>90.3</v>
      </c>
      <c r="TU31" s="18">
        <v>114.8</v>
      </c>
      <c r="TV31" s="18">
        <v>50.169600000000003</v>
      </c>
      <c r="TW31" s="18">
        <v>40.130400000000002</v>
      </c>
      <c r="TX31" s="18">
        <v>18.600000000000001</v>
      </c>
      <c r="TY31" s="18">
        <v>7.1349999999999998</v>
      </c>
      <c r="TZ31" s="18">
        <v>7.1349999999999998</v>
      </c>
      <c r="UA31" s="18">
        <v>11.465</v>
      </c>
      <c r="UB31" s="18">
        <v>8.8000000000000007</v>
      </c>
      <c r="UC31" s="18">
        <v>11.058999999999999</v>
      </c>
      <c r="UD31" s="18">
        <v>11.058999999999999</v>
      </c>
      <c r="UE31" s="18">
        <v>-2.2589999999999999</v>
      </c>
      <c r="UF31" s="18">
        <v>26.6</v>
      </c>
      <c r="UG31" s="18"/>
      <c r="UH31" s="18">
        <v>41.324579999999997</v>
      </c>
      <c r="UI31" s="18">
        <v>-14.72458</v>
      </c>
      <c r="UJ31" s="18">
        <v>20.9</v>
      </c>
      <c r="UK31" s="18">
        <v>19.436350000000001</v>
      </c>
      <c r="UL31" s="18">
        <v>19.436350000000001</v>
      </c>
      <c r="UM31" s="18">
        <v>1.4636499999999999</v>
      </c>
      <c r="UN31" s="18">
        <v>8.1</v>
      </c>
      <c r="UO31" s="18">
        <v>8.1999999999999993</v>
      </c>
      <c r="UP31" s="18">
        <v>8.1999999999999993</v>
      </c>
      <c r="UQ31" s="18">
        <v>-0.1</v>
      </c>
      <c r="UR31" s="18"/>
      <c r="US31" s="18"/>
      <c r="UT31" s="18"/>
      <c r="UU31" s="18">
        <v>0</v>
      </c>
      <c r="UV31" s="18">
        <v>20.399999999999999</v>
      </c>
      <c r="UW31" s="18">
        <v>19.436350000000001</v>
      </c>
      <c r="UX31" s="18">
        <v>19.436350000000001</v>
      </c>
      <c r="UY31" s="18">
        <v>0.96365000000000001</v>
      </c>
      <c r="UZ31" s="18">
        <v>20.399999999999999</v>
      </c>
      <c r="VA31" s="18">
        <v>19.436350000000001</v>
      </c>
      <c r="VB31" s="18">
        <v>19.436350000000001</v>
      </c>
      <c r="VC31" s="18">
        <v>0.96365000000000001</v>
      </c>
      <c r="VD31" s="18">
        <v>20</v>
      </c>
      <c r="VE31" s="18">
        <v>19.436350000000001</v>
      </c>
      <c r="VF31" s="18">
        <v>19.436350000000001</v>
      </c>
      <c r="VG31" s="18">
        <v>0.56364999999999998</v>
      </c>
      <c r="VH31" s="18">
        <v>10.6</v>
      </c>
      <c r="VI31" s="18">
        <v>13.756</v>
      </c>
      <c r="VJ31" s="18">
        <v>13.756</v>
      </c>
      <c r="VK31" s="18">
        <v>-3.1560000000000001</v>
      </c>
      <c r="VL31" s="18">
        <v>249.9</v>
      </c>
      <c r="VM31" s="18"/>
      <c r="VN31" s="18">
        <v>222.91928999999999</v>
      </c>
      <c r="VO31" s="18">
        <v>26.980709999999998</v>
      </c>
      <c r="VP31" s="18">
        <v>19.100000000000001</v>
      </c>
      <c r="VQ31" s="18"/>
      <c r="VR31" s="18">
        <v>16.6617</v>
      </c>
      <c r="VS31" s="18">
        <v>2.4382999999999999</v>
      </c>
      <c r="VT31" s="18">
        <v>146.80000000000001</v>
      </c>
      <c r="VU31" s="18"/>
      <c r="VV31" s="18">
        <v>124.8291</v>
      </c>
      <c r="VW31" s="18">
        <v>21.9709</v>
      </c>
      <c r="VX31" s="18"/>
      <c r="VY31" s="18"/>
      <c r="VZ31" s="18">
        <v>0.6</v>
      </c>
      <c r="WA31" s="18">
        <v>-0.6</v>
      </c>
      <c r="WB31" s="18">
        <v>69</v>
      </c>
      <c r="WC31" s="18">
        <v>69</v>
      </c>
      <c r="WD31" s="18">
        <v>8.98</v>
      </c>
      <c r="WE31" s="18">
        <v>60.02</v>
      </c>
      <c r="WF31" s="18">
        <v>59.2</v>
      </c>
      <c r="WG31" s="18">
        <v>90.3</v>
      </c>
      <c r="WH31" s="18">
        <v>6.84</v>
      </c>
      <c r="WI31" s="18">
        <v>52.36</v>
      </c>
      <c r="WJ31" s="18">
        <v>109</v>
      </c>
      <c r="WK31" s="18"/>
      <c r="WL31" s="18">
        <v>92.040300000000002</v>
      </c>
      <c r="WM31" s="18">
        <v>16.959700000000002</v>
      </c>
      <c r="WN31" s="18">
        <v>2.9</v>
      </c>
      <c r="WO31" s="18">
        <v>2.9009999999999998</v>
      </c>
      <c r="WP31" s="18">
        <v>2.9009999999999998</v>
      </c>
      <c r="WQ31" s="18">
        <v>-1E-3</v>
      </c>
      <c r="WR31" s="18">
        <v>2.4</v>
      </c>
      <c r="WS31" s="18">
        <v>2.4</v>
      </c>
      <c r="WT31" s="18">
        <v>2.4</v>
      </c>
      <c r="WU31" s="18">
        <v>0</v>
      </c>
      <c r="WV31" s="18">
        <v>2.2999999999999998</v>
      </c>
      <c r="WW31" s="18">
        <v>1.2</v>
      </c>
      <c r="WX31" s="18">
        <v>1.2</v>
      </c>
      <c r="WY31" s="18">
        <v>1.1000000000000001</v>
      </c>
      <c r="WZ31" s="18">
        <v>1.4</v>
      </c>
      <c r="XA31" s="18">
        <v>2.8</v>
      </c>
      <c r="XB31" s="18">
        <v>2.8</v>
      </c>
      <c r="XC31" s="18">
        <v>-1.4</v>
      </c>
      <c r="XD31" s="18">
        <v>15.3</v>
      </c>
      <c r="XE31" s="18"/>
      <c r="XF31" s="18">
        <v>16.447859999999999</v>
      </c>
      <c r="XG31" s="18">
        <v>-1.1478600000000001</v>
      </c>
      <c r="XH31" s="18">
        <v>6.4</v>
      </c>
      <c r="XI31" s="18">
        <v>6.4</v>
      </c>
      <c r="XJ31" s="18">
        <v>6.4</v>
      </c>
      <c r="XK31" s="18">
        <v>0</v>
      </c>
      <c r="XL31" s="18">
        <v>20</v>
      </c>
      <c r="XM31" s="18">
        <v>19.241980000000002</v>
      </c>
      <c r="XN31" s="18">
        <v>19.241980000000002</v>
      </c>
      <c r="XO31" s="18">
        <v>0.75802000000000003</v>
      </c>
      <c r="XP31" s="18">
        <v>20</v>
      </c>
      <c r="XQ31" s="18">
        <v>19.241980000000002</v>
      </c>
      <c r="XR31" s="18">
        <v>19.241980000000002</v>
      </c>
      <c r="XS31" s="18">
        <v>0.75802000000000003</v>
      </c>
      <c r="XT31" s="18"/>
      <c r="XU31" s="18"/>
      <c r="XV31" s="18"/>
      <c r="XW31" s="18">
        <v>0</v>
      </c>
      <c r="XX31" s="18">
        <v>0</v>
      </c>
      <c r="XY31" s="18"/>
      <c r="XZ31" s="18">
        <v>25</v>
      </c>
      <c r="YA31" s="18">
        <v>-25</v>
      </c>
      <c r="YB31" s="18">
        <v>0</v>
      </c>
      <c r="YC31" s="18"/>
      <c r="YD31" s="18">
        <v>25</v>
      </c>
      <c r="YE31" s="18">
        <v>-25</v>
      </c>
      <c r="YF31" s="18">
        <v>16</v>
      </c>
      <c r="YG31" s="18">
        <v>14</v>
      </c>
      <c r="YH31" s="18">
        <v>14</v>
      </c>
      <c r="YI31" s="18">
        <v>2</v>
      </c>
      <c r="YJ31" s="18">
        <v>14.1</v>
      </c>
      <c r="YK31" s="18">
        <v>13</v>
      </c>
      <c r="YL31" s="18">
        <v>13</v>
      </c>
      <c r="YM31" s="18">
        <v>1.1000000000000001</v>
      </c>
      <c r="YN31" s="18">
        <v>6.7</v>
      </c>
      <c r="YO31" s="18">
        <v>8.09</v>
      </c>
      <c r="YP31" s="18">
        <v>8.09</v>
      </c>
      <c r="YQ31" s="18">
        <v>-1.39</v>
      </c>
      <c r="YR31" s="18">
        <v>10.5</v>
      </c>
      <c r="YS31" s="18">
        <v>11</v>
      </c>
      <c r="YT31" s="18">
        <v>11</v>
      </c>
      <c r="YU31" s="18">
        <v>-0.5</v>
      </c>
      <c r="YV31" s="18">
        <v>18.7</v>
      </c>
      <c r="YW31" s="18">
        <v>21</v>
      </c>
      <c r="YX31" s="18">
        <v>21</v>
      </c>
      <c r="YY31" s="18">
        <v>-2.2999999999999998</v>
      </c>
    </row>
    <row r="32" spans="1:675" ht="24" customHeight="1" x14ac:dyDescent="0.3">
      <c r="A32" s="1"/>
      <c r="B32" s="19" t="s">
        <v>71</v>
      </c>
      <c r="C32" s="19" t="s">
        <v>858</v>
      </c>
      <c r="D32" s="20">
        <v>202.4</v>
      </c>
      <c r="E32" s="20">
        <v>203.40136000000001</v>
      </c>
      <c r="F32" s="20">
        <v>203.40136000000001</v>
      </c>
      <c r="G32" s="20">
        <v>-1.00136</v>
      </c>
      <c r="H32" s="20">
        <v>598.20000000000005</v>
      </c>
      <c r="I32" s="20">
        <v>596.92534000000001</v>
      </c>
      <c r="J32" s="20">
        <v>596.92534000000001</v>
      </c>
      <c r="K32" s="20">
        <v>1.2746599999999999</v>
      </c>
      <c r="L32" s="20">
        <v>202.4</v>
      </c>
      <c r="M32" s="20">
        <v>194.37914000000001</v>
      </c>
      <c r="N32" s="20">
        <v>194.37914000000001</v>
      </c>
      <c r="O32" s="20">
        <v>8.0208600000000008</v>
      </c>
      <c r="P32" s="20"/>
      <c r="Q32" s="20"/>
      <c r="R32" s="20"/>
      <c r="S32" s="20">
        <v>0</v>
      </c>
      <c r="T32" s="20"/>
      <c r="U32" s="20"/>
      <c r="V32" s="20"/>
      <c r="W32" s="20">
        <v>0</v>
      </c>
      <c r="X32" s="20">
        <v>90</v>
      </c>
      <c r="Y32" s="20">
        <v>91.867829999999998</v>
      </c>
      <c r="Z32" s="20">
        <v>91.867829999999998</v>
      </c>
      <c r="AA32" s="20">
        <v>-1.8678300000000001</v>
      </c>
      <c r="AB32" s="20">
        <v>240</v>
      </c>
      <c r="AC32" s="20">
        <v>242</v>
      </c>
      <c r="AD32" s="20">
        <v>242</v>
      </c>
      <c r="AE32" s="20">
        <v>-2</v>
      </c>
      <c r="AF32" s="20"/>
      <c r="AG32" s="20"/>
      <c r="AH32" s="20"/>
      <c r="AI32" s="20">
        <v>0</v>
      </c>
      <c r="AJ32" s="20"/>
      <c r="AK32" s="20"/>
      <c r="AL32" s="20"/>
      <c r="AM32" s="20">
        <v>0</v>
      </c>
      <c r="AN32" s="20">
        <v>168.2</v>
      </c>
      <c r="AO32" s="20">
        <v>189.64879999999999</v>
      </c>
      <c r="AP32" s="20">
        <v>189.64879999999999</v>
      </c>
      <c r="AQ32" s="20">
        <v>-21.448799999999999</v>
      </c>
      <c r="AR32" s="20">
        <v>188.9</v>
      </c>
      <c r="AS32" s="20">
        <v>189.64879999999999</v>
      </c>
      <c r="AT32" s="20">
        <v>189.64879999999999</v>
      </c>
      <c r="AU32" s="20">
        <v>-0.74880000000000002</v>
      </c>
      <c r="AV32" s="20">
        <v>0</v>
      </c>
      <c r="AW32" s="20"/>
      <c r="AX32" s="20"/>
      <c r="AY32" s="20">
        <v>0</v>
      </c>
      <c r="AZ32" s="20">
        <v>184.9</v>
      </c>
      <c r="BA32" s="20">
        <v>190.21832000000001</v>
      </c>
      <c r="BB32" s="20">
        <v>190.21832000000001</v>
      </c>
      <c r="BC32" s="20">
        <v>-5.3183199999999999</v>
      </c>
      <c r="BD32" s="20">
        <v>199.5</v>
      </c>
      <c r="BE32" s="20">
        <v>207.24285</v>
      </c>
      <c r="BF32" s="20">
        <v>207.24285</v>
      </c>
      <c r="BG32" s="20">
        <v>-7.7428499999999998</v>
      </c>
      <c r="BH32" s="20">
        <v>106.4</v>
      </c>
      <c r="BI32" s="20">
        <v>103.93259999999999</v>
      </c>
      <c r="BJ32" s="20">
        <v>103.93259999999999</v>
      </c>
      <c r="BK32" s="20">
        <v>2.4674</v>
      </c>
      <c r="BL32" s="20">
        <v>459.9</v>
      </c>
      <c r="BM32" s="20">
        <v>491.20796999999999</v>
      </c>
      <c r="BN32" s="20">
        <v>491.20796999999999</v>
      </c>
      <c r="BO32" s="20">
        <v>-31.307970000000001</v>
      </c>
      <c r="BP32" s="20">
        <v>10.199999999999999</v>
      </c>
      <c r="BQ32" s="20">
        <v>10.52094</v>
      </c>
      <c r="BR32" s="20">
        <v>10.52094</v>
      </c>
      <c r="BS32" s="20">
        <v>-0.32094</v>
      </c>
      <c r="BT32" s="20"/>
      <c r="BU32" s="20"/>
      <c r="BV32" s="20"/>
      <c r="BW32" s="20">
        <v>0</v>
      </c>
      <c r="BX32" s="20"/>
      <c r="BY32" s="20"/>
      <c r="BZ32" s="20"/>
      <c r="CA32" s="20">
        <v>0</v>
      </c>
      <c r="CB32" s="20"/>
      <c r="CC32" s="20"/>
      <c r="CD32" s="20"/>
      <c r="CE32" s="20">
        <v>0</v>
      </c>
      <c r="CF32" s="20"/>
      <c r="CG32" s="20"/>
      <c r="CH32" s="20"/>
      <c r="CI32" s="20">
        <v>0</v>
      </c>
      <c r="CJ32" s="20">
        <v>164.8</v>
      </c>
      <c r="CK32" s="20">
        <v>164.06706</v>
      </c>
      <c r="CL32" s="20">
        <v>164.06706</v>
      </c>
      <c r="CM32" s="20">
        <v>0.73294000000000004</v>
      </c>
      <c r="CN32" s="20">
        <v>7.7</v>
      </c>
      <c r="CO32" s="20">
        <v>7.9250400000000001</v>
      </c>
      <c r="CP32" s="20">
        <v>7.9250400000000001</v>
      </c>
      <c r="CQ32" s="20">
        <v>-0.22503999999999999</v>
      </c>
      <c r="CR32" s="20">
        <v>6</v>
      </c>
      <c r="CS32" s="20">
        <v>4.3501500000000002</v>
      </c>
      <c r="CT32" s="20">
        <v>4.3501500000000002</v>
      </c>
      <c r="CU32" s="20">
        <v>1.64985</v>
      </c>
      <c r="CV32" s="20">
        <v>20.5</v>
      </c>
      <c r="CW32" s="20"/>
      <c r="CX32" s="20">
        <v>22.410769999999999</v>
      </c>
      <c r="CY32" s="20">
        <v>-1.9107700000000001</v>
      </c>
      <c r="CZ32" s="20">
        <v>4.8</v>
      </c>
      <c r="DA32" s="20">
        <v>5.2429500000000004</v>
      </c>
      <c r="DB32" s="20">
        <v>5.2429500000000004</v>
      </c>
      <c r="DC32" s="20">
        <v>-0.44295000000000001</v>
      </c>
      <c r="DD32" s="20"/>
      <c r="DE32" s="20"/>
      <c r="DF32" s="20"/>
      <c r="DG32" s="20">
        <v>0</v>
      </c>
      <c r="DH32" s="20">
        <v>143.1</v>
      </c>
      <c r="DI32" s="20">
        <v>142.44412</v>
      </c>
      <c r="DJ32" s="20">
        <v>142.44412</v>
      </c>
      <c r="DK32" s="20">
        <v>0.65588000000000002</v>
      </c>
      <c r="DL32" s="20"/>
      <c r="DM32" s="20"/>
      <c r="DN32" s="20"/>
      <c r="DO32" s="20">
        <v>0</v>
      </c>
      <c r="DP32" s="20"/>
      <c r="DQ32" s="20"/>
      <c r="DR32" s="20"/>
      <c r="DS32" s="20">
        <v>0</v>
      </c>
      <c r="DT32" s="20"/>
      <c r="DU32" s="20"/>
      <c r="DV32" s="20"/>
      <c r="DW32" s="20">
        <v>0</v>
      </c>
      <c r="DX32" s="20"/>
      <c r="DY32" s="20"/>
      <c r="DZ32" s="20"/>
      <c r="EA32" s="20">
        <v>0</v>
      </c>
      <c r="EB32" s="20">
        <v>110.2</v>
      </c>
      <c r="EC32" s="20">
        <v>112.46647</v>
      </c>
      <c r="ED32" s="20">
        <v>112.46647</v>
      </c>
      <c r="EE32" s="20">
        <v>-2.26647</v>
      </c>
      <c r="EF32" s="20">
        <v>148.19999999999999</v>
      </c>
      <c r="EG32" s="20">
        <v>163.96895000000001</v>
      </c>
      <c r="EH32" s="20">
        <v>163.96895000000001</v>
      </c>
      <c r="EI32" s="20">
        <v>-15.76895</v>
      </c>
      <c r="EJ32" s="20"/>
      <c r="EK32" s="20"/>
      <c r="EL32" s="20"/>
      <c r="EM32" s="20">
        <v>0</v>
      </c>
      <c r="EN32" s="20"/>
      <c r="EO32" s="20"/>
      <c r="EP32" s="20"/>
      <c r="EQ32" s="20">
        <v>0</v>
      </c>
      <c r="ER32" s="20"/>
      <c r="ES32" s="20"/>
      <c r="ET32" s="20"/>
      <c r="EU32" s="20">
        <v>0</v>
      </c>
      <c r="EV32" s="20">
        <v>6.5</v>
      </c>
      <c r="EW32" s="20">
        <v>6.39</v>
      </c>
      <c r="EX32" s="20">
        <v>6.39</v>
      </c>
      <c r="EY32" s="20">
        <v>0.11</v>
      </c>
      <c r="EZ32" s="20">
        <v>404.8</v>
      </c>
      <c r="FA32" s="20">
        <v>418.96015999999997</v>
      </c>
      <c r="FB32" s="20">
        <v>418.96015999999997</v>
      </c>
      <c r="FC32" s="20">
        <v>-14.160159999999999</v>
      </c>
      <c r="FD32" s="20">
        <v>81.400000000000006</v>
      </c>
      <c r="FE32" s="20">
        <v>81.635570000000001</v>
      </c>
      <c r="FF32" s="20">
        <v>81.635570000000001</v>
      </c>
      <c r="FG32" s="20">
        <v>-0.23557</v>
      </c>
      <c r="FH32" s="20">
        <v>140.6</v>
      </c>
      <c r="FI32" s="20">
        <v>149.98721</v>
      </c>
      <c r="FJ32" s="20">
        <v>149.98721</v>
      </c>
      <c r="FK32" s="20">
        <v>-9.3872099999999996</v>
      </c>
      <c r="FL32" s="20">
        <v>41.9</v>
      </c>
      <c r="FM32" s="20">
        <v>41.89893</v>
      </c>
      <c r="FN32" s="20">
        <v>41.89893</v>
      </c>
      <c r="FO32" s="20">
        <v>1.07E-3</v>
      </c>
      <c r="FP32" s="20">
        <v>18.399999999999999</v>
      </c>
      <c r="FQ32" s="20">
        <v>19.21088</v>
      </c>
      <c r="FR32" s="20">
        <v>19.21088</v>
      </c>
      <c r="FS32" s="20">
        <v>-0.81088000000000005</v>
      </c>
      <c r="FT32" s="20">
        <v>18.8</v>
      </c>
      <c r="FU32" s="20">
        <v>18.46453</v>
      </c>
      <c r="FV32" s="20">
        <v>18.46453</v>
      </c>
      <c r="FW32" s="20">
        <v>0.33546999999999999</v>
      </c>
      <c r="FX32" s="20">
        <v>92.7</v>
      </c>
      <c r="FY32" s="20">
        <v>87.773570000000007</v>
      </c>
      <c r="FZ32" s="20">
        <v>87.773570000000007</v>
      </c>
      <c r="GA32" s="20">
        <v>4.9264299999999999</v>
      </c>
      <c r="GB32" s="20">
        <v>157.30000000000001</v>
      </c>
      <c r="GC32" s="20">
        <v>166.98542</v>
      </c>
      <c r="GD32" s="20">
        <v>166.98542</v>
      </c>
      <c r="GE32" s="20">
        <v>-9.6854200000000006</v>
      </c>
      <c r="GF32" s="20">
        <v>157.69999999999999</v>
      </c>
      <c r="GG32" s="20">
        <v>166.98542</v>
      </c>
      <c r="GH32" s="20">
        <v>166.98542</v>
      </c>
      <c r="GI32" s="20">
        <v>-9.2854200000000002</v>
      </c>
      <c r="GJ32" s="20">
        <v>170</v>
      </c>
      <c r="GK32" s="20">
        <v>167.48688000000001</v>
      </c>
      <c r="GL32" s="20">
        <v>167.48688000000001</v>
      </c>
      <c r="GM32" s="20">
        <v>2.5131199999999998</v>
      </c>
      <c r="GN32" s="20">
        <v>106</v>
      </c>
      <c r="GO32" s="20">
        <v>110.48202000000001</v>
      </c>
      <c r="GP32" s="20">
        <v>110.48202000000001</v>
      </c>
      <c r="GQ32" s="20">
        <v>-4.4820200000000003</v>
      </c>
      <c r="GR32" s="20">
        <v>43.7</v>
      </c>
      <c r="GS32" s="20">
        <v>47.082599999999999</v>
      </c>
      <c r="GT32" s="20">
        <v>47.082599999999999</v>
      </c>
      <c r="GU32" s="20">
        <v>-3.3826000000000001</v>
      </c>
      <c r="GV32" s="20"/>
      <c r="GW32" s="20"/>
      <c r="GX32" s="20"/>
      <c r="GY32" s="20">
        <v>0</v>
      </c>
      <c r="GZ32" s="20">
        <v>3.8</v>
      </c>
      <c r="HA32" s="20"/>
      <c r="HB32" s="20"/>
      <c r="HC32" s="20">
        <v>3.8</v>
      </c>
      <c r="HD32" s="20">
        <v>31.2</v>
      </c>
      <c r="HE32" s="20">
        <v>33.642479999999999</v>
      </c>
      <c r="HF32" s="20">
        <v>33.642479999999999</v>
      </c>
      <c r="HG32" s="20">
        <v>-2.4424800000000002</v>
      </c>
      <c r="HH32" s="20">
        <v>172.7</v>
      </c>
      <c r="HI32" s="20">
        <v>174.55948000000001</v>
      </c>
      <c r="HJ32" s="20">
        <v>174.55948000000001</v>
      </c>
      <c r="HK32" s="20">
        <v>-1.85948</v>
      </c>
      <c r="HL32" s="20"/>
      <c r="HM32" s="20"/>
      <c r="HN32" s="20"/>
      <c r="HO32" s="20">
        <v>0</v>
      </c>
      <c r="HP32" s="20"/>
      <c r="HQ32" s="20"/>
      <c r="HR32" s="20"/>
      <c r="HS32" s="20">
        <v>0</v>
      </c>
      <c r="HT32" s="20">
        <v>71.099999999999994</v>
      </c>
      <c r="HU32" s="20">
        <v>84.328980000000001</v>
      </c>
      <c r="HV32" s="20">
        <v>93.418909999999997</v>
      </c>
      <c r="HW32" s="20">
        <v>-22.318909999999999</v>
      </c>
      <c r="HX32" s="20">
        <v>0</v>
      </c>
      <c r="HY32" s="20"/>
      <c r="HZ32" s="20"/>
      <c r="IA32" s="20">
        <v>0</v>
      </c>
      <c r="IB32" s="20"/>
      <c r="IC32" s="20"/>
      <c r="ID32" s="20"/>
      <c r="IE32" s="20">
        <v>0</v>
      </c>
      <c r="IF32" s="20">
        <v>43.3</v>
      </c>
      <c r="IG32" s="20">
        <v>45.265309999999999</v>
      </c>
      <c r="IH32" s="20">
        <v>45.265309999999999</v>
      </c>
      <c r="II32" s="20">
        <v>-1.9653099999999999</v>
      </c>
      <c r="IJ32" s="20"/>
      <c r="IK32" s="20"/>
      <c r="IL32" s="20"/>
      <c r="IM32" s="20">
        <v>0</v>
      </c>
      <c r="IN32" s="20"/>
      <c r="IO32" s="20"/>
      <c r="IP32" s="20"/>
      <c r="IQ32" s="20">
        <v>0</v>
      </c>
      <c r="IR32" s="20"/>
      <c r="IS32" s="20"/>
      <c r="IT32" s="20"/>
      <c r="IU32" s="20">
        <v>0</v>
      </c>
      <c r="IV32" s="20">
        <v>122.5</v>
      </c>
      <c r="IW32" s="20">
        <v>132.83837</v>
      </c>
      <c r="IX32" s="20">
        <v>132.83837</v>
      </c>
      <c r="IY32" s="20">
        <v>-10.338369999999999</v>
      </c>
      <c r="IZ32" s="20">
        <v>133.4</v>
      </c>
      <c r="JA32" s="20"/>
      <c r="JB32" s="20"/>
      <c r="JC32" s="20">
        <v>133.4</v>
      </c>
      <c r="JD32" s="20">
        <v>63.2</v>
      </c>
      <c r="JE32" s="20"/>
      <c r="JF32" s="20">
        <v>96.771960000000007</v>
      </c>
      <c r="JG32" s="20">
        <v>-33.571959999999997</v>
      </c>
      <c r="JH32" s="20">
        <v>191.8</v>
      </c>
      <c r="JI32" s="20">
        <v>182.79910000000001</v>
      </c>
      <c r="JJ32" s="20">
        <v>202.72200000000001</v>
      </c>
      <c r="JK32" s="20">
        <v>-10.922000000000001</v>
      </c>
      <c r="JL32" s="20"/>
      <c r="JM32" s="20"/>
      <c r="JN32" s="20"/>
      <c r="JO32" s="20">
        <v>0</v>
      </c>
      <c r="JP32" s="20">
        <v>70</v>
      </c>
      <c r="JQ32" s="20">
        <v>71.517020000000002</v>
      </c>
      <c r="JR32" s="20">
        <v>71.517020000000002</v>
      </c>
      <c r="JS32" s="20">
        <v>-1.51702</v>
      </c>
      <c r="JT32" s="20">
        <v>33.700000000000003</v>
      </c>
      <c r="JU32" s="20">
        <v>35.86589</v>
      </c>
      <c r="JV32" s="20">
        <v>35.86589</v>
      </c>
      <c r="JW32" s="20">
        <v>-2.1658900000000001</v>
      </c>
      <c r="JX32" s="20"/>
      <c r="JY32" s="20"/>
      <c r="JZ32" s="20"/>
      <c r="KA32" s="20">
        <v>0</v>
      </c>
      <c r="KB32" s="20"/>
      <c r="KC32" s="20"/>
      <c r="KD32" s="20"/>
      <c r="KE32" s="20">
        <v>0</v>
      </c>
      <c r="KF32" s="20"/>
      <c r="KG32" s="20"/>
      <c r="KH32" s="20"/>
      <c r="KI32" s="20">
        <v>0</v>
      </c>
      <c r="KJ32" s="20"/>
      <c r="KK32" s="20"/>
      <c r="KL32" s="20"/>
      <c r="KM32" s="20">
        <v>0</v>
      </c>
      <c r="KN32" s="20"/>
      <c r="KO32" s="20"/>
      <c r="KP32" s="20"/>
      <c r="KQ32" s="20">
        <v>0</v>
      </c>
      <c r="KR32" s="20"/>
      <c r="KS32" s="20"/>
      <c r="KT32" s="20"/>
      <c r="KU32" s="20">
        <v>0</v>
      </c>
      <c r="KV32" s="20">
        <v>2.2000000000000002</v>
      </c>
      <c r="KW32" s="20">
        <v>4.1063499999999999</v>
      </c>
      <c r="KX32" s="20">
        <v>4.1063499999999999</v>
      </c>
      <c r="KY32" s="20">
        <v>-1.90635</v>
      </c>
      <c r="KZ32" s="20">
        <v>227.1</v>
      </c>
      <c r="LA32" s="20">
        <v>270.06803000000002</v>
      </c>
      <c r="LB32" s="20">
        <v>270.06803000000002</v>
      </c>
      <c r="LC32" s="20">
        <v>-42.968029999999999</v>
      </c>
      <c r="LD32" s="20">
        <v>124.2</v>
      </c>
      <c r="LE32" s="20">
        <v>133.16031000000001</v>
      </c>
      <c r="LF32" s="20">
        <v>133.16031000000001</v>
      </c>
      <c r="LG32" s="20">
        <v>-8.9603099999999998</v>
      </c>
      <c r="LH32" s="20">
        <v>63.2</v>
      </c>
      <c r="LI32" s="20">
        <v>67.199219999999997</v>
      </c>
      <c r="LJ32" s="20">
        <v>67.199219999999997</v>
      </c>
      <c r="LK32" s="20">
        <v>-3.9992200000000002</v>
      </c>
      <c r="LL32" s="20">
        <v>45.1</v>
      </c>
      <c r="LM32" s="20">
        <v>48.214289999999998</v>
      </c>
      <c r="LN32" s="20">
        <v>48.214289999999998</v>
      </c>
      <c r="LO32" s="20">
        <v>-3.11429</v>
      </c>
      <c r="LP32" s="20"/>
      <c r="LQ32" s="20"/>
      <c r="LR32" s="20">
        <v>29.980560000000001</v>
      </c>
      <c r="LS32" s="20">
        <v>-29.980560000000001</v>
      </c>
      <c r="LT32" s="20"/>
      <c r="LU32" s="20"/>
      <c r="LV32" s="20"/>
      <c r="LW32" s="20">
        <v>0</v>
      </c>
      <c r="LX32" s="20"/>
      <c r="LY32" s="20"/>
      <c r="LZ32" s="20"/>
      <c r="MA32" s="20">
        <v>0</v>
      </c>
      <c r="MB32" s="20"/>
      <c r="MC32" s="20"/>
      <c r="MD32" s="20"/>
      <c r="ME32" s="20">
        <v>0</v>
      </c>
      <c r="MF32" s="20">
        <v>137.30000000000001</v>
      </c>
      <c r="MG32" s="20">
        <v>138.54471000000001</v>
      </c>
      <c r="MH32" s="20">
        <v>138.54471000000001</v>
      </c>
      <c r="MI32" s="20">
        <v>-1.24471</v>
      </c>
      <c r="MJ32" s="20"/>
      <c r="MK32" s="20"/>
      <c r="ML32" s="20"/>
      <c r="MM32" s="20">
        <v>0</v>
      </c>
      <c r="MN32" s="20">
        <v>65.400000000000006</v>
      </c>
      <c r="MO32" s="20">
        <v>69.480379999999997</v>
      </c>
      <c r="MP32" s="20">
        <v>69.480379999999997</v>
      </c>
      <c r="MQ32" s="20">
        <v>-4.0803799999999999</v>
      </c>
      <c r="MR32" s="20">
        <v>0</v>
      </c>
      <c r="MS32" s="20"/>
      <c r="MT32" s="20"/>
      <c r="MU32" s="20">
        <v>0</v>
      </c>
      <c r="MV32" s="20"/>
      <c r="MW32" s="20"/>
      <c r="MX32" s="20"/>
      <c r="MY32" s="20">
        <v>0</v>
      </c>
      <c r="MZ32" s="20"/>
      <c r="NA32" s="20"/>
      <c r="NB32" s="20"/>
      <c r="NC32" s="20">
        <v>0</v>
      </c>
      <c r="ND32" s="20"/>
      <c r="NE32" s="20"/>
      <c r="NF32" s="20"/>
      <c r="NG32" s="20">
        <v>0</v>
      </c>
      <c r="NH32" s="20"/>
      <c r="NI32" s="20"/>
      <c r="NJ32" s="20"/>
      <c r="NK32" s="20">
        <v>0</v>
      </c>
      <c r="NL32" s="20">
        <v>136.69999999999999</v>
      </c>
      <c r="NM32" s="20">
        <v>146.52000000000001</v>
      </c>
      <c r="NN32" s="20">
        <v>146.52000000000001</v>
      </c>
      <c r="NO32" s="20">
        <v>-9.82</v>
      </c>
      <c r="NP32" s="20">
        <v>77.2</v>
      </c>
      <c r="NQ32" s="20">
        <v>73.48</v>
      </c>
      <c r="NR32" s="20">
        <v>73.48</v>
      </c>
      <c r="NS32" s="20">
        <v>3.72</v>
      </c>
      <c r="NT32" s="20"/>
      <c r="NU32" s="20"/>
      <c r="NV32" s="20"/>
      <c r="NW32" s="20">
        <v>0</v>
      </c>
      <c r="NX32" s="20">
        <v>3.2</v>
      </c>
      <c r="NY32" s="20">
        <v>2.9062000000000001</v>
      </c>
      <c r="NZ32" s="20">
        <v>2.9062000000000001</v>
      </c>
      <c r="OA32" s="20">
        <v>0.29380000000000001</v>
      </c>
      <c r="OB32" s="20">
        <v>20.399999999999999</v>
      </c>
      <c r="OC32" s="20">
        <v>17.492709999999999</v>
      </c>
      <c r="OD32" s="20">
        <v>17.492709999999999</v>
      </c>
      <c r="OE32" s="20">
        <v>2.9072900000000002</v>
      </c>
      <c r="OF32" s="20">
        <v>1.3</v>
      </c>
      <c r="OG32" s="20"/>
      <c r="OH32" s="20">
        <v>0.78100000000000003</v>
      </c>
      <c r="OI32" s="20">
        <v>0.51900000000000002</v>
      </c>
      <c r="OJ32" s="20">
        <v>64.3</v>
      </c>
      <c r="OK32" s="20">
        <v>47.7</v>
      </c>
      <c r="OL32" s="20">
        <v>58.883760000000002</v>
      </c>
      <c r="OM32" s="20">
        <v>5.4162400000000002</v>
      </c>
      <c r="ON32" s="20">
        <v>80.900000000000006</v>
      </c>
      <c r="OO32" s="20"/>
      <c r="OP32" s="20">
        <v>71.146349999999998</v>
      </c>
      <c r="OQ32" s="20">
        <v>9.7536500000000004</v>
      </c>
      <c r="OR32" s="20">
        <v>4.4000000000000004</v>
      </c>
      <c r="OS32" s="20">
        <v>12.282999999999999</v>
      </c>
      <c r="OT32" s="20">
        <v>12.282999999999999</v>
      </c>
      <c r="OU32" s="20">
        <v>-7.883</v>
      </c>
      <c r="OV32" s="20">
        <v>0.5</v>
      </c>
      <c r="OW32" s="20"/>
      <c r="OX32" s="20">
        <v>0.4</v>
      </c>
      <c r="OY32" s="20">
        <v>0.1</v>
      </c>
      <c r="OZ32" s="20">
        <v>20.399999999999999</v>
      </c>
      <c r="PA32" s="20">
        <v>19.436350000000001</v>
      </c>
      <c r="PB32" s="20">
        <v>19.436350000000001</v>
      </c>
      <c r="PC32" s="20">
        <v>0.96365000000000001</v>
      </c>
      <c r="PD32" s="20">
        <v>9.9</v>
      </c>
      <c r="PE32" s="20">
        <v>9.9830000000000005</v>
      </c>
      <c r="PF32" s="20">
        <v>9.9830000000000005</v>
      </c>
      <c r="PG32" s="20">
        <v>-8.3000000000000004E-2</v>
      </c>
      <c r="PH32" s="20">
        <v>5.6</v>
      </c>
      <c r="PI32" s="20">
        <v>5.67</v>
      </c>
      <c r="PJ32" s="20">
        <v>5.67</v>
      </c>
      <c r="PK32" s="20">
        <v>-7.0000000000000007E-2</v>
      </c>
      <c r="PL32" s="20">
        <v>222.3</v>
      </c>
      <c r="PM32" s="20"/>
      <c r="PN32" s="20">
        <v>181.33632</v>
      </c>
      <c r="PO32" s="20">
        <v>40.963679999999997</v>
      </c>
      <c r="PP32" s="20">
        <v>105.7</v>
      </c>
      <c r="PQ32" s="20"/>
      <c r="PR32" s="20">
        <v>101.65</v>
      </c>
      <c r="PS32" s="20">
        <v>4.05</v>
      </c>
      <c r="PT32" s="20">
        <v>2.2000000000000002</v>
      </c>
      <c r="PU32" s="20">
        <v>2</v>
      </c>
      <c r="PV32" s="20">
        <v>2</v>
      </c>
      <c r="PW32" s="20">
        <v>0.2</v>
      </c>
      <c r="PX32" s="20">
        <v>1.8</v>
      </c>
      <c r="PY32" s="20">
        <v>1.75</v>
      </c>
      <c r="PZ32" s="20">
        <v>1.75</v>
      </c>
      <c r="QA32" s="20">
        <v>0.05</v>
      </c>
      <c r="QB32" s="20">
        <v>5.0999999999999996</v>
      </c>
      <c r="QC32" s="20">
        <v>5</v>
      </c>
      <c r="QD32" s="20">
        <v>5</v>
      </c>
      <c r="QE32" s="20">
        <v>0.1</v>
      </c>
      <c r="QF32" s="20">
        <v>20.5</v>
      </c>
      <c r="QG32" s="20">
        <v>20.274049999999999</v>
      </c>
      <c r="QH32" s="20">
        <v>20.274049999999999</v>
      </c>
      <c r="QI32" s="20">
        <v>0.22595000000000001</v>
      </c>
      <c r="QJ32" s="20">
        <v>20</v>
      </c>
      <c r="QK32" s="20">
        <v>19.436350000000001</v>
      </c>
      <c r="QL32" s="20">
        <v>19.436350000000001</v>
      </c>
      <c r="QM32" s="20">
        <v>0.56364999999999998</v>
      </c>
      <c r="QN32" s="20">
        <v>18.899999999999999</v>
      </c>
      <c r="QO32" s="20">
        <v>17.492709999999999</v>
      </c>
      <c r="QP32" s="20">
        <v>17.492709999999999</v>
      </c>
      <c r="QQ32" s="20">
        <v>1.4072899999999999</v>
      </c>
      <c r="QR32" s="20">
        <v>3.5</v>
      </c>
      <c r="QS32" s="20">
        <v>3.5</v>
      </c>
      <c r="QT32" s="20">
        <v>3.5</v>
      </c>
      <c r="QU32" s="20">
        <v>0</v>
      </c>
      <c r="QV32" s="20">
        <v>15.4</v>
      </c>
      <c r="QW32" s="20">
        <v>17.881440000000001</v>
      </c>
      <c r="QX32" s="20">
        <v>17.881440000000001</v>
      </c>
      <c r="QY32" s="20">
        <v>-2.4814400000000001</v>
      </c>
      <c r="QZ32" s="20">
        <v>14.9</v>
      </c>
      <c r="RA32" s="20"/>
      <c r="RB32" s="20">
        <v>15.864000000000001</v>
      </c>
      <c r="RC32" s="20">
        <v>-0.96399999999999997</v>
      </c>
      <c r="RD32" s="20">
        <v>18.399999999999999</v>
      </c>
      <c r="RE32" s="20"/>
      <c r="RF32" s="20">
        <v>16.483499999999999</v>
      </c>
      <c r="RG32" s="20">
        <v>1.9165000000000001</v>
      </c>
      <c r="RH32" s="20">
        <v>14.4</v>
      </c>
      <c r="RI32" s="20">
        <v>16.465679999999999</v>
      </c>
      <c r="RJ32" s="20">
        <v>16.465679999999999</v>
      </c>
      <c r="RK32" s="20">
        <v>-2.06568</v>
      </c>
      <c r="RL32" s="20">
        <v>49.6</v>
      </c>
      <c r="RM32" s="20">
        <v>51.8</v>
      </c>
      <c r="RN32" s="20">
        <v>39.6</v>
      </c>
      <c r="RO32" s="20">
        <v>10</v>
      </c>
      <c r="RP32" s="20">
        <v>19.100000000000001</v>
      </c>
      <c r="RQ32" s="20"/>
      <c r="RR32" s="20">
        <v>17.401230000000002</v>
      </c>
      <c r="RS32" s="20">
        <v>1.6987699999999999</v>
      </c>
      <c r="RT32" s="20">
        <v>3.1</v>
      </c>
      <c r="RU32" s="20">
        <v>3.15</v>
      </c>
      <c r="RV32" s="20">
        <v>3.15</v>
      </c>
      <c r="RW32" s="20">
        <v>-0.05</v>
      </c>
      <c r="RX32" s="20">
        <v>20.3</v>
      </c>
      <c r="RY32" s="20">
        <v>19.792000000000002</v>
      </c>
      <c r="RZ32" s="20">
        <v>19.792000000000002</v>
      </c>
      <c r="SA32" s="20">
        <v>0.50800000000000001</v>
      </c>
      <c r="SB32" s="20">
        <v>3.2</v>
      </c>
      <c r="SC32" s="20">
        <v>2</v>
      </c>
      <c r="SD32" s="20">
        <v>2</v>
      </c>
      <c r="SE32" s="20">
        <v>1.2</v>
      </c>
      <c r="SF32" s="20">
        <v>0</v>
      </c>
      <c r="SG32" s="20"/>
      <c r="SH32" s="20"/>
      <c r="SI32" s="20">
        <v>0</v>
      </c>
      <c r="SJ32" s="20">
        <v>0.3</v>
      </c>
      <c r="SK32" s="20"/>
      <c r="SL32" s="20">
        <v>0.33600000000000002</v>
      </c>
      <c r="SM32" s="20">
        <v>-3.5999999999999997E-2</v>
      </c>
      <c r="SN32" s="20">
        <v>19.7</v>
      </c>
      <c r="SO32" s="20">
        <v>19.1448</v>
      </c>
      <c r="SP32" s="20">
        <v>19.1448</v>
      </c>
      <c r="SQ32" s="20">
        <v>0.55520000000000003</v>
      </c>
      <c r="SR32" s="20">
        <v>13.1</v>
      </c>
      <c r="SS32" s="20">
        <v>12.244899999999999</v>
      </c>
      <c r="ST32" s="20">
        <v>12.244899999999999</v>
      </c>
      <c r="SU32" s="20">
        <v>0.85509999999999997</v>
      </c>
      <c r="SV32" s="20">
        <v>20.2</v>
      </c>
      <c r="SW32" s="20">
        <v>19.436350000000001</v>
      </c>
      <c r="SX32" s="20">
        <v>19.436350000000001</v>
      </c>
      <c r="SY32" s="20">
        <v>0.76365000000000005</v>
      </c>
      <c r="SZ32" s="20">
        <v>20.2</v>
      </c>
      <c r="TA32" s="20">
        <v>19.436350000000001</v>
      </c>
      <c r="TB32" s="20">
        <v>19.436350000000001</v>
      </c>
      <c r="TC32" s="20">
        <v>0.76365000000000005</v>
      </c>
      <c r="TD32" s="20">
        <v>0.4</v>
      </c>
      <c r="TE32" s="20">
        <v>3.19</v>
      </c>
      <c r="TF32" s="20">
        <v>3.19</v>
      </c>
      <c r="TG32" s="20">
        <v>-2.79</v>
      </c>
      <c r="TH32" s="20">
        <v>58</v>
      </c>
      <c r="TI32" s="20">
        <v>27.495999999999999</v>
      </c>
      <c r="TJ32" s="20">
        <v>27.495999999999999</v>
      </c>
      <c r="TK32" s="20">
        <v>30.504000000000001</v>
      </c>
      <c r="TL32" s="20">
        <v>34.6</v>
      </c>
      <c r="TM32" s="20"/>
      <c r="TN32" s="20">
        <v>34.713360000000002</v>
      </c>
      <c r="TO32" s="20">
        <v>-0.11336</v>
      </c>
      <c r="TP32" s="20">
        <v>93.2</v>
      </c>
      <c r="TQ32" s="20">
        <v>114.4</v>
      </c>
      <c r="TR32" s="20">
        <v>42.031999999999996</v>
      </c>
      <c r="TS32" s="20">
        <v>51.167999999999999</v>
      </c>
      <c r="TT32" s="20">
        <v>89.2</v>
      </c>
      <c r="TU32" s="20">
        <v>116.1</v>
      </c>
      <c r="TV32" s="20">
        <v>51.500160000000001</v>
      </c>
      <c r="TW32" s="20">
        <v>37.699840000000002</v>
      </c>
      <c r="TX32" s="20">
        <v>19.100000000000001</v>
      </c>
      <c r="TY32" s="20">
        <v>7.6319999999999997</v>
      </c>
      <c r="TZ32" s="20">
        <v>7.6319999999999997</v>
      </c>
      <c r="UA32" s="20">
        <v>11.468</v>
      </c>
      <c r="UB32" s="20">
        <v>13.6</v>
      </c>
      <c r="UC32" s="20">
        <v>12.093999999999999</v>
      </c>
      <c r="UD32" s="20">
        <v>12.093999999999999</v>
      </c>
      <c r="UE32" s="20">
        <v>1.506</v>
      </c>
      <c r="UF32" s="20">
        <v>27.5</v>
      </c>
      <c r="UG32" s="20"/>
      <c r="UH32" s="20">
        <v>41.280029999999996</v>
      </c>
      <c r="UI32" s="20">
        <v>-13.78003</v>
      </c>
      <c r="UJ32" s="20">
        <v>20.9</v>
      </c>
      <c r="UK32" s="20">
        <v>19.436350000000001</v>
      </c>
      <c r="UL32" s="20">
        <v>19.436350000000001</v>
      </c>
      <c r="UM32" s="20">
        <v>1.4636499999999999</v>
      </c>
      <c r="UN32" s="20">
        <v>8</v>
      </c>
      <c r="UO32" s="20">
        <v>8.1999999999999993</v>
      </c>
      <c r="UP32" s="20">
        <v>8.1999999999999993</v>
      </c>
      <c r="UQ32" s="20">
        <v>-0.2</v>
      </c>
      <c r="UR32" s="20"/>
      <c r="US32" s="20"/>
      <c r="UT32" s="20"/>
      <c r="UU32" s="20">
        <v>0</v>
      </c>
      <c r="UV32" s="20">
        <v>20.399999999999999</v>
      </c>
      <c r="UW32" s="20">
        <v>19.436350000000001</v>
      </c>
      <c r="UX32" s="20">
        <v>19.436350000000001</v>
      </c>
      <c r="UY32" s="20">
        <v>0.96365000000000001</v>
      </c>
      <c r="UZ32" s="20">
        <v>20.399999999999999</v>
      </c>
      <c r="VA32" s="20">
        <v>19.436350000000001</v>
      </c>
      <c r="VB32" s="20">
        <v>19.436350000000001</v>
      </c>
      <c r="VC32" s="20">
        <v>0.96365000000000001</v>
      </c>
      <c r="VD32" s="20">
        <v>20</v>
      </c>
      <c r="VE32" s="20">
        <v>19.436350000000001</v>
      </c>
      <c r="VF32" s="20">
        <v>19.436350000000001</v>
      </c>
      <c r="VG32" s="20">
        <v>0.56364999999999998</v>
      </c>
      <c r="VH32" s="20">
        <v>8.4</v>
      </c>
      <c r="VI32" s="20">
        <v>14.122</v>
      </c>
      <c r="VJ32" s="20">
        <v>14.122</v>
      </c>
      <c r="VK32" s="20">
        <v>-5.7220000000000004</v>
      </c>
      <c r="VL32" s="20">
        <v>251.2</v>
      </c>
      <c r="VM32" s="20"/>
      <c r="VN32" s="20">
        <v>220.68288000000001</v>
      </c>
      <c r="VO32" s="20">
        <v>30.517119999999998</v>
      </c>
      <c r="VP32" s="20">
        <v>18.899999999999999</v>
      </c>
      <c r="VQ32" s="20"/>
      <c r="VR32" s="20">
        <v>16.634969999999999</v>
      </c>
      <c r="VS32" s="20">
        <v>2.2650299999999999</v>
      </c>
      <c r="VT32" s="20">
        <v>148.1</v>
      </c>
      <c r="VU32" s="20"/>
      <c r="VV32" s="20">
        <v>122.27193</v>
      </c>
      <c r="VW32" s="20">
        <v>25.82807</v>
      </c>
      <c r="VX32" s="20"/>
      <c r="VY32" s="20"/>
      <c r="VZ32" s="20">
        <v>0.6</v>
      </c>
      <c r="WA32" s="20">
        <v>-0.6</v>
      </c>
      <c r="WB32" s="20">
        <v>86.1</v>
      </c>
      <c r="WC32" s="20">
        <v>80.2</v>
      </c>
      <c r="WD32" s="20">
        <v>14.64</v>
      </c>
      <c r="WE32" s="20">
        <v>71.459999999999994</v>
      </c>
      <c r="WF32" s="20">
        <v>82.5</v>
      </c>
      <c r="WG32" s="20">
        <v>103.1</v>
      </c>
      <c r="WH32" s="20">
        <v>6.2668799999999996</v>
      </c>
      <c r="WI32" s="20">
        <v>76.23312</v>
      </c>
      <c r="WJ32" s="20">
        <v>110.5</v>
      </c>
      <c r="WK32" s="20"/>
      <c r="WL32" s="20">
        <v>91.764089999999996</v>
      </c>
      <c r="WM32" s="20">
        <v>18.735910000000001</v>
      </c>
      <c r="WN32" s="20">
        <v>2.9</v>
      </c>
      <c r="WO32" s="20">
        <v>2.9009999999999998</v>
      </c>
      <c r="WP32" s="20">
        <v>2.9009999999999998</v>
      </c>
      <c r="WQ32" s="20">
        <v>-1E-3</v>
      </c>
      <c r="WR32" s="20">
        <v>2.4</v>
      </c>
      <c r="WS32" s="20">
        <v>2.4</v>
      </c>
      <c r="WT32" s="20">
        <v>2.4</v>
      </c>
      <c r="WU32" s="20">
        <v>0</v>
      </c>
      <c r="WV32" s="20">
        <v>2.2999999999999998</v>
      </c>
      <c r="WW32" s="20">
        <v>1.2</v>
      </c>
      <c r="WX32" s="20">
        <v>1.2</v>
      </c>
      <c r="WY32" s="20">
        <v>1.1000000000000001</v>
      </c>
      <c r="WZ32" s="20">
        <v>1.4</v>
      </c>
      <c r="XA32" s="20">
        <v>2.8</v>
      </c>
      <c r="XB32" s="20">
        <v>2.8</v>
      </c>
      <c r="XC32" s="20">
        <v>-1.4</v>
      </c>
      <c r="XD32" s="20">
        <v>13.6</v>
      </c>
      <c r="XE32" s="20"/>
      <c r="XF32" s="20">
        <v>16.242930000000001</v>
      </c>
      <c r="XG32" s="20">
        <v>-2.6429299999999998</v>
      </c>
      <c r="XH32" s="20">
        <v>6.4</v>
      </c>
      <c r="XI32" s="20">
        <v>6.4</v>
      </c>
      <c r="XJ32" s="20">
        <v>6.4</v>
      </c>
      <c r="XK32" s="20">
        <v>0</v>
      </c>
      <c r="XL32" s="20">
        <v>20</v>
      </c>
      <c r="XM32" s="20">
        <v>19.241980000000002</v>
      </c>
      <c r="XN32" s="20">
        <v>19.241980000000002</v>
      </c>
      <c r="XO32" s="20">
        <v>0.75802000000000003</v>
      </c>
      <c r="XP32" s="20">
        <v>20</v>
      </c>
      <c r="XQ32" s="20">
        <v>19.241980000000002</v>
      </c>
      <c r="XR32" s="20">
        <v>19.241980000000002</v>
      </c>
      <c r="XS32" s="20">
        <v>0.75802000000000003</v>
      </c>
      <c r="XT32" s="20"/>
      <c r="XU32" s="20"/>
      <c r="XV32" s="20"/>
      <c r="XW32" s="20">
        <v>0</v>
      </c>
      <c r="XX32" s="20">
        <v>0</v>
      </c>
      <c r="XY32" s="20"/>
      <c r="XZ32" s="20">
        <v>25</v>
      </c>
      <c r="YA32" s="20">
        <v>-25</v>
      </c>
      <c r="YB32" s="20">
        <v>0</v>
      </c>
      <c r="YC32" s="20"/>
      <c r="YD32" s="20">
        <v>25</v>
      </c>
      <c r="YE32" s="20">
        <v>-25</v>
      </c>
      <c r="YF32" s="20">
        <v>17</v>
      </c>
      <c r="YG32" s="20">
        <v>14</v>
      </c>
      <c r="YH32" s="20">
        <v>14</v>
      </c>
      <c r="YI32" s="20">
        <v>3</v>
      </c>
      <c r="YJ32" s="20">
        <v>14.1</v>
      </c>
      <c r="YK32" s="20">
        <v>13</v>
      </c>
      <c r="YL32" s="20">
        <v>13</v>
      </c>
      <c r="YM32" s="20">
        <v>1.1000000000000001</v>
      </c>
      <c r="YN32" s="20">
        <v>7.4</v>
      </c>
      <c r="YO32" s="20">
        <v>8.09</v>
      </c>
      <c r="YP32" s="20">
        <v>8.09</v>
      </c>
      <c r="YQ32" s="20">
        <v>-0.69</v>
      </c>
      <c r="YR32" s="20">
        <v>9.9</v>
      </c>
      <c r="YS32" s="20">
        <v>11</v>
      </c>
      <c r="YT32" s="20">
        <v>11</v>
      </c>
      <c r="YU32" s="20">
        <v>-1.1000000000000001</v>
      </c>
      <c r="YV32" s="20">
        <v>18.8</v>
      </c>
      <c r="YW32" s="20">
        <v>21</v>
      </c>
      <c r="YX32" s="20">
        <v>21</v>
      </c>
      <c r="YY32" s="20">
        <v>-2.2000000000000002</v>
      </c>
    </row>
    <row r="33" spans="1:675" ht="24" customHeight="1" x14ac:dyDescent="0.3">
      <c r="A33" s="1"/>
      <c r="B33" s="14" t="s">
        <v>71</v>
      </c>
      <c r="C33" s="14" t="s">
        <v>859</v>
      </c>
      <c r="D33" s="15">
        <v>201.3</v>
      </c>
      <c r="E33" s="15">
        <v>203.40136000000001</v>
      </c>
      <c r="F33" s="15">
        <v>203.40136000000001</v>
      </c>
      <c r="G33" s="15">
        <v>-2.1013600000000001</v>
      </c>
      <c r="H33" s="15">
        <v>599.4</v>
      </c>
      <c r="I33" s="15">
        <v>596.92534000000001</v>
      </c>
      <c r="J33" s="15">
        <v>596.92534000000001</v>
      </c>
      <c r="K33" s="15">
        <v>2.4746600000000001</v>
      </c>
      <c r="L33" s="15">
        <v>203.9</v>
      </c>
      <c r="M33" s="15">
        <v>194.37914000000001</v>
      </c>
      <c r="N33" s="15">
        <v>194.37914000000001</v>
      </c>
      <c r="O33" s="15">
        <v>9.5208600000000008</v>
      </c>
      <c r="P33" s="15"/>
      <c r="Q33" s="15"/>
      <c r="R33" s="15"/>
      <c r="S33" s="15">
        <v>0</v>
      </c>
      <c r="T33" s="15"/>
      <c r="U33" s="15"/>
      <c r="V33" s="15"/>
      <c r="W33" s="15">
        <v>0</v>
      </c>
      <c r="X33" s="15">
        <v>90.3</v>
      </c>
      <c r="Y33" s="15">
        <v>91.867829999999998</v>
      </c>
      <c r="Z33" s="15">
        <v>91.867829999999998</v>
      </c>
      <c r="AA33" s="15">
        <v>-1.5678300000000001</v>
      </c>
      <c r="AB33" s="15">
        <v>240.2</v>
      </c>
      <c r="AC33" s="15">
        <v>242</v>
      </c>
      <c r="AD33" s="15">
        <v>242</v>
      </c>
      <c r="AE33" s="15">
        <v>-1.8</v>
      </c>
      <c r="AF33" s="15"/>
      <c r="AG33" s="15"/>
      <c r="AH33" s="15"/>
      <c r="AI33" s="15">
        <v>0</v>
      </c>
      <c r="AJ33" s="15"/>
      <c r="AK33" s="15"/>
      <c r="AL33" s="15"/>
      <c r="AM33" s="15">
        <v>0</v>
      </c>
      <c r="AN33" s="15">
        <v>168.9</v>
      </c>
      <c r="AO33" s="15">
        <v>189.64879999999999</v>
      </c>
      <c r="AP33" s="15">
        <v>189.64879999999999</v>
      </c>
      <c r="AQ33" s="15">
        <v>-20.748799999999999</v>
      </c>
      <c r="AR33" s="15">
        <v>189</v>
      </c>
      <c r="AS33" s="15">
        <v>189.64879999999999</v>
      </c>
      <c r="AT33" s="15">
        <v>189.64879999999999</v>
      </c>
      <c r="AU33" s="15">
        <v>-0.64880000000000004</v>
      </c>
      <c r="AV33" s="15">
        <v>0</v>
      </c>
      <c r="AW33" s="15"/>
      <c r="AX33" s="15"/>
      <c r="AY33" s="15">
        <v>0</v>
      </c>
      <c r="AZ33" s="15">
        <v>184.4</v>
      </c>
      <c r="BA33" s="15">
        <v>190.21832000000001</v>
      </c>
      <c r="BB33" s="15">
        <v>190.21832000000001</v>
      </c>
      <c r="BC33" s="15">
        <v>-5.8183199999999999</v>
      </c>
      <c r="BD33" s="15">
        <v>197.8</v>
      </c>
      <c r="BE33" s="15">
        <v>207.24285</v>
      </c>
      <c r="BF33" s="15">
        <v>207.24285</v>
      </c>
      <c r="BG33" s="15">
        <v>-9.44285</v>
      </c>
      <c r="BH33" s="15">
        <v>106.4</v>
      </c>
      <c r="BI33" s="15">
        <v>103.93259999999999</v>
      </c>
      <c r="BJ33" s="15">
        <v>103.93259999999999</v>
      </c>
      <c r="BK33" s="15">
        <v>2.4674</v>
      </c>
      <c r="BL33" s="15">
        <v>472.3</v>
      </c>
      <c r="BM33" s="15">
        <v>491.20796999999999</v>
      </c>
      <c r="BN33" s="15">
        <v>491.20796999999999</v>
      </c>
      <c r="BO33" s="15">
        <v>-18.907969999999999</v>
      </c>
      <c r="BP33" s="15">
        <v>10.199999999999999</v>
      </c>
      <c r="BQ33" s="15">
        <v>10.52094</v>
      </c>
      <c r="BR33" s="15">
        <v>10.52094</v>
      </c>
      <c r="BS33" s="15">
        <v>-0.32094</v>
      </c>
      <c r="BT33" s="15"/>
      <c r="BU33" s="15"/>
      <c r="BV33" s="15"/>
      <c r="BW33" s="15">
        <v>0</v>
      </c>
      <c r="BX33" s="15"/>
      <c r="BY33" s="15"/>
      <c r="BZ33" s="15"/>
      <c r="CA33" s="15">
        <v>0</v>
      </c>
      <c r="CB33" s="15"/>
      <c r="CC33" s="15"/>
      <c r="CD33" s="15"/>
      <c r="CE33" s="15">
        <v>0</v>
      </c>
      <c r="CF33" s="15"/>
      <c r="CG33" s="15"/>
      <c r="CH33" s="15"/>
      <c r="CI33" s="15">
        <v>0</v>
      </c>
      <c r="CJ33" s="15">
        <v>165.9</v>
      </c>
      <c r="CK33" s="15">
        <v>164.06706</v>
      </c>
      <c r="CL33" s="15">
        <v>164.06706</v>
      </c>
      <c r="CM33" s="15">
        <v>1.83294</v>
      </c>
      <c r="CN33" s="15">
        <v>7.6</v>
      </c>
      <c r="CO33" s="15">
        <v>7.9250400000000001</v>
      </c>
      <c r="CP33" s="15">
        <v>7.9250400000000001</v>
      </c>
      <c r="CQ33" s="15">
        <v>-0.32504</v>
      </c>
      <c r="CR33" s="15">
        <v>5.2</v>
      </c>
      <c r="CS33" s="15">
        <v>4.3501500000000002</v>
      </c>
      <c r="CT33" s="15">
        <v>4.3501500000000002</v>
      </c>
      <c r="CU33" s="15">
        <v>0.84984999999999999</v>
      </c>
      <c r="CV33" s="15">
        <v>4.5</v>
      </c>
      <c r="CW33" s="15"/>
      <c r="CX33" s="15"/>
      <c r="CY33" s="15">
        <v>4.5</v>
      </c>
      <c r="CZ33" s="15">
        <v>5.0999999999999996</v>
      </c>
      <c r="DA33" s="15">
        <v>5.2429500000000004</v>
      </c>
      <c r="DB33" s="15">
        <v>5.2429500000000004</v>
      </c>
      <c r="DC33" s="15">
        <v>-0.14294999999999999</v>
      </c>
      <c r="DD33" s="15"/>
      <c r="DE33" s="15"/>
      <c r="DF33" s="15"/>
      <c r="DG33" s="15">
        <v>0</v>
      </c>
      <c r="DH33" s="15">
        <v>143.1</v>
      </c>
      <c r="DI33" s="15">
        <v>142.44412</v>
      </c>
      <c r="DJ33" s="15">
        <v>142.44412</v>
      </c>
      <c r="DK33" s="15">
        <v>0.65588000000000002</v>
      </c>
      <c r="DL33" s="15"/>
      <c r="DM33" s="15"/>
      <c r="DN33" s="15"/>
      <c r="DO33" s="15">
        <v>0</v>
      </c>
      <c r="DP33" s="15"/>
      <c r="DQ33" s="15"/>
      <c r="DR33" s="15"/>
      <c r="DS33" s="15">
        <v>0</v>
      </c>
      <c r="DT33" s="15"/>
      <c r="DU33" s="15"/>
      <c r="DV33" s="15"/>
      <c r="DW33" s="15">
        <v>0</v>
      </c>
      <c r="DX33" s="15"/>
      <c r="DY33" s="15"/>
      <c r="DZ33" s="15"/>
      <c r="EA33" s="15">
        <v>0</v>
      </c>
      <c r="EB33" s="15">
        <v>110.4</v>
      </c>
      <c r="EC33" s="15">
        <v>112.46647</v>
      </c>
      <c r="ED33" s="15">
        <v>112.46647</v>
      </c>
      <c r="EE33" s="15">
        <v>-2.0664699999999998</v>
      </c>
      <c r="EF33" s="15">
        <v>152.30000000000001</v>
      </c>
      <c r="EG33" s="15">
        <v>163.96895000000001</v>
      </c>
      <c r="EH33" s="15">
        <v>163.96895000000001</v>
      </c>
      <c r="EI33" s="15">
        <v>-11.668950000000001</v>
      </c>
      <c r="EJ33" s="15"/>
      <c r="EK33" s="15"/>
      <c r="EL33" s="15"/>
      <c r="EM33" s="15">
        <v>0</v>
      </c>
      <c r="EN33" s="15"/>
      <c r="EO33" s="15"/>
      <c r="EP33" s="15"/>
      <c r="EQ33" s="15">
        <v>0</v>
      </c>
      <c r="ER33" s="15"/>
      <c r="ES33" s="15"/>
      <c r="ET33" s="15"/>
      <c r="EU33" s="15">
        <v>0</v>
      </c>
      <c r="EV33" s="15">
        <v>6.5</v>
      </c>
      <c r="EW33" s="15">
        <v>6.39</v>
      </c>
      <c r="EX33" s="15">
        <v>6.39</v>
      </c>
      <c r="EY33" s="15">
        <v>0.11</v>
      </c>
      <c r="EZ33" s="15">
        <v>415.4</v>
      </c>
      <c r="FA33" s="15">
        <v>418.96015999999997</v>
      </c>
      <c r="FB33" s="15">
        <v>418.96015999999997</v>
      </c>
      <c r="FC33" s="15">
        <v>-3.5601600000000002</v>
      </c>
      <c r="FD33" s="15">
        <v>81.400000000000006</v>
      </c>
      <c r="FE33" s="15">
        <v>81.635570000000001</v>
      </c>
      <c r="FF33" s="15">
        <v>81.635570000000001</v>
      </c>
      <c r="FG33" s="15">
        <v>-0.23557</v>
      </c>
      <c r="FH33" s="15">
        <v>145.30000000000001</v>
      </c>
      <c r="FI33" s="15">
        <v>149.98721</v>
      </c>
      <c r="FJ33" s="15">
        <v>149.98721</v>
      </c>
      <c r="FK33" s="15">
        <v>-4.6872100000000003</v>
      </c>
      <c r="FL33" s="15">
        <v>41.8</v>
      </c>
      <c r="FM33" s="15">
        <v>41.89893</v>
      </c>
      <c r="FN33" s="15">
        <v>41.89893</v>
      </c>
      <c r="FO33" s="15">
        <v>-9.8930000000000004E-2</v>
      </c>
      <c r="FP33" s="15">
        <v>18.399999999999999</v>
      </c>
      <c r="FQ33" s="15">
        <v>19.21088</v>
      </c>
      <c r="FR33" s="15">
        <v>19.21088</v>
      </c>
      <c r="FS33" s="15">
        <v>-0.81088000000000005</v>
      </c>
      <c r="FT33" s="15">
        <v>18.8</v>
      </c>
      <c r="FU33" s="15">
        <v>18.46453</v>
      </c>
      <c r="FV33" s="15">
        <v>18.46453</v>
      </c>
      <c r="FW33" s="15">
        <v>0.33546999999999999</v>
      </c>
      <c r="FX33" s="15">
        <v>88.6</v>
      </c>
      <c r="FY33" s="15">
        <v>87.773570000000007</v>
      </c>
      <c r="FZ33" s="15">
        <v>87.773570000000007</v>
      </c>
      <c r="GA33" s="15">
        <v>0.82643</v>
      </c>
      <c r="GB33" s="15">
        <v>160.69999999999999</v>
      </c>
      <c r="GC33" s="15">
        <v>166.98542</v>
      </c>
      <c r="GD33" s="15">
        <v>166.98542</v>
      </c>
      <c r="GE33" s="15">
        <v>-6.2854200000000002</v>
      </c>
      <c r="GF33" s="15">
        <v>161.30000000000001</v>
      </c>
      <c r="GG33" s="15">
        <v>166.98542</v>
      </c>
      <c r="GH33" s="15">
        <v>166.98542</v>
      </c>
      <c r="GI33" s="15">
        <v>-5.6854199999999997</v>
      </c>
      <c r="GJ33" s="15">
        <v>171.8</v>
      </c>
      <c r="GK33" s="15">
        <v>167.48688000000001</v>
      </c>
      <c r="GL33" s="15">
        <v>167.48688000000001</v>
      </c>
      <c r="GM33" s="15">
        <v>4.3131199999999996</v>
      </c>
      <c r="GN33" s="15">
        <v>106.3</v>
      </c>
      <c r="GO33" s="15">
        <v>110.48202000000001</v>
      </c>
      <c r="GP33" s="15">
        <v>110.48202000000001</v>
      </c>
      <c r="GQ33" s="15">
        <v>-4.1820199999999996</v>
      </c>
      <c r="GR33" s="15">
        <v>43.3</v>
      </c>
      <c r="GS33" s="15">
        <v>47.082599999999999</v>
      </c>
      <c r="GT33" s="15">
        <v>47.082599999999999</v>
      </c>
      <c r="GU33" s="15">
        <v>-3.7826</v>
      </c>
      <c r="GV33" s="15"/>
      <c r="GW33" s="15"/>
      <c r="GX33" s="15"/>
      <c r="GY33" s="15">
        <v>0</v>
      </c>
      <c r="GZ33" s="15">
        <v>3.8</v>
      </c>
      <c r="HA33" s="15"/>
      <c r="HB33" s="15"/>
      <c r="HC33" s="15">
        <v>3.8</v>
      </c>
      <c r="HD33" s="15">
        <v>31.1</v>
      </c>
      <c r="HE33" s="15">
        <v>33.642479999999999</v>
      </c>
      <c r="HF33" s="15">
        <v>33.642479999999999</v>
      </c>
      <c r="HG33" s="15">
        <v>-2.5424799999999999</v>
      </c>
      <c r="HH33" s="15">
        <v>172.4</v>
      </c>
      <c r="HI33" s="15">
        <v>174.55948000000001</v>
      </c>
      <c r="HJ33" s="15">
        <v>174.55948000000001</v>
      </c>
      <c r="HK33" s="15">
        <v>-2.1594799999999998</v>
      </c>
      <c r="HL33" s="15"/>
      <c r="HM33" s="15"/>
      <c r="HN33" s="15"/>
      <c r="HO33" s="15">
        <v>0</v>
      </c>
      <c r="HP33" s="15"/>
      <c r="HQ33" s="15"/>
      <c r="HR33" s="15"/>
      <c r="HS33" s="15">
        <v>0</v>
      </c>
      <c r="HT33" s="15">
        <v>70.900000000000006</v>
      </c>
      <c r="HU33" s="15">
        <v>84.205439999999996</v>
      </c>
      <c r="HV33" s="15">
        <v>93.833640000000003</v>
      </c>
      <c r="HW33" s="15">
        <v>-22.93364</v>
      </c>
      <c r="HX33" s="15">
        <v>0</v>
      </c>
      <c r="HY33" s="15"/>
      <c r="HZ33" s="15"/>
      <c r="IA33" s="15">
        <v>0</v>
      </c>
      <c r="IB33" s="15"/>
      <c r="IC33" s="15"/>
      <c r="ID33" s="15"/>
      <c r="IE33" s="15">
        <v>0</v>
      </c>
      <c r="IF33" s="15">
        <v>43.7</v>
      </c>
      <c r="IG33" s="15">
        <v>45.265309999999999</v>
      </c>
      <c r="IH33" s="15">
        <v>45.265309999999999</v>
      </c>
      <c r="II33" s="15">
        <v>-1.56531</v>
      </c>
      <c r="IJ33" s="15"/>
      <c r="IK33" s="15"/>
      <c r="IL33" s="15"/>
      <c r="IM33" s="15">
        <v>0</v>
      </c>
      <c r="IN33" s="15"/>
      <c r="IO33" s="15"/>
      <c r="IP33" s="15"/>
      <c r="IQ33" s="15">
        <v>0</v>
      </c>
      <c r="IR33" s="15"/>
      <c r="IS33" s="15"/>
      <c r="IT33" s="15"/>
      <c r="IU33" s="15">
        <v>0</v>
      </c>
      <c r="IV33" s="15">
        <v>127.4</v>
      </c>
      <c r="IW33" s="15">
        <v>132.83837</v>
      </c>
      <c r="IX33" s="15">
        <v>132.83837</v>
      </c>
      <c r="IY33" s="15">
        <v>-5.4383699999999999</v>
      </c>
      <c r="IZ33" s="15">
        <v>62.9</v>
      </c>
      <c r="JA33" s="15"/>
      <c r="JB33" s="15"/>
      <c r="JC33" s="15">
        <v>62.9</v>
      </c>
      <c r="JD33" s="15">
        <v>0</v>
      </c>
      <c r="JE33" s="15"/>
      <c r="JF33" s="15">
        <v>118.54340999999999</v>
      </c>
      <c r="JG33" s="15">
        <v>-118.54340999999999</v>
      </c>
      <c r="JH33" s="15">
        <v>119.6</v>
      </c>
      <c r="JI33" s="15">
        <v>172.17366000000001</v>
      </c>
      <c r="JJ33" s="15">
        <v>202.72200000000001</v>
      </c>
      <c r="JK33" s="15">
        <v>-83.122</v>
      </c>
      <c r="JL33" s="15"/>
      <c r="JM33" s="15"/>
      <c r="JN33" s="15"/>
      <c r="JO33" s="15">
        <v>0</v>
      </c>
      <c r="JP33" s="15">
        <v>69.3</v>
      </c>
      <c r="JQ33" s="15">
        <v>71.517020000000002</v>
      </c>
      <c r="JR33" s="15">
        <v>71.517020000000002</v>
      </c>
      <c r="JS33" s="15">
        <v>-2.2170200000000002</v>
      </c>
      <c r="JT33" s="15">
        <v>33.6</v>
      </c>
      <c r="JU33" s="15">
        <v>35.86589</v>
      </c>
      <c r="JV33" s="15">
        <v>35.86589</v>
      </c>
      <c r="JW33" s="15">
        <v>-2.2658900000000002</v>
      </c>
      <c r="JX33" s="15"/>
      <c r="JY33" s="15"/>
      <c r="JZ33" s="15"/>
      <c r="KA33" s="15">
        <v>0</v>
      </c>
      <c r="KB33" s="15"/>
      <c r="KC33" s="15"/>
      <c r="KD33" s="15"/>
      <c r="KE33" s="15">
        <v>0</v>
      </c>
      <c r="KF33" s="15"/>
      <c r="KG33" s="15"/>
      <c r="KH33" s="15"/>
      <c r="KI33" s="15">
        <v>0</v>
      </c>
      <c r="KJ33" s="15"/>
      <c r="KK33" s="15"/>
      <c r="KL33" s="15"/>
      <c r="KM33" s="15">
        <v>0</v>
      </c>
      <c r="KN33" s="15"/>
      <c r="KO33" s="15"/>
      <c r="KP33" s="15"/>
      <c r="KQ33" s="15">
        <v>0</v>
      </c>
      <c r="KR33" s="15"/>
      <c r="KS33" s="15"/>
      <c r="KT33" s="15"/>
      <c r="KU33" s="15">
        <v>0</v>
      </c>
      <c r="KV33" s="15">
        <v>2.2000000000000002</v>
      </c>
      <c r="KW33" s="15">
        <v>4.1063499999999999</v>
      </c>
      <c r="KX33" s="15">
        <v>4.1063499999999999</v>
      </c>
      <c r="KY33" s="15">
        <v>-1.90635</v>
      </c>
      <c r="KZ33" s="15">
        <v>249.1</v>
      </c>
      <c r="LA33" s="15">
        <v>270.06803000000002</v>
      </c>
      <c r="LB33" s="15">
        <v>270.06803000000002</v>
      </c>
      <c r="LC33" s="15">
        <v>-20.968029999999999</v>
      </c>
      <c r="LD33" s="15">
        <v>128.19999999999999</v>
      </c>
      <c r="LE33" s="15">
        <v>133.16031000000001</v>
      </c>
      <c r="LF33" s="15">
        <v>133.16031000000001</v>
      </c>
      <c r="LG33" s="15">
        <v>-4.9603099999999998</v>
      </c>
      <c r="LH33" s="15">
        <v>63.2</v>
      </c>
      <c r="LI33" s="15">
        <v>67.199219999999997</v>
      </c>
      <c r="LJ33" s="15">
        <v>67.199219999999997</v>
      </c>
      <c r="LK33" s="15">
        <v>-3.9992200000000002</v>
      </c>
      <c r="LL33" s="15">
        <v>45.3</v>
      </c>
      <c r="LM33" s="15">
        <v>48.214289999999998</v>
      </c>
      <c r="LN33" s="15">
        <v>48.214289999999998</v>
      </c>
      <c r="LO33" s="15">
        <v>-2.9142899999999998</v>
      </c>
      <c r="LP33" s="15"/>
      <c r="LQ33" s="15"/>
      <c r="LR33" s="15">
        <v>29.980560000000001</v>
      </c>
      <c r="LS33" s="15">
        <v>-29.980560000000001</v>
      </c>
      <c r="LT33" s="15"/>
      <c r="LU33" s="15"/>
      <c r="LV33" s="15"/>
      <c r="LW33" s="15">
        <v>0</v>
      </c>
      <c r="LX33" s="15"/>
      <c r="LY33" s="15"/>
      <c r="LZ33" s="15"/>
      <c r="MA33" s="15">
        <v>0</v>
      </c>
      <c r="MB33" s="15"/>
      <c r="MC33" s="15"/>
      <c r="MD33" s="15"/>
      <c r="ME33" s="15">
        <v>0</v>
      </c>
      <c r="MF33" s="15">
        <v>137.9</v>
      </c>
      <c r="MG33" s="15">
        <v>138.54471000000001</v>
      </c>
      <c r="MH33" s="15">
        <v>138.54471000000001</v>
      </c>
      <c r="MI33" s="15">
        <v>-0.64471000000000001</v>
      </c>
      <c r="MJ33" s="15"/>
      <c r="MK33" s="15"/>
      <c r="ML33" s="15"/>
      <c r="MM33" s="15">
        <v>0</v>
      </c>
      <c r="MN33" s="15">
        <v>66</v>
      </c>
      <c r="MO33" s="15">
        <v>69.480379999999997</v>
      </c>
      <c r="MP33" s="15">
        <v>69.480379999999997</v>
      </c>
      <c r="MQ33" s="15">
        <v>-3.4803799999999998</v>
      </c>
      <c r="MR33" s="15">
        <v>0</v>
      </c>
      <c r="MS33" s="15"/>
      <c r="MT33" s="15"/>
      <c r="MU33" s="15">
        <v>0</v>
      </c>
      <c r="MV33" s="15"/>
      <c r="MW33" s="15"/>
      <c r="MX33" s="15"/>
      <c r="MY33" s="15">
        <v>0</v>
      </c>
      <c r="MZ33" s="15"/>
      <c r="NA33" s="15"/>
      <c r="NB33" s="15"/>
      <c r="NC33" s="15">
        <v>0</v>
      </c>
      <c r="ND33" s="15"/>
      <c r="NE33" s="15"/>
      <c r="NF33" s="15"/>
      <c r="NG33" s="15">
        <v>0</v>
      </c>
      <c r="NH33" s="15"/>
      <c r="NI33" s="15"/>
      <c r="NJ33" s="15"/>
      <c r="NK33" s="15">
        <v>0</v>
      </c>
      <c r="NL33" s="15">
        <v>136.69999999999999</v>
      </c>
      <c r="NM33" s="15">
        <v>146.52000000000001</v>
      </c>
      <c r="NN33" s="15">
        <v>146.52000000000001</v>
      </c>
      <c r="NO33" s="15">
        <v>-9.82</v>
      </c>
      <c r="NP33" s="15">
        <v>76.8</v>
      </c>
      <c r="NQ33" s="15">
        <v>73.48</v>
      </c>
      <c r="NR33" s="15">
        <v>73.48</v>
      </c>
      <c r="NS33" s="15">
        <v>3.32</v>
      </c>
      <c r="NT33" s="15"/>
      <c r="NU33" s="15"/>
      <c r="NV33" s="15"/>
      <c r="NW33" s="15">
        <v>0</v>
      </c>
      <c r="NX33" s="15">
        <v>3.2</v>
      </c>
      <c r="NY33" s="15">
        <v>2.9062000000000001</v>
      </c>
      <c r="NZ33" s="15">
        <v>2.9062000000000001</v>
      </c>
      <c r="OA33" s="15">
        <v>0.29380000000000001</v>
      </c>
      <c r="OB33" s="15">
        <v>20.399999999999999</v>
      </c>
      <c r="OC33" s="15">
        <v>17.492709999999999</v>
      </c>
      <c r="OD33" s="15">
        <v>17.492709999999999</v>
      </c>
      <c r="OE33" s="15">
        <v>2.9072900000000002</v>
      </c>
      <c r="OF33" s="15">
        <v>1.3</v>
      </c>
      <c r="OG33" s="15"/>
      <c r="OH33" s="15">
        <v>0.77400000000000002</v>
      </c>
      <c r="OI33" s="15">
        <v>0.52600000000000002</v>
      </c>
      <c r="OJ33" s="15">
        <v>61.5</v>
      </c>
      <c r="OK33" s="15">
        <v>49.3</v>
      </c>
      <c r="OL33" s="15">
        <v>65.143439999999998</v>
      </c>
      <c r="OM33" s="15">
        <v>-3.64344</v>
      </c>
      <c r="ON33" s="15">
        <v>80.7</v>
      </c>
      <c r="OO33" s="15"/>
      <c r="OP33" s="15">
        <v>71.021609999999995</v>
      </c>
      <c r="OQ33" s="15">
        <v>9.6783900000000003</v>
      </c>
      <c r="OR33" s="15">
        <v>2.8</v>
      </c>
      <c r="OS33" s="15">
        <v>12.84</v>
      </c>
      <c r="OT33" s="15">
        <v>12.84</v>
      </c>
      <c r="OU33" s="15">
        <v>-10.039999999999999</v>
      </c>
      <c r="OV33" s="15">
        <v>0.5</v>
      </c>
      <c r="OW33" s="15"/>
      <c r="OX33" s="15">
        <v>0.4</v>
      </c>
      <c r="OY33" s="15">
        <v>0.1</v>
      </c>
      <c r="OZ33" s="15">
        <v>20.3</v>
      </c>
      <c r="PA33" s="15">
        <v>19.436350000000001</v>
      </c>
      <c r="PB33" s="15">
        <v>19.436350000000001</v>
      </c>
      <c r="PC33" s="15">
        <v>0.86365000000000003</v>
      </c>
      <c r="PD33" s="15">
        <v>10</v>
      </c>
      <c r="PE33" s="15">
        <v>9.9830000000000005</v>
      </c>
      <c r="PF33" s="15">
        <v>9.9830000000000005</v>
      </c>
      <c r="PG33" s="15">
        <v>1.7000000000000001E-2</v>
      </c>
      <c r="PH33" s="15">
        <v>5.3</v>
      </c>
      <c r="PI33" s="15">
        <v>5.67</v>
      </c>
      <c r="PJ33" s="15">
        <v>5.67</v>
      </c>
      <c r="PK33" s="15">
        <v>-0.37</v>
      </c>
      <c r="PL33" s="15">
        <v>207.3</v>
      </c>
      <c r="PM33" s="15"/>
      <c r="PN33" s="15">
        <v>178.83260999999999</v>
      </c>
      <c r="PO33" s="15">
        <v>28.467390000000002</v>
      </c>
      <c r="PP33" s="15">
        <v>110.58</v>
      </c>
      <c r="PQ33" s="15"/>
      <c r="PR33" s="15">
        <v>100</v>
      </c>
      <c r="PS33" s="15">
        <v>10.58</v>
      </c>
      <c r="PT33" s="15">
        <v>2.2000000000000002</v>
      </c>
      <c r="PU33" s="15">
        <v>2</v>
      </c>
      <c r="PV33" s="15">
        <v>2</v>
      </c>
      <c r="PW33" s="15">
        <v>0.2</v>
      </c>
      <c r="PX33" s="15">
        <v>1.8</v>
      </c>
      <c r="PY33" s="15">
        <v>1.75</v>
      </c>
      <c r="PZ33" s="15">
        <v>1.75</v>
      </c>
      <c r="QA33" s="15">
        <v>0.05</v>
      </c>
      <c r="QB33" s="15">
        <v>5</v>
      </c>
      <c r="QC33" s="15">
        <v>5</v>
      </c>
      <c r="QD33" s="15">
        <v>5</v>
      </c>
      <c r="QE33" s="15">
        <v>0</v>
      </c>
      <c r="QF33" s="15">
        <v>20.399999999999999</v>
      </c>
      <c r="QG33" s="15">
        <v>20.274049999999999</v>
      </c>
      <c r="QH33" s="15">
        <v>20.274049999999999</v>
      </c>
      <c r="QI33" s="15">
        <v>0.12595000000000001</v>
      </c>
      <c r="QJ33" s="15">
        <v>20</v>
      </c>
      <c r="QK33" s="15">
        <v>19.436350000000001</v>
      </c>
      <c r="QL33" s="15">
        <v>19.436350000000001</v>
      </c>
      <c r="QM33" s="15">
        <v>0.56364999999999998</v>
      </c>
      <c r="QN33" s="15">
        <v>18.899999999999999</v>
      </c>
      <c r="QO33" s="15">
        <v>17.492709999999999</v>
      </c>
      <c r="QP33" s="15">
        <v>17.492709999999999</v>
      </c>
      <c r="QQ33" s="15">
        <v>1.4072899999999999</v>
      </c>
      <c r="QR33" s="15">
        <v>3.5</v>
      </c>
      <c r="QS33" s="15">
        <v>3.5</v>
      </c>
      <c r="QT33" s="15">
        <v>3.5</v>
      </c>
      <c r="QU33" s="15">
        <v>0</v>
      </c>
      <c r="QV33" s="15">
        <v>17.7</v>
      </c>
      <c r="QW33" s="15">
        <v>17.881440000000001</v>
      </c>
      <c r="QX33" s="15">
        <v>17.881440000000001</v>
      </c>
      <c r="QY33" s="15">
        <v>-0.18143999999999999</v>
      </c>
      <c r="QZ33" s="15">
        <v>14.9</v>
      </c>
      <c r="RA33" s="15"/>
      <c r="RB33" s="15">
        <v>15.87</v>
      </c>
      <c r="RC33" s="15">
        <v>-0.97</v>
      </c>
      <c r="RD33" s="15">
        <v>18.3</v>
      </c>
      <c r="RE33" s="15"/>
      <c r="RF33" s="15">
        <v>16.376580000000001</v>
      </c>
      <c r="RG33" s="15">
        <v>1.9234199999999999</v>
      </c>
      <c r="RH33" s="15">
        <v>14.5</v>
      </c>
      <c r="RI33" s="15">
        <v>16.465679999999999</v>
      </c>
      <c r="RJ33" s="15">
        <v>16.465679999999999</v>
      </c>
      <c r="RK33" s="15">
        <v>-1.9656800000000001</v>
      </c>
      <c r="RL33" s="15">
        <v>58.3</v>
      </c>
      <c r="RM33" s="15">
        <v>52.6</v>
      </c>
      <c r="RN33" s="15">
        <v>43.2</v>
      </c>
      <c r="RO33" s="15">
        <v>15.1</v>
      </c>
      <c r="RP33" s="15">
        <v>19.3</v>
      </c>
      <c r="RQ33" s="15"/>
      <c r="RR33" s="15">
        <v>17.044830000000001</v>
      </c>
      <c r="RS33" s="15">
        <v>2.2551700000000001</v>
      </c>
      <c r="RT33" s="15">
        <v>3</v>
      </c>
      <c r="RU33" s="15">
        <v>3.15</v>
      </c>
      <c r="RV33" s="15">
        <v>3.15</v>
      </c>
      <c r="RW33" s="15">
        <v>-0.15</v>
      </c>
      <c r="RX33" s="15">
        <v>20.2</v>
      </c>
      <c r="RY33" s="15">
        <v>19.792000000000002</v>
      </c>
      <c r="RZ33" s="15">
        <v>19.792000000000002</v>
      </c>
      <c r="SA33" s="15">
        <v>0.40799999999999997</v>
      </c>
      <c r="SB33" s="15">
        <v>3.2</v>
      </c>
      <c r="SC33" s="15">
        <v>2</v>
      </c>
      <c r="SD33" s="15">
        <v>2</v>
      </c>
      <c r="SE33" s="15">
        <v>1.2</v>
      </c>
      <c r="SF33" s="15">
        <v>0</v>
      </c>
      <c r="SG33" s="15"/>
      <c r="SH33" s="15"/>
      <c r="SI33" s="15">
        <v>0</v>
      </c>
      <c r="SJ33" s="15">
        <v>0.3</v>
      </c>
      <c r="SK33" s="15"/>
      <c r="SL33" s="15">
        <v>0.34200000000000003</v>
      </c>
      <c r="SM33" s="15">
        <v>-4.2000000000000003E-2</v>
      </c>
      <c r="SN33" s="15">
        <v>19.7</v>
      </c>
      <c r="SO33" s="15">
        <v>19.1448</v>
      </c>
      <c r="SP33" s="15">
        <v>19.1448</v>
      </c>
      <c r="SQ33" s="15">
        <v>0.55520000000000003</v>
      </c>
      <c r="SR33" s="15">
        <v>13.1</v>
      </c>
      <c r="SS33" s="15">
        <v>12.244899999999999</v>
      </c>
      <c r="ST33" s="15">
        <v>12.244899999999999</v>
      </c>
      <c r="SU33" s="15">
        <v>0.85509999999999997</v>
      </c>
      <c r="SV33" s="15">
        <v>20.2</v>
      </c>
      <c r="SW33" s="15">
        <v>19.436350000000001</v>
      </c>
      <c r="SX33" s="15">
        <v>19.436350000000001</v>
      </c>
      <c r="SY33" s="15">
        <v>0.76365000000000005</v>
      </c>
      <c r="SZ33" s="15">
        <v>20.2</v>
      </c>
      <c r="TA33" s="15">
        <v>19.436350000000001</v>
      </c>
      <c r="TB33" s="15">
        <v>19.436350000000001</v>
      </c>
      <c r="TC33" s="15">
        <v>0.76365000000000005</v>
      </c>
      <c r="TD33" s="15">
        <v>2.7</v>
      </c>
      <c r="TE33" s="15">
        <v>3.94</v>
      </c>
      <c r="TF33" s="15">
        <v>3.94</v>
      </c>
      <c r="TG33" s="15">
        <v>-1.24</v>
      </c>
      <c r="TH33" s="15">
        <v>66</v>
      </c>
      <c r="TI33" s="15">
        <v>32.122</v>
      </c>
      <c r="TJ33" s="15">
        <v>32.122</v>
      </c>
      <c r="TK33" s="15">
        <v>33.878</v>
      </c>
      <c r="TL33" s="15">
        <v>36.5</v>
      </c>
      <c r="TM33" s="15"/>
      <c r="TN33" s="15">
        <v>34.045110000000001</v>
      </c>
      <c r="TO33" s="15">
        <v>2.4548899999999998</v>
      </c>
      <c r="TP33" s="15">
        <v>93.8</v>
      </c>
      <c r="TQ33" s="15">
        <v>115.9</v>
      </c>
      <c r="TR33" s="15">
        <v>43.247999999999998</v>
      </c>
      <c r="TS33" s="15">
        <v>50.552</v>
      </c>
      <c r="TT33" s="15">
        <v>91.1</v>
      </c>
      <c r="TU33" s="15">
        <v>117.1</v>
      </c>
      <c r="TV33" s="15">
        <v>52.306559999999998</v>
      </c>
      <c r="TW33" s="15">
        <v>38.793439999999997</v>
      </c>
      <c r="TX33" s="15">
        <v>18.8</v>
      </c>
      <c r="TY33" s="15">
        <v>7.8280000000000003</v>
      </c>
      <c r="TZ33" s="15">
        <v>7.8280000000000003</v>
      </c>
      <c r="UA33" s="15">
        <v>10.972</v>
      </c>
      <c r="UB33" s="15">
        <v>14.2</v>
      </c>
      <c r="UC33" s="15">
        <v>12.686</v>
      </c>
      <c r="UD33" s="15">
        <v>12.686</v>
      </c>
      <c r="UE33" s="15">
        <v>1.514</v>
      </c>
      <c r="UF33" s="15">
        <v>35.5</v>
      </c>
      <c r="UG33" s="15"/>
      <c r="UH33" s="15">
        <v>41.235480000000003</v>
      </c>
      <c r="UI33" s="15">
        <v>-5.7354799999999999</v>
      </c>
      <c r="UJ33" s="15">
        <v>20.9</v>
      </c>
      <c r="UK33" s="15">
        <v>19.436350000000001</v>
      </c>
      <c r="UL33" s="15">
        <v>19.436350000000001</v>
      </c>
      <c r="UM33" s="15">
        <v>1.4636499999999999</v>
      </c>
      <c r="UN33" s="15">
        <v>8</v>
      </c>
      <c r="UO33" s="15">
        <v>8.1999999999999993</v>
      </c>
      <c r="UP33" s="15">
        <v>8.1999999999999993</v>
      </c>
      <c r="UQ33" s="15">
        <v>-0.2</v>
      </c>
      <c r="UR33" s="15"/>
      <c r="US33" s="15"/>
      <c r="UT33" s="15"/>
      <c r="UU33" s="15">
        <v>0</v>
      </c>
      <c r="UV33" s="15">
        <v>20.399999999999999</v>
      </c>
      <c r="UW33" s="15">
        <v>19.436350000000001</v>
      </c>
      <c r="UX33" s="15">
        <v>19.436350000000001</v>
      </c>
      <c r="UY33" s="15">
        <v>0.96365000000000001</v>
      </c>
      <c r="UZ33" s="15">
        <v>20.399999999999999</v>
      </c>
      <c r="VA33" s="15">
        <v>19.436350000000001</v>
      </c>
      <c r="VB33" s="15">
        <v>19.436350000000001</v>
      </c>
      <c r="VC33" s="15">
        <v>0.96365000000000001</v>
      </c>
      <c r="VD33" s="15">
        <v>20</v>
      </c>
      <c r="VE33" s="15">
        <v>19.436350000000001</v>
      </c>
      <c r="VF33" s="15">
        <v>19.436350000000001</v>
      </c>
      <c r="VG33" s="15">
        <v>0.56364999999999998</v>
      </c>
      <c r="VH33" s="15">
        <v>7.2</v>
      </c>
      <c r="VI33" s="15">
        <v>14.387</v>
      </c>
      <c r="VJ33" s="15">
        <v>14.387</v>
      </c>
      <c r="VK33" s="15">
        <v>-7.1870000000000003</v>
      </c>
      <c r="VL33" s="15">
        <v>253</v>
      </c>
      <c r="VM33" s="15"/>
      <c r="VN33" s="15">
        <v>218.09007</v>
      </c>
      <c r="VO33" s="15">
        <v>34.909930000000003</v>
      </c>
      <c r="VP33" s="15">
        <v>18.8</v>
      </c>
      <c r="VQ33" s="15"/>
      <c r="VR33" s="15">
        <v>16.34985</v>
      </c>
      <c r="VS33" s="15">
        <v>2.4501499999999998</v>
      </c>
      <c r="VT33" s="15">
        <v>152.1</v>
      </c>
      <c r="VU33" s="15"/>
      <c r="VV33" s="15">
        <v>122.83326</v>
      </c>
      <c r="VW33" s="15">
        <v>29.266739999999999</v>
      </c>
      <c r="VX33" s="15"/>
      <c r="VY33" s="15"/>
      <c r="VZ33" s="15">
        <v>0.6</v>
      </c>
      <c r="WA33" s="15">
        <v>-0.6</v>
      </c>
      <c r="WB33" s="15">
        <v>94.8</v>
      </c>
      <c r="WC33" s="15">
        <v>88.4</v>
      </c>
      <c r="WD33" s="15">
        <v>16.904</v>
      </c>
      <c r="WE33" s="15">
        <v>77.896000000000001</v>
      </c>
      <c r="WF33" s="15">
        <v>94.5</v>
      </c>
      <c r="WG33" s="15">
        <v>116.4</v>
      </c>
      <c r="WH33" s="15">
        <v>9.6768000000000001</v>
      </c>
      <c r="WI33" s="15">
        <v>84.8232</v>
      </c>
      <c r="WJ33" s="15">
        <v>111.7</v>
      </c>
      <c r="WK33" s="15"/>
      <c r="WL33" s="15">
        <v>92.762010000000004</v>
      </c>
      <c r="WM33" s="15">
        <v>18.937989999999999</v>
      </c>
      <c r="WN33" s="15">
        <v>2.9</v>
      </c>
      <c r="WO33" s="15">
        <v>2.9009999999999998</v>
      </c>
      <c r="WP33" s="15">
        <v>2.9009999999999998</v>
      </c>
      <c r="WQ33" s="15">
        <v>-1E-3</v>
      </c>
      <c r="WR33" s="15">
        <v>2.2999999999999998</v>
      </c>
      <c r="WS33" s="15">
        <v>2.4</v>
      </c>
      <c r="WT33" s="15">
        <v>2.4</v>
      </c>
      <c r="WU33" s="15">
        <v>-0.1</v>
      </c>
      <c r="WV33" s="15">
        <v>2.2999999999999998</v>
      </c>
      <c r="WW33" s="15">
        <v>1.2</v>
      </c>
      <c r="WX33" s="15">
        <v>1.2</v>
      </c>
      <c r="WY33" s="15">
        <v>1.1000000000000001</v>
      </c>
      <c r="WZ33" s="15">
        <v>1.4</v>
      </c>
      <c r="XA33" s="15">
        <v>2.8</v>
      </c>
      <c r="XB33" s="15">
        <v>2.8</v>
      </c>
      <c r="XC33" s="15">
        <v>-1.4</v>
      </c>
      <c r="XD33" s="15">
        <v>13.1</v>
      </c>
      <c r="XE33" s="15"/>
      <c r="XF33" s="15">
        <v>15.743969999999999</v>
      </c>
      <c r="XG33" s="15">
        <v>-2.6439699999999999</v>
      </c>
      <c r="XH33" s="15">
        <v>6.4</v>
      </c>
      <c r="XI33" s="15">
        <v>6.4</v>
      </c>
      <c r="XJ33" s="15">
        <v>6.4</v>
      </c>
      <c r="XK33" s="15">
        <v>0</v>
      </c>
      <c r="XL33" s="15">
        <v>20</v>
      </c>
      <c r="XM33" s="15">
        <v>19.241980000000002</v>
      </c>
      <c r="XN33" s="15">
        <v>19.241980000000002</v>
      </c>
      <c r="XO33" s="15">
        <v>0.75802000000000003</v>
      </c>
      <c r="XP33" s="15">
        <v>20</v>
      </c>
      <c r="XQ33" s="15">
        <v>19.241980000000002</v>
      </c>
      <c r="XR33" s="15">
        <v>19.241980000000002</v>
      </c>
      <c r="XS33" s="15">
        <v>0.75802000000000003</v>
      </c>
      <c r="XT33" s="15"/>
      <c r="XU33" s="15"/>
      <c r="XV33" s="15"/>
      <c r="XW33" s="15">
        <v>0</v>
      </c>
      <c r="XX33" s="15">
        <v>0</v>
      </c>
      <c r="XY33" s="15"/>
      <c r="XZ33" s="15">
        <v>25</v>
      </c>
      <c r="YA33" s="15">
        <v>-25</v>
      </c>
      <c r="YB33" s="15">
        <v>0</v>
      </c>
      <c r="YC33" s="15"/>
      <c r="YD33" s="15">
        <v>25</v>
      </c>
      <c r="YE33" s="15">
        <v>-25</v>
      </c>
      <c r="YF33" s="15">
        <v>16.5</v>
      </c>
      <c r="YG33" s="15">
        <v>14</v>
      </c>
      <c r="YH33" s="15">
        <v>14</v>
      </c>
      <c r="YI33" s="15">
        <v>2.5</v>
      </c>
      <c r="YJ33" s="15">
        <v>14.1</v>
      </c>
      <c r="YK33" s="15">
        <v>13</v>
      </c>
      <c r="YL33" s="15">
        <v>13</v>
      </c>
      <c r="YM33" s="15">
        <v>1.1000000000000001</v>
      </c>
      <c r="YN33" s="15">
        <v>7</v>
      </c>
      <c r="YO33" s="15">
        <v>8.09</v>
      </c>
      <c r="YP33" s="15">
        <v>8.09</v>
      </c>
      <c r="YQ33" s="15">
        <v>-1.0900000000000001</v>
      </c>
      <c r="YR33" s="15">
        <v>9.8000000000000007</v>
      </c>
      <c r="YS33" s="15">
        <v>11</v>
      </c>
      <c r="YT33" s="15">
        <v>11</v>
      </c>
      <c r="YU33" s="15">
        <v>-1.2</v>
      </c>
      <c r="YV33" s="15">
        <v>19.7</v>
      </c>
      <c r="YW33" s="15">
        <v>21</v>
      </c>
      <c r="YX33" s="15">
        <v>21</v>
      </c>
      <c r="YY33" s="15">
        <v>-1.3</v>
      </c>
    </row>
    <row r="34" spans="1:675" ht="24" customHeight="1" x14ac:dyDescent="0.3">
      <c r="A34" s="1"/>
      <c r="B34" s="17" t="s">
        <v>71</v>
      </c>
      <c r="C34" s="17" t="s">
        <v>860</v>
      </c>
      <c r="D34" s="18">
        <v>203.4</v>
      </c>
      <c r="E34" s="18">
        <v>203.40136000000001</v>
      </c>
      <c r="F34" s="18">
        <v>203.40136000000001</v>
      </c>
      <c r="G34" s="18">
        <v>-1.3600000000000001E-3</v>
      </c>
      <c r="H34" s="18">
        <v>598.5</v>
      </c>
      <c r="I34" s="18">
        <v>596.92534000000001</v>
      </c>
      <c r="J34" s="18">
        <v>596.92534000000001</v>
      </c>
      <c r="K34" s="18">
        <v>1.5746599999999999</v>
      </c>
      <c r="L34" s="18">
        <v>202.5</v>
      </c>
      <c r="M34" s="18">
        <v>194.37914000000001</v>
      </c>
      <c r="N34" s="18">
        <v>194.37914000000001</v>
      </c>
      <c r="O34" s="18">
        <v>8.1208600000000004</v>
      </c>
      <c r="P34" s="18"/>
      <c r="Q34" s="18"/>
      <c r="R34" s="18"/>
      <c r="S34" s="18">
        <v>0</v>
      </c>
      <c r="T34" s="18"/>
      <c r="U34" s="18"/>
      <c r="V34" s="18"/>
      <c r="W34" s="18">
        <v>0</v>
      </c>
      <c r="X34" s="18">
        <v>90.2</v>
      </c>
      <c r="Y34" s="18">
        <v>91.867829999999998</v>
      </c>
      <c r="Z34" s="18">
        <v>91.867829999999998</v>
      </c>
      <c r="AA34" s="18">
        <v>-1.6678299999999999</v>
      </c>
      <c r="AB34" s="18">
        <v>239.3</v>
      </c>
      <c r="AC34" s="18">
        <v>242</v>
      </c>
      <c r="AD34" s="18">
        <v>242</v>
      </c>
      <c r="AE34" s="18">
        <v>-2.7</v>
      </c>
      <c r="AF34" s="18"/>
      <c r="AG34" s="18"/>
      <c r="AH34" s="18"/>
      <c r="AI34" s="18">
        <v>0</v>
      </c>
      <c r="AJ34" s="18"/>
      <c r="AK34" s="18"/>
      <c r="AL34" s="18"/>
      <c r="AM34" s="18">
        <v>0</v>
      </c>
      <c r="AN34" s="18">
        <v>168.5</v>
      </c>
      <c r="AO34" s="18">
        <v>189.64879999999999</v>
      </c>
      <c r="AP34" s="18">
        <v>189.64879999999999</v>
      </c>
      <c r="AQ34" s="18">
        <v>-21.148800000000001</v>
      </c>
      <c r="AR34" s="18">
        <v>189</v>
      </c>
      <c r="AS34" s="18">
        <v>189.64879999999999</v>
      </c>
      <c r="AT34" s="18">
        <v>189.64879999999999</v>
      </c>
      <c r="AU34" s="18">
        <v>-0.64880000000000004</v>
      </c>
      <c r="AV34" s="18">
        <v>0</v>
      </c>
      <c r="AW34" s="18"/>
      <c r="AX34" s="18"/>
      <c r="AY34" s="18">
        <v>0</v>
      </c>
      <c r="AZ34" s="18">
        <v>182.8</v>
      </c>
      <c r="BA34" s="18">
        <v>190.21832000000001</v>
      </c>
      <c r="BB34" s="18">
        <v>190.21832000000001</v>
      </c>
      <c r="BC34" s="18">
        <v>-7.4183199999999996</v>
      </c>
      <c r="BD34" s="18">
        <v>199.3</v>
      </c>
      <c r="BE34" s="18">
        <v>207.24285</v>
      </c>
      <c r="BF34" s="18">
        <v>207.24285</v>
      </c>
      <c r="BG34" s="18">
        <v>-7.94285</v>
      </c>
      <c r="BH34" s="18">
        <v>106.3</v>
      </c>
      <c r="BI34" s="18">
        <v>103.93259999999999</v>
      </c>
      <c r="BJ34" s="18">
        <v>103.93259999999999</v>
      </c>
      <c r="BK34" s="18">
        <v>2.3673999999999999</v>
      </c>
      <c r="BL34" s="18">
        <v>479.2</v>
      </c>
      <c r="BM34" s="18">
        <v>491.20796999999999</v>
      </c>
      <c r="BN34" s="18">
        <v>491.20796999999999</v>
      </c>
      <c r="BO34" s="18">
        <v>-12.00797</v>
      </c>
      <c r="BP34" s="18">
        <v>10.3</v>
      </c>
      <c r="BQ34" s="18">
        <v>10.52094</v>
      </c>
      <c r="BR34" s="18">
        <v>10.52094</v>
      </c>
      <c r="BS34" s="18">
        <v>-0.22094</v>
      </c>
      <c r="BT34" s="18"/>
      <c r="BU34" s="18"/>
      <c r="BV34" s="18"/>
      <c r="BW34" s="18">
        <v>0</v>
      </c>
      <c r="BX34" s="18"/>
      <c r="BY34" s="18"/>
      <c r="BZ34" s="18"/>
      <c r="CA34" s="18">
        <v>0</v>
      </c>
      <c r="CB34" s="18"/>
      <c r="CC34" s="18"/>
      <c r="CD34" s="18"/>
      <c r="CE34" s="18">
        <v>0</v>
      </c>
      <c r="CF34" s="18"/>
      <c r="CG34" s="18"/>
      <c r="CH34" s="18"/>
      <c r="CI34" s="18">
        <v>0</v>
      </c>
      <c r="CJ34" s="18">
        <v>168.3</v>
      </c>
      <c r="CK34" s="18">
        <v>164.06706</v>
      </c>
      <c r="CL34" s="18">
        <v>164.06706</v>
      </c>
      <c r="CM34" s="18">
        <v>4.2329400000000001</v>
      </c>
      <c r="CN34" s="18">
        <v>7.6</v>
      </c>
      <c r="CO34" s="18">
        <v>7.9250400000000001</v>
      </c>
      <c r="CP34" s="18">
        <v>7.9250400000000001</v>
      </c>
      <c r="CQ34" s="18">
        <v>-0.32504</v>
      </c>
      <c r="CR34" s="18">
        <v>5.3</v>
      </c>
      <c r="CS34" s="18">
        <v>4.3501500000000002</v>
      </c>
      <c r="CT34" s="18">
        <v>4.3501500000000002</v>
      </c>
      <c r="CU34" s="18">
        <v>0.94984999999999997</v>
      </c>
      <c r="CV34" s="18">
        <v>4.5</v>
      </c>
      <c r="CW34" s="18"/>
      <c r="CX34" s="18"/>
      <c r="CY34" s="18">
        <v>4.5</v>
      </c>
      <c r="CZ34" s="18">
        <v>5.3</v>
      </c>
      <c r="DA34" s="18">
        <v>5.2429500000000004</v>
      </c>
      <c r="DB34" s="18">
        <v>5.2429500000000004</v>
      </c>
      <c r="DC34" s="18">
        <v>5.7049999999999997E-2</v>
      </c>
      <c r="DD34" s="18"/>
      <c r="DE34" s="18"/>
      <c r="DF34" s="18"/>
      <c r="DG34" s="18">
        <v>0</v>
      </c>
      <c r="DH34" s="18">
        <v>142.69999999999999</v>
      </c>
      <c r="DI34" s="18">
        <v>142.44412</v>
      </c>
      <c r="DJ34" s="18">
        <v>142.44412</v>
      </c>
      <c r="DK34" s="18">
        <v>0.25588</v>
      </c>
      <c r="DL34" s="18"/>
      <c r="DM34" s="18"/>
      <c r="DN34" s="18"/>
      <c r="DO34" s="18">
        <v>0</v>
      </c>
      <c r="DP34" s="18"/>
      <c r="DQ34" s="18"/>
      <c r="DR34" s="18"/>
      <c r="DS34" s="18">
        <v>0</v>
      </c>
      <c r="DT34" s="18"/>
      <c r="DU34" s="18"/>
      <c r="DV34" s="18"/>
      <c r="DW34" s="18">
        <v>0</v>
      </c>
      <c r="DX34" s="18"/>
      <c r="DY34" s="18"/>
      <c r="DZ34" s="18"/>
      <c r="EA34" s="18">
        <v>0</v>
      </c>
      <c r="EB34" s="18">
        <v>110.2</v>
      </c>
      <c r="EC34" s="18">
        <v>112.46647</v>
      </c>
      <c r="ED34" s="18">
        <v>112.46647</v>
      </c>
      <c r="EE34" s="18">
        <v>-2.26647</v>
      </c>
      <c r="EF34" s="18">
        <v>158.9</v>
      </c>
      <c r="EG34" s="18">
        <v>163.96895000000001</v>
      </c>
      <c r="EH34" s="18">
        <v>163.96895000000001</v>
      </c>
      <c r="EI34" s="18">
        <v>-5.0689500000000001</v>
      </c>
      <c r="EJ34" s="18"/>
      <c r="EK34" s="18"/>
      <c r="EL34" s="18"/>
      <c r="EM34" s="18">
        <v>0</v>
      </c>
      <c r="EN34" s="18"/>
      <c r="EO34" s="18"/>
      <c r="EP34" s="18"/>
      <c r="EQ34" s="18">
        <v>0</v>
      </c>
      <c r="ER34" s="18"/>
      <c r="ES34" s="18"/>
      <c r="ET34" s="18"/>
      <c r="EU34" s="18">
        <v>0</v>
      </c>
      <c r="EV34" s="18">
        <v>6.5</v>
      </c>
      <c r="EW34" s="18">
        <v>6.39</v>
      </c>
      <c r="EX34" s="18">
        <v>6.39</v>
      </c>
      <c r="EY34" s="18">
        <v>0.11</v>
      </c>
      <c r="EZ34" s="18">
        <v>423</v>
      </c>
      <c r="FA34" s="18">
        <v>418.96015999999997</v>
      </c>
      <c r="FB34" s="18">
        <v>418.96015999999997</v>
      </c>
      <c r="FC34" s="18">
        <v>4.0398399999999999</v>
      </c>
      <c r="FD34" s="18">
        <v>81.400000000000006</v>
      </c>
      <c r="FE34" s="18">
        <v>81.635570000000001</v>
      </c>
      <c r="FF34" s="18">
        <v>81.635570000000001</v>
      </c>
      <c r="FG34" s="18">
        <v>-0.23557</v>
      </c>
      <c r="FH34" s="18">
        <v>147.9</v>
      </c>
      <c r="FI34" s="18">
        <v>149.98721</v>
      </c>
      <c r="FJ34" s="18">
        <v>149.98721</v>
      </c>
      <c r="FK34" s="18">
        <v>-2.0872099999999998</v>
      </c>
      <c r="FL34" s="18">
        <v>41.9</v>
      </c>
      <c r="FM34" s="18">
        <v>41.89893</v>
      </c>
      <c r="FN34" s="18">
        <v>41.89893</v>
      </c>
      <c r="FO34" s="18">
        <v>1.07E-3</v>
      </c>
      <c r="FP34" s="18">
        <v>18.399999999999999</v>
      </c>
      <c r="FQ34" s="18">
        <v>19.21088</v>
      </c>
      <c r="FR34" s="18">
        <v>19.21088</v>
      </c>
      <c r="FS34" s="18">
        <v>-0.81088000000000005</v>
      </c>
      <c r="FT34" s="18">
        <v>18.8</v>
      </c>
      <c r="FU34" s="18">
        <v>18.46453</v>
      </c>
      <c r="FV34" s="18">
        <v>18.46453</v>
      </c>
      <c r="FW34" s="18">
        <v>0.33546999999999999</v>
      </c>
      <c r="FX34" s="18">
        <v>88.1</v>
      </c>
      <c r="FY34" s="18">
        <v>87.773570000000007</v>
      </c>
      <c r="FZ34" s="18">
        <v>87.773570000000007</v>
      </c>
      <c r="GA34" s="18">
        <v>0.32643</v>
      </c>
      <c r="GB34" s="18">
        <v>164.1</v>
      </c>
      <c r="GC34" s="18">
        <v>166.98542</v>
      </c>
      <c r="GD34" s="18">
        <v>166.98542</v>
      </c>
      <c r="GE34" s="18">
        <v>-2.8854199999999999</v>
      </c>
      <c r="GF34" s="18">
        <v>164.5</v>
      </c>
      <c r="GG34" s="18">
        <v>166.98542</v>
      </c>
      <c r="GH34" s="18">
        <v>166.98542</v>
      </c>
      <c r="GI34" s="18">
        <v>-2.48542</v>
      </c>
      <c r="GJ34" s="18">
        <v>172.8</v>
      </c>
      <c r="GK34" s="18">
        <v>167.48688000000001</v>
      </c>
      <c r="GL34" s="18">
        <v>167.48688000000001</v>
      </c>
      <c r="GM34" s="18">
        <v>5.3131199999999996</v>
      </c>
      <c r="GN34" s="18">
        <v>106.1</v>
      </c>
      <c r="GO34" s="18">
        <v>110.48202000000001</v>
      </c>
      <c r="GP34" s="18">
        <v>110.48202000000001</v>
      </c>
      <c r="GQ34" s="18">
        <v>-4.3820199999999998</v>
      </c>
      <c r="GR34" s="18">
        <v>44</v>
      </c>
      <c r="GS34" s="18">
        <v>47.082599999999999</v>
      </c>
      <c r="GT34" s="18">
        <v>47.082599999999999</v>
      </c>
      <c r="GU34" s="18">
        <v>-3.0825999999999998</v>
      </c>
      <c r="GV34" s="18"/>
      <c r="GW34" s="18"/>
      <c r="GX34" s="18"/>
      <c r="GY34" s="18">
        <v>0</v>
      </c>
      <c r="GZ34" s="18">
        <v>3.8</v>
      </c>
      <c r="HA34" s="18"/>
      <c r="HB34" s="18"/>
      <c r="HC34" s="18">
        <v>3.8</v>
      </c>
      <c r="HD34" s="18">
        <v>31.4</v>
      </c>
      <c r="HE34" s="18">
        <v>33.642479999999999</v>
      </c>
      <c r="HF34" s="18">
        <v>33.642479999999999</v>
      </c>
      <c r="HG34" s="18">
        <v>-2.24248</v>
      </c>
      <c r="HH34" s="18">
        <v>171.5</v>
      </c>
      <c r="HI34" s="18">
        <v>174.55948000000001</v>
      </c>
      <c r="HJ34" s="18">
        <v>174.55948000000001</v>
      </c>
      <c r="HK34" s="18">
        <v>-3.0594800000000002</v>
      </c>
      <c r="HL34" s="18"/>
      <c r="HM34" s="18"/>
      <c r="HN34" s="18"/>
      <c r="HO34" s="18">
        <v>0</v>
      </c>
      <c r="HP34" s="18"/>
      <c r="HQ34" s="18"/>
      <c r="HR34" s="18"/>
      <c r="HS34" s="18">
        <v>0</v>
      </c>
      <c r="HT34" s="18">
        <v>71.099999999999994</v>
      </c>
      <c r="HU34" s="18">
        <v>84.333539999999999</v>
      </c>
      <c r="HV34" s="18">
        <v>94.434110000000004</v>
      </c>
      <c r="HW34" s="18">
        <v>-23.334109999999999</v>
      </c>
      <c r="HX34" s="18">
        <v>0</v>
      </c>
      <c r="HY34" s="18"/>
      <c r="HZ34" s="18"/>
      <c r="IA34" s="18">
        <v>0</v>
      </c>
      <c r="IB34" s="18"/>
      <c r="IC34" s="18"/>
      <c r="ID34" s="18"/>
      <c r="IE34" s="18">
        <v>0</v>
      </c>
      <c r="IF34" s="18">
        <v>43.8</v>
      </c>
      <c r="IG34" s="18">
        <v>45.265309999999999</v>
      </c>
      <c r="IH34" s="18">
        <v>45.265309999999999</v>
      </c>
      <c r="II34" s="18">
        <v>-1.4653099999999999</v>
      </c>
      <c r="IJ34" s="18"/>
      <c r="IK34" s="18"/>
      <c r="IL34" s="18"/>
      <c r="IM34" s="18">
        <v>0</v>
      </c>
      <c r="IN34" s="18"/>
      <c r="IO34" s="18"/>
      <c r="IP34" s="18"/>
      <c r="IQ34" s="18">
        <v>0</v>
      </c>
      <c r="IR34" s="18"/>
      <c r="IS34" s="18"/>
      <c r="IT34" s="18"/>
      <c r="IU34" s="18">
        <v>0</v>
      </c>
      <c r="IV34" s="18">
        <v>127.3</v>
      </c>
      <c r="IW34" s="18">
        <v>132.83837</v>
      </c>
      <c r="IX34" s="18">
        <v>132.83837</v>
      </c>
      <c r="IY34" s="18">
        <v>-5.5383699999999996</v>
      </c>
      <c r="IZ34" s="18">
        <v>0</v>
      </c>
      <c r="JA34" s="18"/>
      <c r="JB34" s="18"/>
      <c r="JC34" s="18">
        <v>0</v>
      </c>
      <c r="JD34" s="18">
        <v>0</v>
      </c>
      <c r="JE34" s="18"/>
      <c r="JF34" s="18">
        <v>70.729870000000005</v>
      </c>
      <c r="JG34" s="18">
        <v>-70.729870000000005</v>
      </c>
      <c r="JH34" s="18">
        <v>67.599999999999994</v>
      </c>
      <c r="JI34" s="18">
        <v>119.56876</v>
      </c>
      <c r="JJ34" s="18">
        <v>202.72200000000001</v>
      </c>
      <c r="JK34" s="18">
        <v>-135.12200000000001</v>
      </c>
      <c r="JL34" s="18"/>
      <c r="JM34" s="18"/>
      <c r="JN34" s="18"/>
      <c r="JO34" s="18">
        <v>0</v>
      </c>
      <c r="JP34" s="18">
        <v>68.2</v>
      </c>
      <c r="JQ34" s="18">
        <v>71.517020000000002</v>
      </c>
      <c r="JR34" s="18">
        <v>71.517020000000002</v>
      </c>
      <c r="JS34" s="18">
        <v>-3.3170199999999999</v>
      </c>
      <c r="JT34" s="18">
        <v>33.299999999999997</v>
      </c>
      <c r="JU34" s="18">
        <v>35.86589</v>
      </c>
      <c r="JV34" s="18">
        <v>35.86589</v>
      </c>
      <c r="JW34" s="18">
        <v>-2.56589</v>
      </c>
      <c r="JX34" s="18"/>
      <c r="JY34" s="18"/>
      <c r="JZ34" s="18"/>
      <c r="KA34" s="18">
        <v>0</v>
      </c>
      <c r="KB34" s="18"/>
      <c r="KC34" s="18"/>
      <c r="KD34" s="18"/>
      <c r="KE34" s="18">
        <v>0</v>
      </c>
      <c r="KF34" s="18"/>
      <c r="KG34" s="18"/>
      <c r="KH34" s="18"/>
      <c r="KI34" s="18">
        <v>0</v>
      </c>
      <c r="KJ34" s="18"/>
      <c r="KK34" s="18"/>
      <c r="KL34" s="18"/>
      <c r="KM34" s="18">
        <v>0</v>
      </c>
      <c r="KN34" s="18"/>
      <c r="KO34" s="18"/>
      <c r="KP34" s="18"/>
      <c r="KQ34" s="18">
        <v>0</v>
      </c>
      <c r="KR34" s="18"/>
      <c r="KS34" s="18"/>
      <c r="KT34" s="18"/>
      <c r="KU34" s="18">
        <v>0</v>
      </c>
      <c r="KV34" s="18">
        <v>2.2000000000000002</v>
      </c>
      <c r="KW34" s="18">
        <v>4.1063499999999999</v>
      </c>
      <c r="KX34" s="18">
        <v>4.1063499999999999</v>
      </c>
      <c r="KY34" s="18">
        <v>-1.90635</v>
      </c>
      <c r="KZ34" s="18">
        <v>265.10000000000002</v>
      </c>
      <c r="LA34" s="18">
        <v>270.06803000000002</v>
      </c>
      <c r="LB34" s="18">
        <v>270.06803000000002</v>
      </c>
      <c r="LC34" s="18">
        <v>-4.9680299999999997</v>
      </c>
      <c r="LD34" s="18">
        <v>131.69999999999999</v>
      </c>
      <c r="LE34" s="18">
        <v>133.16031000000001</v>
      </c>
      <c r="LF34" s="18">
        <v>133.16031000000001</v>
      </c>
      <c r="LG34" s="18">
        <v>-1.46031</v>
      </c>
      <c r="LH34" s="18">
        <v>63.2</v>
      </c>
      <c r="LI34" s="18">
        <v>67.199219999999997</v>
      </c>
      <c r="LJ34" s="18">
        <v>67.199219999999997</v>
      </c>
      <c r="LK34" s="18">
        <v>-3.9992200000000002</v>
      </c>
      <c r="LL34" s="18">
        <v>45.2</v>
      </c>
      <c r="LM34" s="18">
        <v>48.214289999999998</v>
      </c>
      <c r="LN34" s="18">
        <v>48.214289999999998</v>
      </c>
      <c r="LO34" s="18">
        <v>-3.0142899999999999</v>
      </c>
      <c r="LP34" s="18"/>
      <c r="LQ34" s="18"/>
      <c r="LR34" s="18">
        <v>29.980560000000001</v>
      </c>
      <c r="LS34" s="18">
        <v>-29.980560000000001</v>
      </c>
      <c r="LT34" s="18"/>
      <c r="LU34" s="18"/>
      <c r="LV34" s="18"/>
      <c r="LW34" s="18">
        <v>0</v>
      </c>
      <c r="LX34" s="18"/>
      <c r="LY34" s="18"/>
      <c r="LZ34" s="18"/>
      <c r="MA34" s="18">
        <v>0</v>
      </c>
      <c r="MB34" s="18"/>
      <c r="MC34" s="18"/>
      <c r="MD34" s="18"/>
      <c r="ME34" s="18">
        <v>0</v>
      </c>
      <c r="MF34" s="18">
        <v>136.30000000000001</v>
      </c>
      <c r="MG34" s="18">
        <v>138.54471000000001</v>
      </c>
      <c r="MH34" s="18">
        <v>138.54471000000001</v>
      </c>
      <c r="MI34" s="18">
        <v>-2.24471</v>
      </c>
      <c r="MJ34" s="18"/>
      <c r="MK34" s="18"/>
      <c r="ML34" s="18"/>
      <c r="MM34" s="18">
        <v>0</v>
      </c>
      <c r="MN34" s="18">
        <v>65.7</v>
      </c>
      <c r="MO34" s="18">
        <v>69.480379999999997</v>
      </c>
      <c r="MP34" s="18">
        <v>69.480379999999997</v>
      </c>
      <c r="MQ34" s="18">
        <v>-3.7803800000000001</v>
      </c>
      <c r="MR34" s="18">
        <v>0</v>
      </c>
      <c r="MS34" s="18"/>
      <c r="MT34" s="18"/>
      <c r="MU34" s="18">
        <v>0</v>
      </c>
      <c r="MV34" s="18"/>
      <c r="MW34" s="18"/>
      <c r="MX34" s="18"/>
      <c r="MY34" s="18">
        <v>0</v>
      </c>
      <c r="MZ34" s="18"/>
      <c r="NA34" s="18"/>
      <c r="NB34" s="18"/>
      <c r="NC34" s="18">
        <v>0</v>
      </c>
      <c r="ND34" s="18"/>
      <c r="NE34" s="18"/>
      <c r="NF34" s="18"/>
      <c r="NG34" s="18">
        <v>0</v>
      </c>
      <c r="NH34" s="18"/>
      <c r="NI34" s="18"/>
      <c r="NJ34" s="18"/>
      <c r="NK34" s="18">
        <v>0</v>
      </c>
      <c r="NL34" s="18">
        <v>136.69999999999999</v>
      </c>
      <c r="NM34" s="18">
        <v>146.52000000000001</v>
      </c>
      <c r="NN34" s="18">
        <v>146.52000000000001</v>
      </c>
      <c r="NO34" s="18">
        <v>-9.82</v>
      </c>
      <c r="NP34" s="18">
        <v>76.5</v>
      </c>
      <c r="NQ34" s="18">
        <v>73.48</v>
      </c>
      <c r="NR34" s="18">
        <v>73.48</v>
      </c>
      <c r="NS34" s="18">
        <v>3.02</v>
      </c>
      <c r="NT34" s="18"/>
      <c r="NU34" s="18"/>
      <c r="NV34" s="18"/>
      <c r="NW34" s="18">
        <v>0</v>
      </c>
      <c r="NX34" s="18">
        <v>3.2</v>
      </c>
      <c r="NY34" s="18">
        <v>2.9062000000000001</v>
      </c>
      <c r="NZ34" s="18">
        <v>2.9062000000000001</v>
      </c>
      <c r="OA34" s="18">
        <v>0.29380000000000001</v>
      </c>
      <c r="OB34" s="18">
        <v>20.399999999999999</v>
      </c>
      <c r="OC34" s="18">
        <v>17.492709999999999</v>
      </c>
      <c r="OD34" s="18">
        <v>17.492709999999999</v>
      </c>
      <c r="OE34" s="18">
        <v>2.9072900000000002</v>
      </c>
      <c r="OF34" s="18">
        <v>0.9</v>
      </c>
      <c r="OG34" s="18"/>
      <c r="OH34" s="18">
        <v>0.77100000000000002</v>
      </c>
      <c r="OI34" s="18">
        <v>0.129</v>
      </c>
      <c r="OJ34" s="18">
        <v>83.2</v>
      </c>
      <c r="OK34" s="18">
        <v>51.3</v>
      </c>
      <c r="OL34" s="18">
        <v>66.59496</v>
      </c>
      <c r="OM34" s="18">
        <v>16.605039999999999</v>
      </c>
      <c r="ON34" s="18">
        <v>80.8</v>
      </c>
      <c r="OO34" s="18"/>
      <c r="OP34" s="18">
        <v>70.260120000000001</v>
      </c>
      <c r="OQ34" s="18">
        <v>10.53988</v>
      </c>
      <c r="OR34" s="18">
        <v>5.3</v>
      </c>
      <c r="OS34" s="18">
        <v>13.81</v>
      </c>
      <c r="OT34" s="18">
        <v>13.81</v>
      </c>
      <c r="OU34" s="18">
        <v>-8.51</v>
      </c>
      <c r="OV34" s="18">
        <v>0.3</v>
      </c>
      <c r="OW34" s="18"/>
      <c r="OX34" s="18">
        <v>0.4</v>
      </c>
      <c r="OY34" s="18">
        <v>-0.1</v>
      </c>
      <c r="OZ34" s="18">
        <v>20.3</v>
      </c>
      <c r="PA34" s="18">
        <v>19.436350000000001</v>
      </c>
      <c r="PB34" s="18">
        <v>19.436350000000001</v>
      </c>
      <c r="PC34" s="18">
        <v>0.86365000000000003</v>
      </c>
      <c r="PD34" s="18">
        <v>10</v>
      </c>
      <c r="PE34" s="18">
        <v>9.9830000000000005</v>
      </c>
      <c r="PF34" s="18">
        <v>9.9830000000000005</v>
      </c>
      <c r="PG34" s="18">
        <v>1.7000000000000001E-2</v>
      </c>
      <c r="PH34" s="18">
        <v>5.4</v>
      </c>
      <c r="PI34" s="18">
        <v>5.67</v>
      </c>
      <c r="PJ34" s="18">
        <v>5.67</v>
      </c>
      <c r="PK34" s="18">
        <v>-0.27</v>
      </c>
      <c r="PL34" s="18">
        <v>205.2</v>
      </c>
      <c r="PM34" s="18"/>
      <c r="PN34" s="18">
        <v>174.08034000000001</v>
      </c>
      <c r="PO34" s="18">
        <v>31.11966</v>
      </c>
      <c r="PP34" s="18">
        <v>105.74</v>
      </c>
      <c r="PQ34" s="18"/>
      <c r="PR34" s="18">
        <v>100</v>
      </c>
      <c r="PS34" s="18">
        <v>5.74</v>
      </c>
      <c r="PT34" s="18">
        <v>2.2000000000000002</v>
      </c>
      <c r="PU34" s="18">
        <v>2</v>
      </c>
      <c r="PV34" s="18">
        <v>2</v>
      </c>
      <c r="PW34" s="18">
        <v>0.2</v>
      </c>
      <c r="PX34" s="18">
        <v>1.8</v>
      </c>
      <c r="PY34" s="18">
        <v>1.75</v>
      </c>
      <c r="PZ34" s="18">
        <v>1.75</v>
      </c>
      <c r="QA34" s="18">
        <v>0.05</v>
      </c>
      <c r="QB34" s="18">
        <v>5</v>
      </c>
      <c r="QC34" s="18">
        <v>5</v>
      </c>
      <c r="QD34" s="18">
        <v>5</v>
      </c>
      <c r="QE34" s="18">
        <v>0</v>
      </c>
      <c r="QF34" s="18">
        <v>20.399999999999999</v>
      </c>
      <c r="QG34" s="18">
        <v>20.274049999999999</v>
      </c>
      <c r="QH34" s="18">
        <v>20.274049999999999</v>
      </c>
      <c r="QI34" s="18">
        <v>0.12595000000000001</v>
      </c>
      <c r="QJ34" s="18">
        <v>20</v>
      </c>
      <c r="QK34" s="18">
        <v>19.436350000000001</v>
      </c>
      <c r="QL34" s="18">
        <v>19.436350000000001</v>
      </c>
      <c r="QM34" s="18">
        <v>0.56364999999999998</v>
      </c>
      <c r="QN34" s="18">
        <v>18.899999999999999</v>
      </c>
      <c r="QO34" s="18">
        <v>17.492709999999999</v>
      </c>
      <c r="QP34" s="18">
        <v>17.492709999999999</v>
      </c>
      <c r="QQ34" s="18">
        <v>1.4072899999999999</v>
      </c>
      <c r="QR34" s="18">
        <v>3.5</v>
      </c>
      <c r="QS34" s="18">
        <v>3.5</v>
      </c>
      <c r="QT34" s="18">
        <v>3.5</v>
      </c>
      <c r="QU34" s="18">
        <v>0</v>
      </c>
      <c r="QV34" s="18">
        <v>18.399999999999999</v>
      </c>
      <c r="QW34" s="18">
        <v>17.881440000000001</v>
      </c>
      <c r="QX34" s="18">
        <v>17.881440000000001</v>
      </c>
      <c r="QY34" s="18">
        <v>0.51856000000000002</v>
      </c>
      <c r="QZ34" s="18">
        <v>15</v>
      </c>
      <c r="RA34" s="18"/>
      <c r="RB34" s="18">
        <v>15.821</v>
      </c>
      <c r="RC34" s="18">
        <v>-0.82099999999999995</v>
      </c>
      <c r="RD34" s="18">
        <v>18.399999999999999</v>
      </c>
      <c r="RE34" s="18"/>
      <c r="RF34" s="18">
        <v>16.052399999999999</v>
      </c>
      <c r="RG34" s="18">
        <v>2.3475999999999999</v>
      </c>
      <c r="RH34" s="18">
        <v>19.2</v>
      </c>
      <c r="RI34" s="18">
        <v>16.323119999999999</v>
      </c>
      <c r="RJ34" s="18">
        <v>16.323119999999999</v>
      </c>
      <c r="RK34" s="18">
        <v>2.8768799999999999</v>
      </c>
      <c r="RL34" s="18">
        <v>69.400000000000006</v>
      </c>
      <c r="RM34" s="18">
        <v>53.5</v>
      </c>
      <c r="RN34" s="18">
        <v>46.8</v>
      </c>
      <c r="RO34" s="18">
        <v>22.6</v>
      </c>
      <c r="RP34" s="18">
        <v>19.399999999999999</v>
      </c>
      <c r="RQ34" s="18"/>
      <c r="RR34" s="18">
        <v>16.466940000000001</v>
      </c>
      <c r="RS34" s="18">
        <v>2.9330599999999998</v>
      </c>
      <c r="RT34" s="18">
        <v>2.8</v>
      </c>
      <c r="RU34" s="18">
        <v>3.15</v>
      </c>
      <c r="RV34" s="18">
        <v>3.15</v>
      </c>
      <c r="RW34" s="18">
        <v>-0.35</v>
      </c>
      <c r="RX34" s="18">
        <v>20.3</v>
      </c>
      <c r="RY34" s="18">
        <v>19.792000000000002</v>
      </c>
      <c r="RZ34" s="18">
        <v>19.792000000000002</v>
      </c>
      <c r="SA34" s="18">
        <v>0.50800000000000001</v>
      </c>
      <c r="SB34" s="18">
        <v>3.2</v>
      </c>
      <c r="SC34" s="18">
        <v>2</v>
      </c>
      <c r="SD34" s="18">
        <v>2</v>
      </c>
      <c r="SE34" s="18">
        <v>1.2</v>
      </c>
      <c r="SF34" s="18">
        <v>0</v>
      </c>
      <c r="SG34" s="18"/>
      <c r="SH34" s="18"/>
      <c r="SI34" s="18">
        <v>0</v>
      </c>
      <c r="SJ34" s="18">
        <v>0.3</v>
      </c>
      <c r="SK34" s="18"/>
      <c r="SL34" s="18">
        <v>0.32400000000000001</v>
      </c>
      <c r="SM34" s="18">
        <v>-2.4E-2</v>
      </c>
      <c r="SN34" s="18">
        <v>19.7</v>
      </c>
      <c r="SO34" s="18">
        <v>19.1448</v>
      </c>
      <c r="SP34" s="18">
        <v>19.1448</v>
      </c>
      <c r="SQ34" s="18">
        <v>0.55520000000000003</v>
      </c>
      <c r="SR34" s="18">
        <v>13.1</v>
      </c>
      <c r="SS34" s="18">
        <v>12.244899999999999</v>
      </c>
      <c r="ST34" s="18">
        <v>12.244899999999999</v>
      </c>
      <c r="SU34" s="18">
        <v>0.85509999999999997</v>
      </c>
      <c r="SV34" s="18">
        <v>20.2</v>
      </c>
      <c r="SW34" s="18">
        <v>19.436350000000001</v>
      </c>
      <c r="SX34" s="18">
        <v>19.436350000000001</v>
      </c>
      <c r="SY34" s="18">
        <v>0.76365000000000005</v>
      </c>
      <c r="SZ34" s="18">
        <v>20.2</v>
      </c>
      <c r="TA34" s="18">
        <v>19.436350000000001</v>
      </c>
      <c r="TB34" s="18">
        <v>19.436350000000001</v>
      </c>
      <c r="TC34" s="18">
        <v>0.76365000000000005</v>
      </c>
      <c r="TD34" s="18">
        <v>4.5</v>
      </c>
      <c r="TE34" s="18">
        <v>4.45</v>
      </c>
      <c r="TF34" s="18">
        <v>4.45</v>
      </c>
      <c r="TG34" s="18">
        <v>0.05</v>
      </c>
      <c r="TH34" s="18">
        <v>73</v>
      </c>
      <c r="TI34" s="18">
        <v>37.643999999999998</v>
      </c>
      <c r="TJ34" s="18">
        <v>37.643999999999998</v>
      </c>
      <c r="TK34" s="18">
        <v>35.356000000000002</v>
      </c>
      <c r="TL34" s="18">
        <v>38.1</v>
      </c>
      <c r="TM34" s="18"/>
      <c r="TN34" s="18">
        <v>33.357239999999997</v>
      </c>
      <c r="TO34" s="18">
        <v>4.7427599999999996</v>
      </c>
      <c r="TP34" s="18">
        <v>101.9</v>
      </c>
      <c r="TQ34" s="18">
        <v>117.3</v>
      </c>
      <c r="TR34" s="18">
        <v>44.103999999999999</v>
      </c>
      <c r="TS34" s="18">
        <v>57.795999999999999</v>
      </c>
      <c r="TT34" s="18">
        <v>91.2</v>
      </c>
      <c r="TU34" s="18">
        <v>117.7</v>
      </c>
      <c r="TV34" s="18">
        <v>52.899839999999998</v>
      </c>
      <c r="TW34" s="18">
        <v>38.300159999999998</v>
      </c>
      <c r="TX34" s="18">
        <v>20</v>
      </c>
      <c r="TY34" s="18">
        <v>7.9029999999999996</v>
      </c>
      <c r="TZ34" s="18">
        <v>7.9029999999999996</v>
      </c>
      <c r="UA34" s="18">
        <v>12.097</v>
      </c>
      <c r="UB34" s="18">
        <v>14.5</v>
      </c>
      <c r="UC34" s="18">
        <v>13.157999999999999</v>
      </c>
      <c r="UD34" s="18">
        <v>13.157999999999999</v>
      </c>
      <c r="UE34" s="18">
        <v>1.3420000000000001</v>
      </c>
      <c r="UF34" s="18">
        <v>37.1</v>
      </c>
      <c r="UG34" s="18"/>
      <c r="UH34" s="18">
        <v>40.651380000000003</v>
      </c>
      <c r="UI34" s="18">
        <v>-3.55138</v>
      </c>
      <c r="UJ34" s="18">
        <v>21</v>
      </c>
      <c r="UK34" s="18">
        <v>19.436350000000001</v>
      </c>
      <c r="UL34" s="18">
        <v>19.436350000000001</v>
      </c>
      <c r="UM34" s="18">
        <v>1.56365</v>
      </c>
      <c r="UN34" s="18">
        <v>8</v>
      </c>
      <c r="UO34" s="18">
        <v>8.1999999999999993</v>
      </c>
      <c r="UP34" s="18">
        <v>8.1999999999999993</v>
      </c>
      <c r="UQ34" s="18">
        <v>-0.2</v>
      </c>
      <c r="UR34" s="18"/>
      <c r="US34" s="18"/>
      <c r="UT34" s="18"/>
      <c r="UU34" s="18">
        <v>0</v>
      </c>
      <c r="UV34" s="18">
        <v>20.399999999999999</v>
      </c>
      <c r="UW34" s="18">
        <v>19.436350000000001</v>
      </c>
      <c r="UX34" s="18">
        <v>19.436350000000001</v>
      </c>
      <c r="UY34" s="18">
        <v>0.96365000000000001</v>
      </c>
      <c r="UZ34" s="18">
        <v>20.399999999999999</v>
      </c>
      <c r="VA34" s="18">
        <v>19.436350000000001</v>
      </c>
      <c r="VB34" s="18">
        <v>19.436350000000001</v>
      </c>
      <c r="VC34" s="18">
        <v>0.96365000000000001</v>
      </c>
      <c r="VD34" s="18">
        <v>20</v>
      </c>
      <c r="VE34" s="18">
        <v>19.436350000000001</v>
      </c>
      <c r="VF34" s="18">
        <v>19.436350000000001</v>
      </c>
      <c r="VG34" s="18">
        <v>0.56364999999999998</v>
      </c>
      <c r="VH34" s="18">
        <v>5.5</v>
      </c>
      <c r="VI34" s="18">
        <v>14.55</v>
      </c>
      <c r="VJ34" s="18">
        <v>14.55</v>
      </c>
      <c r="VK34" s="18">
        <v>-9.0500000000000007</v>
      </c>
      <c r="VL34" s="18">
        <v>253</v>
      </c>
      <c r="VM34" s="18"/>
      <c r="VN34" s="18">
        <v>216.32813999999999</v>
      </c>
      <c r="VO34" s="18">
        <v>36.671860000000002</v>
      </c>
      <c r="VP34" s="18">
        <v>18.2</v>
      </c>
      <c r="VQ34" s="18"/>
      <c r="VR34" s="18">
        <v>16.025939999999999</v>
      </c>
      <c r="VS34" s="18">
        <v>2.1740599999999999</v>
      </c>
      <c r="VT34" s="18">
        <v>150.30000000000001</v>
      </c>
      <c r="VU34" s="18"/>
      <c r="VV34" s="18">
        <v>112.4109</v>
      </c>
      <c r="VW34" s="18">
        <v>37.889099999999999</v>
      </c>
      <c r="VX34" s="18"/>
      <c r="VY34" s="18"/>
      <c r="VZ34" s="18">
        <v>0.6</v>
      </c>
      <c r="WA34" s="18">
        <v>-0.6</v>
      </c>
      <c r="WB34" s="18">
        <v>107.2</v>
      </c>
      <c r="WC34" s="18">
        <v>95.6</v>
      </c>
      <c r="WD34" s="18">
        <v>25.68</v>
      </c>
      <c r="WE34" s="18">
        <v>81.52</v>
      </c>
      <c r="WF34" s="18">
        <v>99.5</v>
      </c>
      <c r="WG34" s="18">
        <v>130.6</v>
      </c>
      <c r="WH34" s="18">
        <v>12.504960000000001</v>
      </c>
      <c r="WI34" s="18">
        <v>86.995040000000003</v>
      </c>
      <c r="WJ34" s="18">
        <v>81.8</v>
      </c>
      <c r="WK34" s="18"/>
      <c r="WL34" s="18">
        <v>92.239559999999997</v>
      </c>
      <c r="WM34" s="18">
        <v>-10.43956</v>
      </c>
      <c r="WN34" s="18">
        <v>2.9</v>
      </c>
      <c r="WO34" s="18">
        <v>2.9009999999999998</v>
      </c>
      <c r="WP34" s="18">
        <v>2.9009999999999998</v>
      </c>
      <c r="WQ34" s="18">
        <v>-1E-3</v>
      </c>
      <c r="WR34" s="18">
        <v>2.2999999999999998</v>
      </c>
      <c r="WS34" s="18">
        <v>2.4</v>
      </c>
      <c r="WT34" s="18">
        <v>2.4</v>
      </c>
      <c r="WU34" s="18">
        <v>-0.1</v>
      </c>
      <c r="WV34" s="18">
        <v>2.2999999999999998</v>
      </c>
      <c r="WW34" s="18">
        <v>1.2</v>
      </c>
      <c r="WX34" s="18">
        <v>1.2</v>
      </c>
      <c r="WY34" s="18">
        <v>1.1000000000000001</v>
      </c>
      <c r="WZ34" s="18">
        <v>1.4</v>
      </c>
      <c r="XA34" s="18">
        <v>2.8</v>
      </c>
      <c r="XB34" s="18">
        <v>2.8</v>
      </c>
      <c r="XC34" s="18">
        <v>-1.4</v>
      </c>
      <c r="XD34" s="18">
        <v>14.6</v>
      </c>
      <c r="XE34" s="18"/>
      <c r="XF34" s="18">
        <v>15.10866</v>
      </c>
      <c r="XG34" s="18">
        <v>-0.50866</v>
      </c>
      <c r="XH34" s="18">
        <v>6.4</v>
      </c>
      <c r="XI34" s="18">
        <v>6.4</v>
      </c>
      <c r="XJ34" s="18">
        <v>6.4</v>
      </c>
      <c r="XK34" s="18">
        <v>0</v>
      </c>
      <c r="XL34" s="18">
        <v>20</v>
      </c>
      <c r="XM34" s="18">
        <v>19.241980000000002</v>
      </c>
      <c r="XN34" s="18">
        <v>19.241980000000002</v>
      </c>
      <c r="XO34" s="18">
        <v>0.75802000000000003</v>
      </c>
      <c r="XP34" s="18">
        <v>20</v>
      </c>
      <c r="XQ34" s="18">
        <v>19.241980000000002</v>
      </c>
      <c r="XR34" s="18">
        <v>19.241980000000002</v>
      </c>
      <c r="XS34" s="18">
        <v>0.75802000000000003</v>
      </c>
      <c r="XT34" s="18"/>
      <c r="XU34" s="18"/>
      <c r="XV34" s="18"/>
      <c r="XW34" s="18">
        <v>0</v>
      </c>
      <c r="XX34" s="18">
        <v>0</v>
      </c>
      <c r="XY34" s="18"/>
      <c r="XZ34" s="18">
        <v>25</v>
      </c>
      <c r="YA34" s="18">
        <v>-25</v>
      </c>
      <c r="YB34" s="18">
        <v>0</v>
      </c>
      <c r="YC34" s="18"/>
      <c r="YD34" s="18">
        <v>25</v>
      </c>
      <c r="YE34" s="18">
        <v>-25</v>
      </c>
      <c r="YF34" s="18">
        <v>17.5</v>
      </c>
      <c r="YG34" s="18">
        <v>14</v>
      </c>
      <c r="YH34" s="18">
        <v>14</v>
      </c>
      <c r="YI34" s="18">
        <v>3.5</v>
      </c>
      <c r="YJ34" s="18">
        <v>14.1</v>
      </c>
      <c r="YK34" s="18">
        <v>13</v>
      </c>
      <c r="YL34" s="18">
        <v>13</v>
      </c>
      <c r="YM34" s="18">
        <v>1.1000000000000001</v>
      </c>
      <c r="YN34" s="18">
        <v>8.6</v>
      </c>
      <c r="YO34" s="18">
        <v>8.09</v>
      </c>
      <c r="YP34" s="18">
        <v>8.09</v>
      </c>
      <c r="YQ34" s="18">
        <v>0.51</v>
      </c>
      <c r="YR34" s="18">
        <v>9.6</v>
      </c>
      <c r="YS34" s="18">
        <v>11</v>
      </c>
      <c r="YT34" s="18">
        <v>11</v>
      </c>
      <c r="YU34" s="18">
        <v>-1.4</v>
      </c>
      <c r="YV34" s="18">
        <v>20.2</v>
      </c>
      <c r="YW34" s="18">
        <v>21</v>
      </c>
      <c r="YX34" s="18">
        <v>21</v>
      </c>
      <c r="YY34" s="18">
        <v>-0.8</v>
      </c>
    </row>
    <row r="35" spans="1:675" ht="24" customHeight="1" x14ac:dyDescent="0.3">
      <c r="A35" s="1"/>
      <c r="B35" s="17" t="s">
        <v>71</v>
      </c>
      <c r="C35" s="17" t="s">
        <v>861</v>
      </c>
      <c r="D35" s="18">
        <v>201.1</v>
      </c>
      <c r="E35" s="18">
        <v>203.40136000000001</v>
      </c>
      <c r="F35" s="18">
        <v>203.40136000000001</v>
      </c>
      <c r="G35" s="18">
        <v>-2.3013599999999999</v>
      </c>
      <c r="H35" s="18">
        <v>598.29999999999995</v>
      </c>
      <c r="I35" s="18">
        <v>596.92534000000001</v>
      </c>
      <c r="J35" s="18">
        <v>596.92534000000001</v>
      </c>
      <c r="K35" s="18">
        <v>1.37466</v>
      </c>
      <c r="L35" s="18">
        <v>202.5</v>
      </c>
      <c r="M35" s="18">
        <v>194.37914000000001</v>
      </c>
      <c r="N35" s="18">
        <v>194.37914000000001</v>
      </c>
      <c r="O35" s="18">
        <v>8.1208600000000004</v>
      </c>
      <c r="P35" s="18"/>
      <c r="Q35" s="18"/>
      <c r="R35" s="18"/>
      <c r="S35" s="18">
        <v>0</v>
      </c>
      <c r="T35" s="18"/>
      <c r="U35" s="18"/>
      <c r="V35" s="18"/>
      <c r="W35" s="18">
        <v>0</v>
      </c>
      <c r="X35" s="18">
        <v>89.9</v>
      </c>
      <c r="Y35" s="18">
        <v>91.867829999999998</v>
      </c>
      <c r="Z35" s="18">
        <v>91.867829999999998</v>
      </c>
      <c r="AA35" s="18">
        <v>-1.96783</v>
      </c>
      <c r="AB35" s="18">
        <v>239.4</v>
      </c>
      <c r="AC35" s="18">
        <v>242</v>
      </c>
      <c r="AD35" s="18">
        <v>242</v>
      </c>
      <c r="AE35" s="18">
        <v>-2.6</v>
      </c>
      <c r="AF35" s="18"/>
      <c r="AG35" s="18"/>
      <c r="AH35" s="18"/>
      <c r="AI35" s="18">
        <v>0</v>
      </c>
      <c r="AJ35" s="18"/>
      <c r="AK35" s="18"/>
      <c r="AL35" s="18"/>
      <c r="AM35" s="18">
        <v>0</v>
      </c>
      <c r="AN35" s="18">
        <v>170.4</v>
      </c>
      <c r="AO35" s="18">
        <v>177.40984</v>
      </c>
      <c r="AP35" s="18">
        <v>189.64879999999999</v>
      </c>
      <c r="AQ35" s="18">
        <v>-19.248799999999999</v>
      </c>
      <c r="AR35" s="18">
        <v>190.2</v>
      </c>
      <c r="AS35" s="18">
        <v>177.40984</v>
      </c>
      <c r="AT35" s="18">
        <v>189.64879999999999</v>
      </c>
      <c r="AU35" s="18">
        <v>0.55120000000000002</v>
      </c>
      <c r="AV35" s="18">
        <v>0</v>
      </c>
      <c r="AW35" s="18"/>
      <c r="AX35" s="18"/>
      <c r="AY35" s="18">
        <v>0</v>
      </c>
      <c r="AZ35" s="18">
        <v>186.7</v>
      </c>
      <c r="BA35" s="18">
        <v>177.9426</v>
      </c>
      <c r="BB35" s="18">
        <v>190.21832000000001</v>
      </c>
      <c r="BC35" s="18">
        <v>-3.5183200000000001</v>
      </c>
      <c r="BD35" s="18">
        <v>197.7</v>
      </c>
      <c r="BE35" s="18">
        <v>207.24285</v>
      </c>
      <c r="BF35" s="18">
        <v>207.24285</v>
      </c>
      <c r="BG35" s="18">
        <v>-9.5428499999999996</v>
      </c>
      <c r="BH35" s="18">
        <v>106.7</v>
      </c>
      <c r="BI35" s="18">
        <v>103.93259999999999</v>
      </c>
      <c r="BJ35" s="18">
        <v>103.93259999999999</v>
      </c>
      <c r="BK35" s="18">
        <v>2.7673999999999999</v>
      </c>
      <c r="BL35" s="18">
        <v>477.7</v>
      </c>
      <c r="BM35" s="18">
        <v>491.20796999999999</v>
      </c>
      <c r="BN35" s="18">
        <v>491.20796999999999</v>
      </c>
      <c r="BO35" s="18">
        <v>-13.50797</v>
      </c>
      <c r="BP35" s="18">
        <v>10.199999999999999</v>
      </c>
      <c r="BQ35" s="18">
        <v>10.52094</v>
      </c>
      <c r="BR35" s="18">
        <v>10.52094</v>
      </c>
      <c r="BS35" s="18">
        <v>-0.32094</v>
      </c>
      <c r="BT35" s="18"/>
      <c r="BU35" s="18"/>
      <c r="BV35" s="18"/>
      <c r="BW35" s="18">
        <v>0</v>
      </c>
      <c r="BX35" s="18"/>
      <c r="BY35" s="18"/>
      <c r="BZ35" s="18"/>
      <c r="CA35" s="18">
        <v>0</v>
      </c>
      <c r="CB35" s="18"/>
      <c r="CC35" s="18"/>
      <c r="CD35" s="18"/>
      <c r="CE35" s="18">
        <v>0</v>
      </c>
      <c r="CF35" s="18"/>
      <c r="CG35" s="18"/>
      <c r="CH35" s="18"/>
      <c r="CI35" s="18">
        <v>0</v>
      </c>
      <c r="CJ35" s="18">
        <v>162.80000000000001</v>
      </c>
      <c r="CK35" s="18">
        <v>164.06706</v>
      </c>
      <c r="CL35" s="18">
        <v>164.06706</v>
      </c>
      <c r="CM35" s="18">
        <v>-1.2670600000000001</v>
      </c>
      <c r="CN35" s="18">
        <v>7.5</v>
      </c>
      <c r="CO35" s="18">
        <v>7.9250400000000001</v>
      </c>
      <c r="CP35" s="18">
        <v>7.9250400000000001</v>
      </c>
      <c r="CQ35" s="18">
        <v>-0.42503999999999997</v>
      </c>
      <c r="CR35" s="18">
        <v>5.2</v>
      </c>
      <c r="CS35" s="18">
        <v>4.3501500000000002</v>
      </c>
      <c r="CT35" s="18">
        <v>4.3501500000000002</v>
      </c>
      <c r="CU35" s="18">
        <v>0.84984999999999999</v>
      </c>
      <c r="CV35" s="18">
        <v>4.5</v>
      </c>
      <c r="CW35" s="18"/>
      <c r="CX35" s="18"/>
      <c r="CY35" s="18">
        <v>4.5</v>
      </c>
      <c r="CZ35" s="18">
        <v>5.8</v>
      </c>
      <c r="DA35" s="18">
        <v>5.2429500000000004</v>
      </c>
      <c r="DB35" s="18">
        <v>5.2429500000000004</v>
      </c>
      <c r="DC35" s="18">
        <v>0.55705000000000005</v>
      </c>
      <c r="DD35" s="18"/>
      <c r="DE35" s="18"/>
      <c r="DF35" s="18"/>
      <c r="DG35" s="18">
        <v>0</v>
      </c>
      <c r="DH35" s="18">
        <v>142.69999999999999</v>
      </c>
      <c r="DI35" s="18">
        <v>132.69816</v>
      </c>
      <c r="DJ35" s="18">
        <v>142.44412</v>
      </c>
      <c r="DK35" s="18">
        <v>0.25588</v>
      </c>
      <c r="DL35" s="18"/>
      <c r="DM35" s="18"/>
      <c r="DN35" s="18"/>
      <c r="DO35" s="18">
        <v>0</v>
      </c>
      <c r="DP35" s="18"/>
      <c r="DQ35" s="18"/>
      <c r="DR35" s="18"/>
      <c r="DS35" s="18">
        <v>0</v>
      </c>
      <c r="DT35" s="18"/>
      <c r="DU35" s="18"/>
      <c r="DV35" s="18"/>
      <c r="DW35" s="18">
        <v>0</v>
      </c>
      <c r="DX35" s="18"/>
      <c r="DY35" s="18"/>
      <c r="DZ35" s="18"/>
      <c r="EA35" s="18">
        <v>0</v>
      </c>
      <c r="EB35" s="18">
        <v>110.4</v>
      </c>
      <c r="EC35" s="18">
        <v>112.46647</v>
      </c>
      <c r="ED35" s="18">
        <v>112.46647</v>
      </c>
      <c r="EE35" s="18">
        <v>-2.0664699999999998</v>
      </c>
      <c r="EF35" s="18">
        <v>154.5</v>
      </c>
      <c r="EG35" s="18">
        <v>163.96895000000001</v>
      </c>
      <c r="EH35" s="18">
        <v>163.96895000000001</v>
      </c>
      <c r="EI35" s="18">
        <v>-9.4689499999999995</v>
      </c>
      <c r="EJ35" s="18"/>
      <c r="EK35" s="18"/>
      <c r="EL35" s="18"/>
      <c r="EM35" s="18">
        <v>0</v>
      </c>
      <c r="EN35" s="18"/>
      <c r="EO35" s="18"/>
      <c r="EP35" s="18"/>
      <c r="EQ35" s="18">
        <v>0</v>
      </c>
      <c r="ER35" s="18"/>
      <c r="ES35" s="18"/>
      <c r="ET35" s="18"/>
      <c r="EU35" s="18">
        <v>0</v>
      </c>
      <c r="EV35" s="18">
        <v>6.5</v>
      </c>
      <c r="EW35" s="18">
        <v>6.39</v>
      </c>
      <c r="EX35" s="18">
        <v>6.39</v>
      </c>
      <c r="EY35" s="18">
        <v>0.11</v>
      </c>
      <c r="EZ35" s="18">
        <v>422.1</v>
      </c>
      <c r="FA35" s="18">
        <v>418.96015999999997</v>
      </c>
      <c r="FB35" s="18">
        <v>418.96015999999997</v>
      </c>
      <c r="FC35" s="18">
        <v>3.13984</v>
      </c>
      <c r="FD35" s="18">
        <v>81.400000000000006</v>
      </c>
      <c r="FE35" s="18">
        <v>81.635570000000001</v>
      </c>
      <c r="FF35" s="18">
        <v>81.635570000000001</v>
      </c>
      <c r="FG35" s="18">
        <v>-0.23557</v>
      </c>
      <c r="FH35" s="18">
        <v>147.1</v>
      </c>
      <c r="FI35" s="18">
        <v>149.98721</v>
      </c>
      <c r="FJ35" s="18">
        <v>149.98721</v>
      </c>
      <c r="FK35" s="18">
        <v>-2.8872100000000001</v>
      </c>
      <c r="FL35" s="18">
        <v>41.8</v>
      </c>
      <c r="FM35" s="18">
        <v>41.89893</v>
      </c>
      <c r="FN35" s="18">
        <v>41.89893</v>
      </c>
      <c r="FO35" s="18">
        <v>-9.8930000000000004E-2</v>
      </c>
      <c r="FP35" s="18">
        <v>18.399999999999999</v>
      </c>
      <c r="FQ35" s="18">
        <v>19.21088</v>
      </c>
      <c r="FR35" s="18">
        <v>19.21088</v>
      </c>
      <c r="FS35" s="18">
        <v>-0.81088000000000005</v>
      </c>
      <c r="FT35" s="18">
        <v>18.899999999999999</v>
      </c>
      <c r="FU35" s="18">
        <v>18.46453</v>
      </c>
      <c r="FV35" s="18">
        <v>18.46453</v>
      </c>
      <c r="FW35" s="18">
        <v>0.43547000000000002</v>
      </c>
      <c r="FX35" s="18">
        <v>89.5</v>
      </c>
      <c r="FY35" s="18">
        <v>87.773570000000007</v>
      </c>
      <c r="FZ35" s="18">
        <v>87.773570000000007</v>
      </c>
      <c r="GA35" s="18">
        <v>1.7264299999999999</v>
      </c>
      <c r="GB35" s="18">
        <v>160.19999999999999</v>
      </c>
      <c r="GC35" s="18">
        <v>166.98542</v>
      </c>
      <c r="GD35" s="18">
        <v>166.98542</v>
      </c>
      <c r="GE35" s="18">
        <v>-6.7854200000000002</v>
      </c>
      <c r="GF35" s="18">
        <v>161.30000000000001</v>
      </c>
      <c r="GG35" s="18">
        <v>166.98542</v>
      </c>
      <c r="GH35" s="18">
        <v>166.98542</v>
      </c>
      <c r="GI35" s="18">
        <v>-5.6854199999999997</v>
      </c>
      <c r="GJ35" s="18">
        <v>172.7</v>
      </c>
      <c r="GK35" s="18">
        <v>167.48688000000001</v>
      </c>
      <c r="GL35" s="18">
        <v>167.48688000000001</v>
      </c>
      <c r="GM35" s="18">
        <v>5.21312</v>
      </c>
      <c r="GN35" s="18">
        <v>105.1</v>
      </c>
      <c r="GO35" s="18">
        <v>110.48202000000001</v>
      </c>
      <c r="GP35" s="18">
        <v>110.48202000000001</v>
      </c>
      <c r="GQ35" s="18">
        <v>-5.3820199999999998</v>
      </c>
      <c r="GR35" s="18">
        <v>43.4</v>
      </c>
      <c r="GS35" s="18">
        <v>47.082599999999999</v>
      </c>
      <c r="GT35" s="18">
        <v>47.082599999999999</v>
      </c>
      <c r="GU35" s="18">
        <v>-3.6825999999999999</v>
      </c>
      <c r="GV35" s="18"/>
      <c r="GW35" s="18"/>
      <c r="GX35" s="18"/>
      <c r="GY35" s="18">
        <v>0</v>
      </c>
      <c r="GZ35" s="18">
        <v>3.8</v>
      </c>
      <c r="HA35" s="18"/>
      <c r="HB35" s="18"/>
      <c r="HC35" s="18">
        <v>3.8</v>
      </c>
      <c r="HD35" s="18">
        <v>30.9</v>
      </c>
      <c r="HE35" s="18">
        <v>33.642479999999999</v>
      </c>
      <c r="HF35" s="18">
        <v>33.642479999999999</v>
      </c>
      <c r="HG35" s="18">
        <v>-2.74248</v>
      </c>
      <c r="HH35" s="18">
        <v>171.7</v>
      </c>
      <c r="HI35" s="18">
        <v>174.55948000000001</v>
      </c>
      <c r="HJ35" s="18">
        <v>174.55948000000001</v>
      </c>
      <c r="HK35" s="18">
        <v>-2.85948</v>
      </c>
      <c r="HL35" s="18"/>
      <c r="HM35" s="18"/>
      <c r="HN35" s="18"/>
      <c r="HO35" s="18">
        <v>0</v>
      </c>
      <c r="HP35" s="18"/>
      <c r="HQ35" s="18"/>
      <c r="HR35" s="18"/>
      <c r="HS35" s="18">
        <v>0</v>
      </c>
      <c r="HT35" s="18">
        <v>75.5</v>
      </c>
      <c r="HU35" s="18">
        <v>82.795640000000006</v>
      </c>
      <c r="HV35" s="18">
        <v>94.145330000000001</v>
      </c>
      <c r="HW35" s="18">
        <v>-18.645330000000001</v>
      </c>
      <c r="HX35" s="18">
        <v>0</v>
      </c>
      <c r="HY35" s="18"/>
      <c r="HZ35" s="18"/>
      <c r="IA35" s="18">
        <v>0</v>
      </c>
      <c r="IB35" s="18"/>
      <c r="IC35" s="18"/>
      <c r="ID35" s="18"/>
      <c r="IE35" s="18">
        <v>0</v>
      </c>
      <c r="IF35" s="18">
        <v>43.6</v>
      </c>
      <c r="IG35" s="18">
        <v>45.265309999999999</v>
      </c>
      <c r="IH35" s="18">
        <v>45.265309999999999</v>
      </c>
      <c r="II35" s="18">
        <v>-1.6653100000000001</v>
      </c>
      <c r="IJ35" s="18"/>
      <c r="IK35" s="18"/>
      <c r="IL35" s="18"/>
      <c r="IM35" s="18">
        <v>0</v>
      </c>
      <c r="IN35" s="18"/>
      <c r="IO35" s="18"/>
      <c r="IP35" s="18"/>
      <c r="IQ35" s="18">
        <v>0</v>
      </c>
      <c r="IR35" s="18"/>
      <c r="IS35" s="18"/>
      <c r="IT35" s="18"/>
      <c r="IU35" s="18">
        <v>0</v>
      </c>
      <c r="IV35" s="18">
        <v>127.3</v>
      </c>
      <c r="IW35" s="18">
        <v>132.83837</v>
      </c>
      <c r="IX35" s="18">
        <v>132.83837</v>
      </c>
      <c r="IY35" s="18">
        <v>-5.5383699999999996</v>
      </c>
      <c r="IZ35" s="18">
        <v>0</v>
      </c>
      <c r="JA35" s="18"/>
      <c r="JB35" s="18"/>
      <c r="JC35" s="18">
        <v>0</v>
      </c>
      <c r="JD35" s="18">
        <v>0</v>
      </c>
      <c r="JE35" s="18"/>
      <c r="JF35" s="18">
        <v>64.373000000000005</v>
      </c>
      <c r="JG35" s="18">
        <v>-64.373000000000005</v>
      </c>
      <c r="JH35" s="18">
        <v>67.8</v>
      </c>
      <c r="JI35" s="18"/>
      <c r="JJ35" s="18">
        <v>173.43039999999999</v>
      </c>
      <c r="JK35" s="18">
        <v>-105.63039999999999</v>
      </c>
      <c r="JL35" s="18"/>
      <c r="JM35" s="18"/>
      <c r="JN35" s="18"/>
      <c r="JO35" s="18">
        <v>0</v>
      </c>
      <c r="JP35" s="18">
        <v>70.099999999999994</v>
      </c>
      <c r="JQ35" s="18">
        <v>71.517020000000002</v>
      </c>
      <c r="JR35" s="18">
        <v>71.517020000000002</v>
      </c>
      <c r="JS35" s="18">
        <v>-1.4170199999999999</v>
      </c>
      <c r="JT35" s="18">
        <v>34.200000000000003</v>
      </c>
      <c r="JU35" s="18">
        <v>35.86589</v>
      </c>
      <c r="JV35" s="18">
        <v>35.86589</v>
      </c>
      <c r="JW35" s="18">
        <v>-1.6658900000000001</v>
      </c>
      <c r="JX35" s="18"/>
      <c r="JY35" s="18"/>
      <c r="JZ35" s="18"/>
      <c r="KA35" s="18">
        <v>0</v>
      </c>
      <c r="KB35" s="18"/>
      <c r="KC35" s="18"/>
      <c r="KD35" s="18"/>
      <c r="KE35" s="18">
        <v>0</v>
      </c>
      <c r="KF35" s="18"/>
      <c r="KG35" s="18"/>
      <c r="KH35" s="18"/>
      <c r="KI35" s="18">
        <v>0</v>
      </c>
      <c r="KJ35" s="18"/>
      <c r="KK35" s="18"/>
      <c r="KL35" s="18"/>
      <c r="KM35" s="18">
        <v>0</v>
      </c>
      <c r="KN35" s="18"/>
      <c r="KO35" s="18"/>
      <c r="KP35" s="18"/>
      <c r="KQ35" s="18">
        <v>0</v>
      </c>
      <c r="KR35" s="18"/>
      <c r="KS35" s="18"/>
      <c r="KT35" s="18"/>
      <c r="KU35" s="18">
        <v>0</v>
      </c>
      <c r="KV35" s="18">
        <v>2.2000000000000002</v>
      </c>
      <c r="KW35" s="18">
        <v>4.1063499999999999</v>
      </c>
      <c r="KX35" s="18">
        <v>4.1063499999999999</v>
      </c>
      <c r="KY35" s="18">
        <v>-1.90635</v>
      </c>
      <c r="KZ35" s="18">
        <v>255.9</v>
      </c>
      <c r="LA35" s="18">
        <v>270.06803000000002</v>
      </c>
      <c r="LB35" s="18">
        <v>270.06803000000002</v>
      </c>
      <c r="LC35" s="18">
        <v>-14.16803</v>
      </c>
      <c r="LD35" s="18">
        <v>129.19999999999999</v>
      </c>
      <c r="LE35" s="18">
        <v>133.16031000000001</v>
      </c>
      <c r="LF35" s="18">
        <v>133.16031000000001</v>
      </c>
      <c r="LG35" s="18">
        <v>-3.9603100000000002</v>
      </c>
      <c r="LH35" s="18">
        <v>63.2</v>
      </c>
      <c r="LI35" s="18">
        <v>67.199219999999997</v>
      </c>
      <c r="LJ35" s="18">
        <v>67.199219999999997</v>
      </c>
      <c r="LK35" s="18">
        <v>-3.9992200000000002</v>
      </c>
      <c r="LL35" s="18">
        <v>45.2</v>
      </c>
      <c r="LM35" s="18">
        <v>48.214289999999998</v>
      </c>
      <c r="LN35" s="18">
        <v>48.214289999999998</v>
      </c>
      <c r="LO35" s="18">
        <v>-3.0142899999999999</v>
      </c>
      <c r="LP35" s="18"/>
      <c r="LQ35" s="18"/>
      <c r="LR35" s="18">
        <v>29.980560000000001</v>
      </c>
      <c r="LS35" s="18">
        <v>-29.980560000000001</v>
      </c>
      <c r="LT35" s="18"/>
      <c r="LU35" s="18"/>
      <c r="LV35" s="18"/>
      <c r="LW35" s="18">
        <v>0</v>
      </c>
      <c r="LX35" s="18"/>
      <c r="LY35" s="18"/>
      <c r="LZ35" s="18"/>
      <c r="MA35" s="18">
        <v>0</v>
      </c>
      <c r="MB35" s="18"/>
      <c r="MC35" s="18"/>
      <c r="MD35" s="18"/>
      <c r="ME35" s="18">
        <v>0</v>
      </c>
      <c r="MF35" s="18">
        <v>136.19999999999999</v>
      </c>
      <c r="MG35" s="18">
        <v>138.54471000000001</v>
      </c>
      <c r="MH35" s="18">
        <v>138.54471000000001</v>
      </c>
      <c r="MI35" s="18">
        <v>-2.3447100000000001</v>
      </c>
      <c r="MJ35" s="18"/>
      <c r="MK35" s="18"/>
      <c r="ML35" s="18"/>
      <c r="MM35" s="18">
        <v>0</v>
      </c>
      <c r="MN35" s="18">
        <v>65.900000000000006</v>
      </c>
      <c r="MO35" s="18">
        <v>69.480379999999997</v>
      </c>
      <c r="MP35" s="18">
        <v>69.480379999999997</v>
      </c>
      <c r="MQ35" s="18">
        <v>-3.5803799999999999</v>
      </c>
      <c r="MR35" s="18">
        <v>0</v>
      </c>
      <c r="MS35" s="18"/>
      <c r="MT35" s="18"/>
      <c r="MU35" s="18">
        <v>0</v>
      </c>
      <c r="MV35" s="18"/>
      <c r="MW35" s="18"/>
      <c r="MX35" s="18"/>
      <c r="MY35" s="18">
        <v>0</v>
      </c>
      <c r="MZ35" s="18"/>
      <c r="NA35" s="18"/>
      <c r="NB35" s="18"/>
      <c r="NC35" s="18">
        <v>0</v>
      </c>
      <c r="ND35" s="18"/>
      <c r="NE35" s="18"/>
      <c r="NF35" s="18"/>
      <c r="NG35" s="18">
        <v>0</v>
      </c>
      <c r="NH35" s="18"/>
      <c r="NI35" s="18"/>
      <c r="NJ35" s="18"/>
      <c r="NK35" s="18">
        <v>0</v>
      </c>
      <c r="NL35" s="18">
        <v>136.69999999999999</v>
      </c>
      <c r="NM35" s="18">
        <v>146.52000000000001</v>
      </c>
      <c r="NN35" s="18">
        <v>146.52000000000001</v>
      </c>
      <c r="NO35" s="18">
        <v>-9.82</v>
      </c>
      <c r="NP35" s="18">
        <v>76.7</v>
      </c>
      <c r="NQ35" s="18">
        <v>73.48</v>
      </c>
      <c r="NR35" s="18">
        <v>73.48</v>
      </c>
      <c r="NS35" s="18">
        <v>3.22</v>
      </c>
      <c r="NT35" s="18"/>
      <c r="NU35" s="18"/>
      <c r="NV35" s="18"/>
      <c r="NW35" s="18">
        <v>0</v>
      </c>
      <c r="NX35" s="18">
        <v>3.3</v>
      </c>
      <c r="NY35" s="18">
        <v>2.9062000000000001</v>
      </c>
      <c r="NZ35" s="18">
        <v>2.9062000000000001</v>
      </c>
      <c r="OA35" s="18">
        <v>0.39379999999999998</v>
      </c>
      <c r="OB35" s="18">
        <v>20.399999999999999</v>
      </c>
      <c r="OC35" s="18">
        <v>17.492709999999999</v>
      </c>
      <c r="OD35" s="18">
        <v>17.492709999999999</v>
      </c>
      <c r="OE35" s="18">
        <v>2.9072900000000002</v>
      </c>
      <c r="OF35" s="18">
        <v>1.1000000000000001</v>
      </c>
      <c r="OG35" s="18"/>
      <c r="OH35" s="18">
        <v>0.77200000000000002</v>
      </c>
      <c r="OI35" s="18">
        <v>0.32800000000000001</v>
      </c>
      <c r="OJ35" s="18">
        <v>90.1</v>
      </c>
      <c r="OK35" s="18">
        <v>54.5</v>
      </c>
      <c r="OL35" s="18">
        <v>65.143439999999998</v>
      </c>
      <c r="OM35" s="18">
        <v>24.95656</v>
      </c>
      <c r="ON35" s="18">
        <v>80.900000000000006</v>
      </c>
      <c r="OO35" s="18"/>
      <c r="OP35" s="18">
        <v>70.339500000000001</v>
      </c>
      <c r="OQ35" s="18">
        <v>10.560499999999999</v>
      </c>
      <c r="OR35" s="18">
        <v>5.7</v>
      </c>
      <c r="OS35" s="18">
        <v>14.667</v>
      </c>
      <c r="OT35" s="18">
        <v>14.667</v>
      </c>
      <c r="OU35" s="18">
        <v>-8.9670000000000005</v>
      </c>
      <c r="OV35" s="18">
        <v>0.2</v>
      </c>
      <c r="OW35" s="18"/>
      <c r="OX35" s="18">
        <v>0.3</v>
      </c>
      <c r="OY35" s="18">
        <v>-0.1</v>
      </c>
      <c r="OZ35" s="18">
        <v>20.3</v>
      </c>
      <c r="PA35" s="18">
        <v>19.436350000000001</v>
      </c>
      <c r="PB35" s="18">
        <v>19.436350000000001</v>
      </c>
      <c r="PC35" s="18">
        <v>0.86365000000000003</v>
      </c>
      <c r="PD35" s="18">
        <v>9.9</v>
      </c>
      <c r="PE35" s="18">
        <v>9.9830000000000005</v>
      </c>
      <c r="PF35" s="18">
        <v>9.9830000000000005</v>
      </c>
      <c r="PG35" s="18">
        <v>-8.3000000000000004E-2</v>
      </c>
      <c r="PH35" s="18">
        <v>5.4</v>
      </c>
      <c r="PI35" s="18">
        <v>5.67</v>
      </c>
      <c r="PJ35" s="18">
        <v>5.67</v>
      </c>
      <c r="PK35" s="18">
        <v>-0.27</v>
      </c>
      <c r="PL35" s="18">
        <v>221.1</v>
      </c>
      <c r="PM35" s="18"/>
      <c r="PN35" s="18">
        <v>177.33492000000001</v>
      </c>
      <c r="PO35" s="18">
        <v>43.765079999999998</v>
      </c>
      <c r="PP35" s="18">
        <v>0.34</v>
      </c>
      <c r="PQ35" s="18"/>
      <c r="PR35" s="18">
        <v>50</v>
      </c>
      <c r="PS35" s="18">
        <v>-49.66</v>
      </c>
      <c r="PT35" s="18">
        <v>2.2000000000000002</v>
      </c>
      <c r="PU35" s="18">
        <v>2</v>
      </c>
      <c r="PV35" s="18">
        <v>2</v>
      </c>
      <c r="PW35" s="18">
        <v>0.2</v>
      </c>
      <c r="PX35" s="18">
        <v>1.8</v>
      </c>
      <c r="PY35" s="18">
        <v>1.75</v>
      </c>
      <c r="PZ35" s="18">
        <v>1.75</v>
      </c>
      <c r="QA35" s="18">
        <v>0.05</v>
      </c>
      <c r="QB35" s="18">
        <v>5</v>
      </c>
      <c r="QC35" s="18">
        <v>5</v>
      </c>
      <c r="QD35" s="18">
        <v>5</v>
      </c>
      <c r="QE35" s="18">
        <v>0</v>
      </c>
      <c r="QF35" s="18">
        <v>20.399999999999999</v>
      </c>
      <c r="QG35" s="18">
        <v>20.274049999999999</v>
      </c>
      <c r="QH35" s="18">
        <v>20.274049999999999</v>
      </c>
      <c r="QI35" s="18">
        <v>0.12595000000000001</v>
      </c>
      <c r="QJ35" s="18">
        <v>20</v>
      </c>
      <c r="QK35" s="18">
        <v>19.436350000000001</v>
      </c>
      <c r="QL35" s="18">
        <v>19.436350000000001</v>
      </c>
      <c r="QM35" s="18">
        <v>0.56364999999999998</v>
      </c>
      <c r="QN35" s="18">
        <v>18.899999999999999</v>
      </c>
      <c r="QO35" s="18">
        <v>17.492709999999999</v>
      </c>
      <c r="QP35" s="18">
        <v>17.492709999999999</v>
      </c>
      <c r="QQ35" s="18">
        <v>1.4072899999999999</v>
      </c>
      <c r="QR35" s="18">
        <v>3.5</v>
      </c>
      <c r="QS35" s="18">
        <v>3.5</v>
      </c>
      <c r="QT35" s="18">
        <v>3.5</v>
      </c>
      <c r="QU35" s="18">
        <v>0</v>
      </c>
      <c r="QV35" s="18">
        <v>18.399999999999999</v>
      </c>
      <c r="QW35" s="18">
        <v>17.881440000000001</v>
      </c>
      <c r="QX35" s="18">
        <v>17.881440000000001</v>
      </c>
      <c r="QY35" s="18">
        <v>0.51856000000000002</v>
      </c>
      <c r="QZ35" s="18">
        <v>15</v>
      </c>
      <c r="RA35" s="18"/>
      <c r="RB35" s="18">
        <v>15.641999999999999</v>
      </c>
      <c r="RC35" s="18">
        <v>-0.64200000000000002</v>
      </c>
      <c r="RD35" s="18">
        <v>18.2</v>
      </c>
      <c r="RE35" s="18"/>
      <c r="RF35" s="18">
        <v>15.805440000000001</v>
      </c>
      <c r="RG35" s="18">
        <v>2.3945599999999998</v>
      </c>
      <c r="RH35" s="18">
        <v>24.5</v>
      </c>
      <c r="RI35" s="18">
        <v>16.31016</v>
      </c>
      <c r="RJ35" s="18">
        <v>16.31016</v>
      </c>
      <c r="RK35" s="18">
        <v>8.1898400000000002</v>
      </c>
      <c r="RL35" s="18">
        <v>72.8</v>
      </c>
      <c r="RM35" s="18">
        <v>54.9</v>
      </c>
      <c r="RN35" s="18">
        <v>50.4</v>
      </c>
      <c r="RO35" s="18">
        <v>22.4</v>
      </c>
      <c r="RP35" s="18">
        <v>19.5</v>
      </c>
      <c r="RQ35" s="18"/>
      <c r="RR35" s="18">
        <v>16.810919999999999</v>
      </c>
      <c r="RS35" s="18">
        <v>2.6890800000000001</v>
      </c>
      <c r="RT35" s="18">
        <v>3</v>
      </c>
      <c r="RU35" s="18">
        <v>3.15</v>
      </c>
      <c r="RV35" s="18">
        <v>3.15</v>
      </c>
      <c r="RW35" s="18">
        <v>-0.15</v>
      </c>
      <c r="RX35" s="18">
        <v>20.3</v>
      </c>
      <c r="RY35" s="18">
        <v>19.792000000000002</v>
      </c>
      <c r="RZ35" s="18">
        <v>19.792000000000002</v>
      </c>
      <c r="SA35" s="18">
        <v>0.50800000000000001</v>
      </c>
      <c r="SB35" s="18">
        <v>3.2</v>
      </c>
      <c r="SC35" s="18">
        <v>2</v>
      </c>
      <c r="SD35" s="18">
        <v>2</v>
      </c>
      <c r="SE35" s="18">
        <v>1.2</v>
      </c>
      <c r="SF35" s="18">
        <v>0</v>
      </c>
      <c r="SG35" s="18"/>
      <c r="SH35" s="18"/>
      <c r="SI35" s="18">
        <v>0</v>
      </c>
      <c r="SJ35" s="18">
        <v>0.3</v>
      </c>
      <c r="SK35" s="18"/>
      <c r="SL35" s="18">
        <v>0.30599999999999999</v>
      </c>
      <c r="SM35" s="18">
        <v>-6.0000000000000001E-3</v>
      </c>
      <c r="SN35" s="18">
        <v>19.7</v>
      </c>
      <c r="SO35" s="18">
        <v>19.1448</v>
      </c>
      <c r="SP35" s="18">
        <v>19.1448</v>
      </c>
      <c r="SQ35" s="18">
        <v>0.55520000000000003</v>
      </c>
      <c r="SR35" s="18">
        <v>13.2</v>
      </c>
      <c r="SS35" s="18">
        <v>12.244899999999999</v>
      </c>
      <c r="ST35" s="18">
        <v>12.244899999999999</v>
      </c>
      <c r="SU35" s="18">
        <v>0.95509999999999995</v>
      </c>
      <c r="SV35" s="18">
        <v>20.2</v>
      </c>
      <c r="SW35" s="18">
        <v>19.436350000000001</v>
      </c>
      <c r="SX35" s="18">
        <v>19.436350000000001</v>
      </c>
      <c r="SY35" s="18">
        <v>0.76365000000000005</v>
      </c>
      <c r="SZ35" s="18">
        <v>20.2</v>
      </c>
      <c r="TA35" s="18">
        <v>19.436350000000001</v>
      </c>
      <c r="TB35" s="18">
        <v>19.436350000000001</v>
      </c>
      <c r="TC35" s="18">
        <v>0.76365000000000005</v>
      </c>
      <c r="TD35" s="18">
        <v>8</v>
      </c>
      <c r="TE35" s="18">
        <v>4.78</v>
      </c>
      <c r="TF35" s="18">
        <v>4.78</v>
      </c>
      <c r="TG35" s="18">
        <v>3.22</v>
      </c>
      <c r="TH35" s="18">
        <v>68.400000000000006</v>
      </c>
      <c r="TI35" s="18">
        <v>38.267000000000003</v>
      </c>
      <c r="TJ35" s="18">
        <v>38.267000000000003</v>
      </c>
      <c r="TK35" s="18">
        <v>30.132999999999999</v>
      </c>
      <c r="TL35" s="18">
        <v>38.5</v>
      </c>
      <c r="TM35" s="18"/>
      <c r="TN35" s="18">
        <v>33.321959999999997</v>
      </c>
      <c r="TO35" s="18">
        <v>5.1780400000000002</v>
      </c>
      <c r="TP35" s="18">
        <v>100.9</v>
      </c>
      <c r="TQ35" s="18">
        <v>118.6</v>
      </c>
      <c r="TR35" s="18">
        <v>44.8</v>
      </c>
      <c r="TS35" s="18">
        <v>56.1</v>
      </c>
      <c r="TT35" s="18">
        <v>92.2</v>
      </c>
      <c r="TU35" s="18">
        <v>118.1</v>
      </c>
      <c r="TV35" s="18">
        <v>53.349119999999999</v>
      </c>
      <c r="TW35" s="18">
        <v>38.850879999999997</v>
      </c>
      <c r="TX35" s="18">
        <v>19.600000000000001</v>
      </c>
      <c r="TY35" s="18">
        <v>7.9489999999999998</v>
      </c>
      <c r="TZ35" s="18">
        <v>7.9489999999999998</v>
      </c>
      <c r="UA35" s="18">
        <v>11.651</v>
      </c>
      <c r="UB35" s="18">
        <v>14.6</v>
      </c>
      <c r="UC35" s="18">
        <v>13.449</v>
      </c>
      <c r="UD35" s="18">
        <v>13.449</v>
      </c>
      <c r="UE35" s="18">
        <v>1.151</v>
      </c>
      <c r="UF35" s="18">
        <v>39.700000000000003</v>
      </c>
      <c r="UG35" s="18"/>
      <c r="UH35" s="18">
        <v>40.492620000000002</v>
      </c>
      <c r="UI35" s="18">
        <v>-0.79261999999999999</v>
      </c>
      <c r="UJ35" s="18">
        <v>21</v>
      </c>
      <c r="UK35" s="18">
        <v>19.436350000000001</v>
      </c>
      <c r="UL35" s="18">
        <v>19.436350000000001</v>
      </c>
      <c r="UM35" s="18">
        <v>1.56365</v>
      </c>
      <c r="UN35" s="18">
        <v>7.9</v>
      </c>
      <c r="UO35" s="18">
        <v>8.1999999999999993</v>
      </c>
      <c r="UP35" s="18">
        <v>8.1999999999999993</v>
      </c>
      <c r="UQ35" s="18">
        <v>-0.3</v>
      </c>
      <c r="UR35" s="18"/>
      <c r="US35" s="18"/>
      <c r="UT35" s="18"/>
      <c r="UU35" s="18">
        <v>0</v>
      </c>
      <c r="UV35" s="18">
        <v>20.399999999999999</v>
      </c>
      <c r="UW35" s="18">
        <v>19.436350000000001</v>
      </c>
      <c r="UX35" s="18">
        <v>19.436350000000001</v>
      </c>
      <c r="UY35" s="18">
        <v>0.96365000000000001</v>
      </c>
      <c r="UZ35" s="18">
        <v>20.399999999999999</v>
      </c>
      <c r="VA35" s="18">
        <v>19.436350000000001</v>
      </c>
      <c r="VB35" s="18">
        <v>19.436350000000001</v>
      </c>
      <c r="VC35" s="18">
        <v>0.96365000000000001</v>
      </c>
      <c r="VD35" s="18">
        <v>20</v>
      </c>
      <c r="VE35" s="18">
        <v>19.436350000000001</v>
      </c>
      <c r="VF35" s="18">
        <v>19.436350000000001</v>
      </c>
      <c r="VG35" s="18">
        <v>0.56364999999999998</v>
      </c>
      <c r="VH35" s="18">
        <v>11.9</v>
      </c>
      <c r="VI35" s="18">
        <v>14.666</v>
      </c>
      <c r="VJ35" s="18">
        <v>14.666</v>
      </c>
      <c r="VK35" s="18">
        <v>-2.766</v>
      </c>
      <c r="VL35" s="18">
        <v>253</v>
      </c>
      <c r="VM35" s="18"/>
      <c r="VN35" s="18">
        <v>216.20465999999999</v>
      </c>
      <c r="VO35" s="18">
        <v>36.795340000000003</v>
      </c>
      <c r="VP35" s="18">
        <v>17.5</v>
      </c>
      <c r="VQ35" s="18"/>
      <c r="VR35" s="18">
        <v>15.884819999999999</v>
      </c>
      <c r="VS35" s="18">
        <v>1.6151800000000001</v>
      </c>
      <c r="VT35" s="18">
        <v>126.3</v>
      </c>
      <c r="VU35" s="18"/>
      <c r="VV35" s="18">
        <v>93.553740000000005</v>
      </c>
      <c r="VW35" s="18">
        <v>32.746259999999999</v>
      </c>
      <c r="VX35" s="18"/>
      <c r="VY35" s="18"/>
      <c r="VZ35" s="18">
        <v>0.6</v>
      </c>
      <c r="WA35" s="18">
        <v>-0.6</v>
      </c>
      <c r="WB35" s="18">
        <v>113.8</v>
      </c>
      <c r="WC35" s="18">
        <v>104.9</v>
      </c>
      <c r="WD35" s="18">
        <v>37.216000000000001</v>
      </c>
      <c r="WE35" s="18">
        <v>76.584000000000003</v>
      </c>
      <c r="WF35" s="18">
        <v>122.1</v>
      </c>
      <c r="WG35" s="18">
        <v>136.30000000000001</v>
      </c>
      <c r="WH35" s="18">
        <v>16.254719999999999</v>
      </c>
      <c r="WI35" s="18">
        <v>105.84528</v>
      </c>
      <c r="WJ35" s="18">
        <v>69.3</v>
      </c>
      <c r="WK35" s="18"/>
      <c r="WL35" s="18">
        <v>90.299160000000001</v>
      </c>
      <c r="WM35" s="18">
        <v>-20.99916</v>
      </c>
      <c r="WN35" s="18">
        <v>2.9</v>
      </c>
      <c r="WO35" s="18">
        <v>2.9009999999999998</v>
      </c>
      <c r="WP35" s="18">
        <v>2.9009999999999998</v>
      </c>
      <c r="WQ35" s="18">
        <v>-1E-3</v>
      </c>
      <c r="WR35" s="18">
        <v>2.2999999999999998</v>
      </c>
      <c r="WS35" s="18">
        <v>2.4</v>
      </c>
      <c r="WT35" s="18">
        <v>2.4</v>
      </c>
      <c r="WU35" s="18">
        <v>-0.1</v>
      </c>
      <c r="WV35" s="18">
        <v>2.2999999999999998</v>
      </c>
      <c r="WW35" s="18">
        <v>1.2</v>
      </c>
      <c r="WX35" s="18">
        <v>1.2</v>
      </c>
      <c r="WY35" s="18">
        <v>1.1000000000000001</v>
      </c>
      <c r="WZ35" s="18">
        <v>1.4</v>
      </c>
      <c r="XA35" s="18">
        <v>2.8</v>
      </c>
      <c r="XB35" s="18">
        <v>2.8</v>
      </c>
      <c r="XC35" s="18">
        <v>-1.4</v>
      </c>
      <c r="XD35" s="18">
        <v>17.3</v>
      </c>
      <c r="XE35" s="18"/>
      <c r="XF35" s="18">
        <v>14.12082</v>
      </c>
      <c r="XG35" s="18">
        <v>3.1791800000000001</v>
      </c>
      <c r="XH35" s="18">
        <v>6.4</v>
      </c>
      <c r="XI35" s="18">
        <v>6.4</v>
      </c>
      <c r="XJ35" s="18">
        <v>6.4</v>
      </c>
      <c r="XK35" s="18">
        <v>0</v>
      </c>
      <c r="XL35" s="18">
        <v>20</v>
      </c>
      <c r="XM35" s="18">
        <v>19.241980000000002</v>
      </c>
      <c r="XN35" s="18">
        <v>19.241980000000002</v>
      </c>
      <c r="XO35" s="18">
        <v>0.75802000000000003</v>
      </c>
      <c r="XP35" s="18">
        <v>20</v>
      </c>
      <c r="XQ35" s="18">
        <v>19.241980000000002</v>
      </c>
      <c r="XR35" s="18">
        <v>19.241980000000002</v>
      </c>
      <c r="XS35" s="18">
        <v>0.75802000000000003</v>
      </c>
      <c r="XT35" s="18"/>
      <c r="XU35" s="18"/>
      <c r="XV35" s="18"/>
      <c r="XW35" s="18">
        <v>0</v>
      </c>
      <c r="XX35" s="18">
        <v>0</v>
      </c>
      <c r="XY35" s="18"/>
      <c r="XZ35" s="18">
        <v>25</v>
      </c>
      <c r="YA35" s="18">
        <v>-25</v>
      </c>
      <c r="YB35" s="18">
        <v>0</v>
      </c>
      <c r="YC35" s="18"/>
      <c r="YD35" s="18">
        <v>25</v>
      </c>
      <c r="YE35" s="18">
        <v>-25</v>
      </c>
      <c r="YF35" s="18">
        <v>17.2</v>
      </c>
      <c r="YG35" s="18">
        <v>14</v>
      </c>
      <c r="YH35" s="18">
        <v>14</v>
      </c>
      <c r="YI35" s="18">
        <v>3.2</v>
      </c>
      <c r="YJ35" s="18">
        <v>14.1</v>
      </c>
      <c r="YK35" s="18">
        <v>13</v>
      </c>
      <c r="YL35" s="18">
        <v>13</v>
      </c>
      <c r="YM35" s="18">
        <v>1.1000000000000001</v>
      </c>
      <c r="YN35" s="18">
        <v>6.3</v>
      </c>
      <c r="YO35" s="18">
        <v>8.09</v>
      </c>
      <c r="YP35" s="18">
        <v>8.09</v>
      </c>
      <c r="YQ35" s="18">
        <v>-1.79</v>
      </c>
      <c r="YR35" s="18">
        <v>10.199999999999999</v>
      </c>
      <c r="YS35" s="18">
        <v>11</v>
      </c>
      <c r="YT35" s="18">
        <v>11</v>
      </c>
      <c r="YU35" s="18">
        <v>-0.8</v>
      </c>
      <c r="YV35" s="18">
        <v>20.100000000000001</v>
      </c>
      <c r="YW35" s="18">
        <v>21</v>
      </c>
      <c r="YX35" s="18">
        <v>21</v>
      </c>
      <c r="YY35" s="18">
        <v>-0.9</v>
      </c>
    </row>
    <row r="36" spans="1:675" ht="24" customHeight="1" x14ac:dyDescent="0.3">
      <c r="A36" s="1"/>
      <c r="B36" s="17" t="s">
        <v>71</v>
      </c>
      <c r="C36" s="17" t="s">
        <v>862</v>
      </c>
      <c r="D36" s="18">
        <v>203.3</v>
      </c>
      <c r="E36" s="18">
        <v>203.40136000000001</v>
      </c>
      <c r="F36" s="18">
        <v>203.40136000000001</v>
      </c>
      <c r="G36" s="18">
        <v>-0.10136000000000001</v>
      </c>
      <c r="H36" s="18">
        <v>599.5</v>
      </c>
      <c r="I36" s="18">
        <v>596.92534000000001</v>
      </c>
      <c r="J36" s="18">
        <v>596.92534000000001</v>
      </c>
      <c r="K36" s="18">
        <v>2.5746600000000002</v>
      </c>
      <c r="L36" s="18">
        <v>202.9</v>
      </c>
      <c r="M36" s="18">
        <v>194.37914000000001</v>
      </c>
      <c r="N36" s="18">
        <v>194.37914000000001</v>
      </c>
      <c r="O36" s="18">
        <v>8.5208600000000008</v>
      </c>
      <c r="P36" s="18"/>
      <c r="Q36" s="18"/>
      <c r="R36" s="18"/>
      <c r="S36" s="18">
        <v>0</v>
      </c>
      <c r="T36" s="18"/>
      <c r="U36" s="18"/>
      <c r="V36" s="18"/>
      <c r="W36" s="18">
        <v>0</v>
      </c>
      <c r="X36" s="18">
        <v>90.2</v>
      </c>
      <c r="Y36" s="18">
        <v>91.867829999999998</v>
      </c>
      <c r="Z36" s="18">
        <v>91.867829999999998</v>
      </c>
      <c r="AA36" s="18">
        <v>-1.6678299999999999</v>
      </c>
      <c r="AB36" s="18">
        <v>239.9</v>
      </c>
      <c r="AC36" s="18">
        <v>242</v>
      </c>
      <c r="AD36" s="18">
        <v>242</v>
      </c>
      <c r="AE36" s="18">
        <v>-2.1</v>
      </c>
      <c r="AF36" s="18"/>
      <c r="AG36" s="18"/>
      <c r="AH36" s="18"/>
      <c r="AI36" s="18">
        <v>0</v>
      </c>
      <c r="AJ36" s="18"/>
      <c r="AK36" s="18"/>
      <c r="AL36" s="18"/>
      <c r="AM36" s="18">
        <v>0</v>
      </c>
      <c r="AN36" s="18">
        <v>171.2</v>
      </c>
      <c r="AO36" s="18">
        <v>189.64879999999999</v>
      </c>
      <c r="AP36" s="18">
        <v>189.64879999999999</v>
      </c>
      <c r="AQ36" s="18">
        <v>-18.448799999999999</v>
      </c>
      <c r="AR36" s="18">
        <v>189.5</v>
      </c>
      <c r="AS36" s="18">
        <v>189.64879999999999</v>
      </c>
      <c r="AT36" s="18">
        <v>189.64879999999999</v>
      </c>
      <c r="AU36" s="18">
        <v>-0.14879999999999999</v>
      </c>
      <c r="AV36" s="18">
        <v>0</v>
      </c>
      <c r="AW36" s="18"/>
      <c r="AX36" s="18"/>
      <c r="AY36" s="18">
        <v>0</v>
      </c>
      <c r="AZ36" s="18">
        <v>186.3</v>
      </c>
      <c r="BA36" s="18">
        <v>190.21832000000001</v>
      </c>
      <c r="BB36" s="18">
        <v>190.21832000000001</v>
      </c>
      <c r="BC36" s="18">
        <v>-3.91832</v>
      </c>
      <c r="BD36" s="18">
        <v>197.4</v>
      </c>
      <c r="BE36" s="18">
        <v>207.24285</v>
      </c>
      <c r="BF36" s="18">
        <v>207.24285</v>
      </c>
      <c r="BG36" s="18">
        <v>-9.8428500000000003</v>
      </c>
      <c r="BH36" s="18">
        <v>106.4</v>
      </c>
      <c r="BI36" s="18">
        <v>103.93259999999999</v>
      </c>
      <c r="BJ36" s="18">
        <v>103.93259999999999</v>
      </c>
      <c r="BK36" s="18">
        <v>2.4674</v>
      </c>
      <c r="BL36" s="18">
        <v>470.2</v>
      </c>
      <c r="BM36" s="18">
        <v>491.20796999999999</v>
      </c>
      <c r="BN36" s="18">
        <v>491.20796999999999</v>
      </c>
      <c r="BO36" s="18">
        <v>-21.00797</v>
      </c>
      <c r="BP36" s="18">
        <v>10.3</v>
      </c>
      <c r="BQ36" s="18">
        <v>10.52094</v>
      </c>
      <c r="BR36" s="18">
        <v>10.52094</v>
      </c>
      <c r="BS36" s="18">
        <v>-0.22094</v>
      </c>
      <c r="BT36" s="18"/>
      <c r="BU36" s="18"/>
      <c r="BV36" s="18"/>
      <c r="BW36" s="18">
        <v>0</v>
      </c>
      <c r="BX36" s="18"/>
      <c r="BY36" s="18"/>
      <c r="BZ36" s="18"/>
      <c r="CA36" s="18">
        <v>0</v>
      </c>
      <c r="CB36" s="18"/>
      <c r="CC36" s="18"/>
      <c r="CD36" s="18"/>
      <c r="CE36" s="18">
        <v>0</v>
      </c>
      <c r="CF36" s="18"/>
      <c r="CG36" s="18"/>
      <c r="CH36" s="18"/>
      <c r="CI36" s="18">
        <v>0</v>
      </c>
      <c r="CJ36" s="18">
        <v>167.9</v>
      </c>
      <c r="CK36" s="18">
        <v>164.06706</v>
      </c>
      <c r="CL36" s="18">
        <v>164.06706</v>
      </c>
      <c r="CM36" s="18">
        <v>3.8329399999999998</v>
      </c>
      <c r="CN36" s="18">
        <v>7.7</v>
      </c>
      <c r="CO36" s="18">
        <v>7.9250400000000001</v>
      </c>
      <c r="CP36" s="18">
        <v>7.9250400000000001</v>
      </c>
      <c r="CQ36" s="18">
        <v>-0.22503999999999999</v>
      </c>
      <c r="CR36" s="18">
        <v>5</v>
      </c>
      <c r="CS36" s="18">
        <v>4.3501500000000002</v>
      </c>
      <c r="CT36" s="18">
        <v>4.3501500000000002</v>
      </c>
      <c r="CU36" s="18">
        <v>0.64985000000000004</v>
      </c>
      <c r="CV36" s="18">
        <v>0</v>
      </c>
      <c r="CW36" s="18"/>
      <c r="CX36" s="18"/>
      <c r="CY36" s="18">
        <v>0</v>
      </c>
      <c r="CZ36" s="18">
        <v>5.8</v>
      </c>
      <c r="DA36" s="18">
        <v>5.2429500000000004</v>
      </c>
      <c r="DB36" s="18">
        <v>5.2429500000000004</v>
      </c>
      <c r="DC36" s="18">
        <v>0.55705000000000005</v>
      </c>
      <c r="DD36" s="18"/>
      <c r="DE36" s="18"/>
      <c r="DF36" s="18"/>
      <c r="DG36" s="18">
        <v>0</v>
      </c>
      <c r="DH36" s="18">
        <v>143.1</v>
      </c>
      <c r="DI36" s="18">
        <v>142.44412</v>
      </c>
      <c r="DJ36" s="18">
        <v>142.44412</v>
      </c>
      <c r="DK36" s="18">
        <v>0.65588000000000002</v>
      </c>
      <c r="DL36" s="18"/>
      <c r="DM36" s="18"/>
      <c r="DN36" s="18"/>
      <c r="DO36" s="18">
        <v>0</v>
      </c>
      <c r="DP36" s="18"/>
      <c r="DQ36" s="18"/>
      <c r="DR36" s="18"/>
      <c r="DS36" s="18">
        <v>0</v>
      </c>
      <c r="DT36" s="18"/>
      <c r="DU36" s="18"/>
      <c r="DV36" s="18"/>
      <c r="DW36" s="18">
        <v>0</v>
      </c>
      <c r="DX36" s="18"/>
      <c r="DY36" s="18"/>
      <c r="DZ36" s="18"/>
      <c r="EA36" s="18">
        <v>0</v>
      </c>
      <c r="EB36" s="18">
        <v>110.3</v>
      </c>
      <c r="EC36" s="18">
        <v>112.46647</v>
      </c>
      <c r="ED36" s="18">
        <v>112.46647</v>
      </c>
      <c r="EE36" s="18">
        <v>-2.1664699999999999</v>
      </c>
      <c r="EF36" s="18">
        <v>153.1</v>
      </c>
      <c r="EG36" s="18">
        <v>163.96895000000001</v>
      </c>
      <c r="EH36" s="18">
        <v>163.96895000000001</v>
      </c>
      <c r="EI36" s="18">
        <v>-10.86895</v>
      </c>
      <c r="EJ36" s="18"/>
      <c r="EK36" s="18"/>
      <c r="EL36" s="18"/>
      <c r="EM36" s="18">
        <v>0</v>
      </c>
      <c r="EN36" s="18"/>
      <c r="EO36" s="18"/>
      <c r="EP36" s="18"/>
      <c r="EQ36" s="18">
        <v>0</v>
      </c>
      <c r="ER36" s="18"/>
      <c r="ES36" s="18"/>
      <c r="ET36" s="18"/>
      <c r="EU36" s="18">
        <v>0</v>
      </c>
      <c r="EV36" s="18">
        <v>6.5</v>
      </c>
      <c r="EW36" s="18">
        <v>6.39</v>
      </c>
      <c r="EX36" s="18">
        <v>6.39</v>
      </c>
      <c r="EY36" s="18">
        <v>0.11</v>
      </c>
      <c r="EZ36" s="18">
        <v>420.4</v>
      </c>
      <c r="FA36" s="18">
        <v>418.96015999999997</v>
      </c>
      <c r="FB36" s="18">
        <v>418.96015999999997</v>
      </c>
      <c r="FC36" s="18">
        <v>1.43984</v>
      </c>
      <c r="FD36" s="18">
        <v>81.400000000000006</v>
      </c>
      <c r="FE36" s="18">
        <v>81.635570000000001</v>
      </c>
      <c r="FF36" s="18">
        <v>81.635570000000001</v>
      </c>
      <c r="FG36" s="18">
        <v>-0.23557</v>
      </c>
      <c r="FH36" s="18">
        <v>145.6</v>
      </c>
      <c r="FI36" s="18">
        <v>149.98721</v>
      </c>
      <c r="FJ36" s="18">
        <v>149.98721</v>
      </c>
      <c r="FK36" s="18">
        <v>-4.3872099999999996</v>
      </c>
      <c r="FL36" s="18">
        <v>41.9</v>
      </c>
      <c r="FM36" s="18">
        <v>41.89893</v>
      </c>
      <c r="FN36" s="18">
        <v>41.89893</v>
      </c>
      <c r="FO36" s="18">
        <v>1.07E-3</v>
      </c>
      <c r="FP36" s="18">
        <v>18.399999999999999</v>
      </c>
      <c r="FQ36" s="18">
        <v>19.21088</v>
      </c>
      <c r="FR36" s="18">
        <v>19.21088</v>
      </c>
      <c r="FS36" s="18">
        <v>-0.81088000000000005</v>
      </c>
      <c r="FT36" s="18">
        <v>18.899999999999999</v>
      </c>
      <c r="FU36" s="18">
        <v>18.46453</v>
      </c>
      <c r="FV36" s="18">
        <v>18.46453</v>
      </c>
      <c r="FW36" s="18">
        <v>0.43547000000000002</v>
      </c>
      <c r="FX36" s="18">
        <v>92.5</v>
      </c>
      <c r="FY36" s="18">
        <v>87.773570000000007</v>
      </c>
      <c r="FZ36" s="18">
        <v>87.773570000000007</v>
      </c>
      <c r="GA36" s="18">
        <v>4.7264299999999997</v>
      </c>
      <c r="GB36" s="18">
        <v>160.69999999999999</v>
      </c>
      <c r="GC36" s="18">
        <v>166.98542</v>
      </c>
      <c r="GD36" s="18">
        <v>166.98542</v>
      </c>
      <c r="GE36" s="18">
        <v>-6.2854200000000002</v>
      </c>
      <c r="GF36" s="18">
        <v>160.9</v>
      </c>
      <c r="GG36" s="18">
        <v>166.98542</v>
      </c>
      <c r="GH36" s="18">
        <v>166.98542</v>
      </c>
      <c r="GI36" s="18">
        <v>-6.0854200000000001</v>
      </c>
      <c r="GJ36" s="18">
        <v>171.6</v>
      </c>
      <c r="GK36" s="18">
        <v>167.48688000000001</v>
      </c>
      <c r="GL36" s="18">
        <v>167.48688000000001</v>
      </c>
      <c r="GM36" s="18">
        <v>4.1131200000000003</v>
      </c>
      <c r="GN36" s="18">
        <v>106.2</v>
      </c>
      <c r="GO36" s="18">
        <v>110.48202000000001</v>
      </c>
      <c r="GP36" s="18">
        <v>110.48202000000001</v>
      </c>
      <c r="GQ36" s="18">
        <v>-4.2820200000000002</v>
      </c>
      <c r="GR36" s="18">
        <v>44.1</v>
      </c>
      <c r="GS36" s="18">
        <v>47.082599999999999</v>
      </c>
      <c r="GT36" s="18">
        <v>47.082599999999999</v>
      </c>
      <c r="GU36" s="18">
        <v>-2.9826000000000001</v>
      </c>
      <c r="GV36" s="18"/>
      <c r="GW36" s="18"/>
      <c r="GX36" s="18"/>
      <c r="GY36" s="18">
        <v>0</v>
      </c>
      <c r="GZ36" s="18">
        <v>3.9</v>
      </c>
      <c r="HA36" s="18"/>
      <c r="HB36" s="18"/>
      <c r="HC36" s="18">
        <v>3.9</v>
      </c>
      <c r="HD36" s="18">
        <v>30.6</v>
      </c>
      <c r="HE36" s="18">
        <v>33.642479999999999</v>
      </c>
      <c r="HF36" s="18">
        <v>33.642479999999999</v>
      </c>
      <c r="HG36" s="18">
        <v>-3.0424799999999999</v>
      </c>
      <c r="HH36" s="18">
        <v>172.8</v>
      </c>
      <c r="HI36" s="18">
        <v>174.55948000000001</v>
      </c>
      <c r="HJ36" s="18">
        <v>174.55948000000001</v>
      </c>
      <c r="HK36" s="18">
        <v>-1.7594799999999999</v>
      </c>
      <c r="HL36" s="18"/>
      <c r="HM36" s="18"/>
      <c r="HN36" s="18"/>
      <c r="HO36" s="18">
        <v>0</v>
      </c>
      <c r="HP36" s="18"/>
      <c r="HQ36" s="18"/>
      <c r="HR36" s="18"/>
      <c r="HS36" s="18">
        <v>0</v>
      </c>
      <c r="HT36" s="18">
        <v>75.900000000000006</v>
      </c>
      <c r="HU36" s="18">
        <v>83.585819999999998</v>
      </c>
      <c r="HV36" s="18">
        <v>95.508669999999995</v>
      </c>
      <c r="HW36" s="18">
        <v>-19.60867</v>
      </c>
      <c r="HX36" s="18">
        <v>0</v>
      </c>
      <c r="HY36" s="18"/>
      <c r="HZ36" s="18"/>
      <c r="IA36" s="18">
        <v>0</v>
      </c>
      <c r="IB36" s="18"/>
      <c r="IC36" s="18"/>
      <c r="ID36" s="18"/>
      <c r="IE36" s="18">
        <v>0</v>
      </c>
      <c r="IF36" s="18">
        <v>43.4</v>
      </c>
      <c r="IG36" s="18">
        <v>45.265309999999999</v>
      </c>
      <c r="IH36" s="18">
        <v>45.265309999999999</v>
      </c>
      <c r="II36" s="18">
        <v>-1.86531</v>
      </c>
      <c r="IJ36" s="18"/>
      <c r="IK36" s="18"/>
      <c r="IL36" s="18"/>
      <c r="IM36" s="18">
        <v>0</v>
      </c>
      <c r="IN36" s="18"/>
      <c r="IO36" s="18"/>
      <c r="IP36" s="18"/>
      <c r="IQ36" s="18">
        <v>0</v>
      </c>
      <c r="IR36" s="18"/>
      <c r="IS36" s="18"/>
      <c r="IT36" s="18"/>
      <c r="IU36" s="18">
        <v>0</v>
      </c>
      <c r="IV36" s="18">
        <v>127.6</v>
      </c>
      <c r="IW36" s="18">
        <v>132.83837</v>
      </c>
      <c r="IX36" s="18">
        <v>132.83837</v>
      </c>
      <c r="IY36" s="18">
        <v>-5.2383699999999997</v>
      </c>
      <c r="IZ36" s="18">
        <v>0</v>
      </c>
      <c r="JA36" s="18"/>
      <c r="JB36" s="18"/>
      <c r="JC36" s="18">
        <v>0</v>
      </c>
      <c r="JD36" s="18">
        <v>0</v>
      </c>
      <c r="JE36" s="18"/>
      <c r="JF36" s="18">
        <v>82.137609999999995</v>
      </c>
      <c r="JG36" s="18">
        <v>-82.137609999999995</v>
      </c>
      <c r="JH36" s="18">
        <v>67.2</v>
      </c>
      <c r="JI36" s="18"/>
      <c r="JJ36" s="18">
        <v>202.72200000000001</v>
      </c>
      <c r="JK36" s="18">
        <v>-135.52199999999999</v>
      </c>
      <c r="JL36" s="18"/>
      <c r="JM36" s="18"/>
      <c r="JN36" s="18"/>
      <c r="JO36" s="18">
        <v>0</v>
      </c>
      <c r="JP36" s="18">
        <v>70.3</v>
      </c>
      <c r="JQ36" s="18">
        <v>71.517020000000002</v>
      </c>
      <c r="JR36" s="18">
        <v>71.517020000000002</v>
      </c>
      <c r="JS36" s="18">
        <v>-1.21702</v>
      </c>
      <c r="JT36" s="18">
        <v>34.1</v>
      </c>
      <c r="JU36" s="18">
        <v>35.86589</v>
      </c>
      <c r="JV36" s="18">
        <v>35.86589</v>
      </c>
      <c r="JW36" s="18">
        <v>-1.76589</v>
      </c>
      <c r="JX36" s="18"/>
      <c r="JY36" s="18"/>
      <c r="JZ36" s="18"/>
      <c r="KA36" s="18">
        <v>0</v>
      </c>
      <c r="KB36" s="18"/>
      <c r="KC36" s="18"/>
      <c r="KD36" s="18"/>
      <c r="KE36" s="18">
        <v>0</v>
      </c>
      <c r="KF36" s="18"/>
      <c r="KG36" s="18"/>
      <c r="KH36" s="18"/>
      <c r="KI36" s="18">
        <v>0</v>
      </c>
      <c r="KJ36" s="18"/>
      <c r="KK36" s="18"/>
      <c r="KL36" s="18"/>
      <c r="KM36" s="18">
        <v>0</v>
      </c>
      <c r="KN36" s="18"/>
      <c r="KO36" s="18"/>
      <c r="KP36" s="18"/>
      <c r="KQ36" s="18">
        <v>0</v>
      </c>
      <c r="KR36" s="18"/>
      <c r="KS36" s="18"/>
      <c r="KT36" s="18"/>
      <c r="KU36" s="18">
        <v>0</v>
      </c>
      <c r="KV36" s="18">
        <v>2.2000000000000002</v>
      </c>
      <c r="KW36" s="18">
        <v>4.1063499999999999</v>
      </c>
      <c r="KX36" s="18">
        <v>4.1063499999999999</v>
      </c>
      <c r="KY36" s="18">
        <v>-1.90635</v>
      </c>
      <c r="KZ36" s="18">
        <v>248.6</v>
      </c>
      <c r="LA36" s="18">
        <v>270.06803000000002</v>
      </c>
      <c r="LB36" s="18">
        <v>270.06803000000002</v>
      </c>
      <c r="LC36" s="18">
        <v>-21.468029999999999</v>
      </c>
      <c r="LD36" s="18">
        <v>128.4</v>
      </c>
      <c r="LE36" s="18">
        <v>133.16031000000001</v>
      </c>
      <c r="LF36" s="18">
        <v>133.16031000000001</v>
      </c>
      <c r="LG36" s="18">
        <v>-4.7603099999999996</v>
      </c>
      <c r="LH36" s="18">
        <v>63.2</v>
      </c>
      <c r="LI36" s="18">
        <v>67.199219999999997</v>
      </c>
      <c r="LJ36" s="18">
        <v>67.199219999999997</v>
      </c>
      <c r="LK36" s="18">
        <v>-3.9992200000000002</v>
      </c>
      <c r="LL36" s="18">
        <v>45.1</v>
      </c>
      <c r="LM36" s="18">
        <v>48.214289999999998</v>
      </c>
      <c r="LN36" s="18">
        <v>48.214289999999998</v>
      </c>
      <c r="LO36" s="18">
        <v>-3.11429</v>
      </c>
      <c r="LP36" s="18"/>
      <c r="LQ36" s="18"/>
      <c r="LR36" s="18">
        <v>29.980560000000001</v>
      </c>
      <c r="LS36" s="18">
        <v>-29.980560000000001</v>
      </c>
      <c r="LT36" s="18"/>
      <c r="LU36" s="18"/>
      <c r="LV36" s="18"/>
      <c r="LW36" s="18">
        <v>0</v>
      </c>
      <c r="LX36" s="18"/>
      <c r="LY36" s="18"/>
      <c r="LZ36" s="18"/>
      <c r="MA36" s="18">
        <v>0</v>
      </c>
      <c r="MB36" s="18"/>
      <c r="MC36" s="18"/>
      <c r="MD36" s="18"/>
      <c r="ME36" s="18">
        <v>0</v>
      </c>
      <c r="MF36" s="18">
        <v>137.19999999999999</v>
      </c>
      <c r="MG36" s="18">
        <v>138.54471000000001</v>
      </c>
      <c r="MH36" s="18">
        <v>138.54471000000001</v>
      </c>
      <c r="MI36" s="18">
        <v>-1.3447100000000001</v>
      </c>
      <c r="MJ36" s="18"/>
      <c r="MK36" s="18"/>
      <c r="ML36" s="18"/>
      <c r="MM36" s="18">
        <v>0</v>
      </c>
      <c r="MN36" s="18">
        <v>65.599999999999994</v>
      </c>
      <c r="MO36" s="18">
        <v>69.480379999999997</v>
      </c>
      <c r="MP36" s="18">
        <v>69.480379999999997</v>
      </c>
      <c r="MQ36" s="18">
        <v>-3.8803800000000002</v>
      </c>
      <c r="MR36" s="18">
        <v>0</v>
      </c>
      <c r="MS36" s="18"/>
      <c r="MT36" s="18"/>
      <c r="MU36" s="18">
        <v>0</v>
      </c>
      <c r="MV36" s="18"/>
      <c r="MW36" s="18"/>
      <c r="MX36" s="18"/>
      <c r="MY36" s="18">
        <v>0</v>
      </c>
      <c r="MZ36" s="18"/>
      <c r="NA36" s="18"/>
      <c r="NB36" s="18"/>
      <c r="NC36" s="18">
        <v>0</v>
      </c>
      <c r="ND36" s="18"/>
      <c r="NE36" s="18"/>
      <c r="NF36" s="18"/>
      <c r="NG36" s="18">
        <v>0</v>
      </c>
      <c r="NH36" s="18"/>
      <c r="NI36" s="18"/>
      <c r="NJ36" s="18"/>
      <c r="NK36" s="18">
        <v>0</v>
      </c>
      <c r="NL36" s="18">
        <v>136.69999999999999</v>
      </c>
      <c r="NM36" s="18">
        <v>146.52000000000001</v>
      </c>
      <c r="NN36" s="18">
        <v>146.52000000000001</v>
      </c>
      <c r="NO36" s="18">
        <v>-9.82</v>
      </c>
      <c r="NP36" s="18">
        <v>76.8</v>
      </c>
      <c r="NQ36" s="18">
        <v>73.48</v>
      </c>
      <c r="NR36" s="18">
        <v>73.48</v>
      </c>
      <c r="NS36" s="18">
        <v>3.32</v>
      </c>
      <c r="NT36" s="18"/>
      <c r="NU36" s="18"/>
      <c r="NV36" s="18"/>
      <c r="NW36" s="18">
        <v>0</v>
      </c>
      <c r="NX36" s="18">
        <v>3.3</v>
      </c>
      <c r="NY36" s="18">
        <v>2.9062000000000001</v>
      </c>
      <c r="NZ36" s="18">
        <v>2.9062000000000001</v>
      </c>
      <c r="OA36" s="18">
        <v>0.39379999999999998</v>
      </c>
      <c r="OB36" s="18">
        <v>20.399999999999999</v>
      </c>
      <c r="OC36" s="18">
        <v>17.492709999999999</v>
      </c>
      <c r="OD36" s="18">
        <v>17.492709999999999</v>
      </c>
      <c r="OE36" s="18">
        <v>2.9072900000000002</v>
      </c>
      <c r="OF36" s="18">
        <v>0.9</v>
      </c>
      <c r="OG36" s="18"/>
      <c r="OH36" s="18">
        <v>0.65200000000000002</v>
      </c>
      <c r="OI36" s="18">
        <v>0.248</v>
      </c>
      <c r="OJ36" s="18">
        <v>104.2</v>
      </c>
      <c r="OK36" s="18">
        <v>57</v>
      </c>
      <c r="OL36" s="18">
        <v>63.581760000000003</v>
      </c>
      <c r="OM36" s="18">
        <v>40.61824</v>
      </c>
      <c r="ON36" s="18">
        <v>80.8</v>
      </c>
      <c r="OO36" s="18"/>
      <c r="OP36" s="18">
        <v>70.365960000000001</v>
      </c>
      <c r="OQ36" s="18">
        <v>10.43404</v>
      </c>
      <c r="OR36" s="18">
        <v>5</v>
      </c>
      <c r="OS36" s="18">
        <v>13.933</v>
      </c>
      <c r="OT36" s="18">
        <v>13.933</v>
      </c>
      <c r="OU36" s="18">
        <v>-8.9329999999999998</v>
      </c>
      <c r="OV36" s="18">
        <v>0.2</v>
      </c>
      <c r="OW36" s="18"/>
      <c r="OX36" s="18">
        <v>0.2</v>
      </c>
      <c r="OY36" s="18">
        <v>0</v>
      </c>
      <c r="OZ36" s="18">
        <v>20.3</v>
      </c>
      <c r="PA36" s="18">
        <v>19.436350000000001</v>
      </c>
      <c r="PB36" s="18">
        <v>19.436350000000001</v>
      </c>
      <c r="PC36" s="18">
        <v>0.86365000000000003</v>
      </c>
      <c r="PD36" s="18">
        <v>10</v>
      </c>
      <c r="PE36" s="18">
        <v>9.9830000000000005</v>
      </c>
      <c r="PF36" s="18">
        <v>9.9830000000000005</v>
      </c>
      <c r="PG36" s="18">
        <v>1.7000000000000001E-2</v>
      </c>
      <c r="PH36" s="18">
        <v>5.6</v>
      </c>
      <c r="PI36" s="18">
        <v>5.67</v>
      </c>
      <c r="PJ36" s="18">
        <v>5.67</v>
      </c>
      <c r="PK36" s="18">
        <v>-7.0000000000000007E-2</v>
      </c>
      <c r="PL36" s="18">
        <v>210.5</v>
      </c>
      <c r="PM36" s="18"/>
      <c r="PN36" s="18">
        <v>179.91036</v>
      </c>
      <c r="PO36" s="18">
        <v>30.589639999999999</v>
      </c>
      <c r="PP36" s="18">
        <v>29.27</v>
      </c>
      <c r="PQ36" s="18"/>
      <c r="PR36" s="18">
        <v>66.67</v>
      </c>
      <c r="PS36" s="18">
        <v>-37.4</v>
      </c>
      <c r="PT36" s="18">
        <v>2.2000000000000002</v>
      </c>
      <c r="PU36" s="18">
        <v>2</v>
      </c>
      <c r="PV36" s="18">
        <v>2</v>
      </c>
      <c r="PW36" s="18">
        <v>0.2</v>
      </c>
      <c r="PX36" s="18">
        <v>1.8</v>
      </c>
      <c r="PY36" s="18">
        <v>1.75</v>
      </c>
      <c r="PZ36" s="18">
        <v>1.75</v>
      </c>
      <c r="QA36" s="18">
        <v>0.05</v>
      </c>
      <c r="QB36" s="18">
        <v>5.0999999999999996</v>
      </c>
      <c r="QC36" s="18">
        <v>5</v>
      </c>
      <c r="QD36" s="18">
        <v>5</v>
      </c>
      <c r="QE36" s="18">
        <v>0.1</v>
      </c>
      <c r="QF36" s="18">
        <v>20.6</v>
      </c>
      <c r="QG36" s="18">
        <v>20.274049999999999</v>
      </c>
      <c r="QH36" s="18">
        <v>20.274049999999999</v>
      </c>
      <c r="QI36" s="18">
        <v>0.32595000000000002</v>
      </c>
      <c r="QJ36" s="18">
        <v>20</v>
      </c>
      <c r="QK36" s="18">
        <v>19.436350000000001</v>
      </c>
      <c r="QL36" s="18">
        <v>19.436350000000001</v>
      </c>
      <c r="QM36" s="18">
        <v>0.56364999999999998</v>
      </c>
      <c r="QN36" s="18">
        <v>19</v>
      </c>
      <c r="QO36" s="18">
        <v>17.492709999999999</v>
      </c>
      <c r="QP36" s="18">
        <v>17.492709999999999</v>
      </c>
      <c r="QQ36" s="18">
        <v>1.50729</v>
      </c>
      <c r="QR36" s="18">
        <v>3.4</v>
      </c>
      <c r="QS36" s="18">
        <v>3.5</v>
      </c>
      <c r="QT36" s="18">
        <v>3.5</v>
      </c>
      <c r="QU36" s="18">
        <v>-0.1</v>
      </c>
      <c r="QV36" s="18">
        <v>18.399999999999999</v>
      </c>
      <c r="QW36" s="18">
        <v>17.881440000000001</v>
      </c>
      <c r="QX36" s="18">
        <v>17.881440000000001</v>
      </c>
      <c r="QY36" s="18">
        <v>0.51856000000000002</v>
      </c>
      <c r="QZ36" s="18">
        <v>14.8</v>
      </c>
      <c r="RA36" s="18"/>
      <c r="RB36" s="18">
        <v>15.377000000000001</v>
      </c>
      <c r="RC36" s="18">
        <v>-0.57699999999999996</v>
      </c>
      <c r="RD36" s="18">
        <v>17.8</v>
      </c>
      <c r="RE36" s="18"/>
      <c r="RF36" s="18">
        <v>15.60258</v>
      </c>
      <c r="RG36" s="18">
        <v>2.1974200000000002</v>
      </c>
      <c r="RH36" s="18">
        <v>24.7</v>
      </c>
      <c r="RI36" s="18">
        <v>16.860959999999999</v>
      </c>
      <c r="RJ36" s="18">
        <v>16.860959999999999</v>
      </c>
      <c r="RK36" s="18">
        <v>7.8390399999999998</v>
      </c>
      <c r="RL36" s="18">
        <v>79.3</v>
      </c>
      <c r="RM36" s="18">
        <v>56.1</v>
      </c>
      <c r="RN36" s="18">
        <v>48.4</v>
      </c>
      <c r="RO36" s="18">
        <v>30.9</v>
      </c>
      <c r="RP36" s="18">
        <v>19.399999999999999</v>
      </c>
      <c r="RQ36" s="18"/>
      <c r="RR36" s="18">
        <v>17.093160000000001</v>
      </c>
      <c r="RS36" s="18">
        <v>2.3068399999999998</v>
      </c>
      <c r="RT36" s="18">
        <v>3.1</v>
      </c>
      <c r="RU36" s="18">
        <v>3.15</v>
      </c>
      <c r="RV36" s="18">
        <v>3.15</v>
      </c>
      <c r="RW36" s="18">
        <v>-0.05</v>
      </c>
      <c r="RX36" s="18">
        <v>20.3</v>
      </c>
      <c r="RY36" s="18">
        <v>19.792000000000002</v>
      </c>
      <c r="RZ36" s="18">
        <v>19.792000000000002</v>
      </c>
      <c r="SA36" s="18">
        <v>0.50800000000000001</v>
      </c>
      <c r="SB36" s="18">
        <v>3.2</v>
      </c>
      <c r="SC36" s="18">
        <v>2</v>
      </c>
      <c r="SD36" s="18">
        <v>2</v>
      </c>
      <c r="SE36" s="18">
        <v>1.2</v>
      </c>
      <c r="SF36" s="18">
        <v>0</v>
      </c>
      <c r="SG36" s="18"/>
      <c r="SH36" s="18"/>
      <c r="SI36" s="18">
        <v>0</v>
      </c>
      <c r="SJ36" s="18">
        <v>0.3</v>
      </c>
      <c r="SK36" s="18"/>
      <c r="SL36" s="18">
        <v>0.27700000000000002</v>
      </c>
      <c r="SM36" s="18">
        <v>2.3E-2</v>
      </c>
      <c r="SN36" s="18">
        <v>19.7</v>
      </c>
      <c r="SO36" s="18">
        <v>19.1448</v>
      </c>
      <c r="SP36" s="18">
        <v>19.1448</v>
      </c>
      <c r="SQ36" s="18">
        <v>0.55520000000000003</v>
      </c>
      <c r="SR36" s="18">
        <v>13.1</v>
      </c>
      <c r="SS36" s="18">
        <v>12.244899999999999</v>
      </c>
      <c r="ST36" s="18">
        <v>12.244899999999999</v>
      </c>
      <c r="SU36" s="18">
        <v>0.85509999999999997</v>
      </c>
      <c r="SV36" s="18">
        <v>20.2</v>
      </c>
      <c r="SW36" s="18">
        <v>19.436350000000001</v>
      </c>
      <c r="SX36" s="18">
        <v>19.436350000000001</v>
      </c>
      <c r="SY36" s="18">
        <v>0.76365000000000005</v>
      </c>
      <c r="SZ36" s="18">
        <v>20.2</v>
      </c>
      <c r="TA36" s="18">
        <v>19.436350000000001</v>
      </c>
      <c r="TB36" s="18">
        <v>19.436350000000001</v>
      </c>
      <c r="TC36" s="18">
        <v>0.76365000000000005</v>
      </c>
      <c r="TD36" s="18">
        <v>7.1</v>
      </c>
      <c r="TE36" s="18">
        <v>4.57</v>
      </c>
      <c r="TF36" s="18">
        <v>4.57</v>
      </c>
      <c r="TG36" s="18">
        <v>2.5299999999999998</v>
      </c>
      <c r="TH36" s="18">
        <v>63.4</v>
      </c>
      <c r="TI36" s="18">
        <v>40.200000000000003</v>
      </c>
      <c r="TJ36" s="18">
        <v>40.200000000000003</v>
      </c>
      <c r="TK36" s="18">
        <v>23.2</v>
      </c>
      <c r="TL36" s="18">
        <v>38.799999999999997</v>
      </c>
      <c r="TM36" s="18"/>
      <c r="TN36" s="18">
        <v>32.695740000000001</v>
      </c>
      <c r="TO36" s="18">
        <v>6.10426</v>
      </c>
      <c r="TP36" s="18">
        <v>100.6</v>
      </c>
      <c r="TQ36" s="18">
        <v>120</v>
      </c>
      <c r="TR36" s="18">
        <v>45.591999999999999</v>
      </c>
      <c r="TS36" s="18">
        <v>55.008000000000003</v>
      </c>
      <c r="TT36" s="18">
        <v>91.6</v>
      </c>
      <c r="TU36" s="18">
        <v>118.4</v>
      </c>
      <c r="TV36" s="18">
        <v>53.64864</v>
      </c>
      <c r="TW36" s="18">
        <v>37.951360000000001</v>
      </c>
      <c r="TX36" s="18">
        <v>19.2</v>
      </c>
      <c r="TY36" s="18">
        <v>8.0609999999999999</v>
      </c>
      <c r="TZ36" s="18">
        <v>8.0609999999999999</v>
      </c>
      <c r="UA36" s="18">
        <v>11.138999999999999</v>
      </c>
      <c r="UB36" s="18">
        <v>13.4</v>
      </c>
      <c r="UC36" s="18">
        <v>13.528</v>
      </c>
      <c r="UD36" s="18">
        <v>13.528</v>
      </c>
      <c r="UE36" s="18">
        <v>-0.128</v>
      </c>
      <c r="UF36" s="18">
        <v>47.1</v>
      </c>
      <c r="UG36" s="18"/>
      <c r="UH36" s="18">
        <v>38.516939999999998</v>
      </c>
      <c r="UI36" s="18">
        <v>8.5830599999999997</v>
      </c>
      <c r="UJ36" s="18">
        <v>21</v>
      </c>
      <c r="UK36" s="18">
        <v>19.436350000000001</v>
      </c>
      <c r="UL36" s="18">
        <v>19.436350000000001</v>
      </c>
      <c r="UM36" s="18">
        <v>1.56365</v>
      </c>
      <c r="UN36" s="18">
        <v>8</v>
      </c>
      <c r="UO36" s="18">
        <v>8.1999999999999993</v>
      </c>
      <c r="UP36" s="18">
        <v>8.1999999999999993</v>
      </c>
      <c r="UQ36" s="18">
        <v>-0.2</v>
      </c>
      <c r="UR36" s="18"/>
      <c r="US36" s="18"/>
      <c r="UT36" s="18"/>
      <c r="UU36" s="18">
        <v>0</v>
      </c>
      <c r="UV36" s="18">
        <v>20.399999999999999</v>
      </c>
      <c r="UW36" s="18">
        <v>19.436350000000001</v>
      </c>
      <c r="UX36" s="18">
        <v>19.436350000000001</v>
      </c>
      <c r="UY36" s="18">
        <v>0.96365000000000001</v>
      </c>
      <c r="UZ36" s="18">
        <v>20.399999999999999</v>
      </c>
      <c r="VA36" s="18">
        <v>19.436350000000001</v>
      </c>
      <c r="VB36" s="18">
        <v>19.436350000000001</v>
      </c>
      <c r="VC36" s="18">
        <v>0.96365000000000001</v>
      </c>
      <c r="VD36" s="18">
        <v>20</v>
      </c>
      <c r="VE36" s="18">
        <v>19.436350000000001</v>
      </c>
      <c r="VF36" s="18">
        <v>19.436350000000001</v>
      </c>
      <c r="VG36" s="18">
        <v>0.56364999999999998</v>
      </c>
      <c r="VH36" s="18">
        <v>13</v>
      </c>
      <c r="VI36" s="18">
        <v>14.846</v>
      </c>
      <c r="VJ36" s="18">
        <v>14.846</v>
      </c>
      <c r="VK36" s="18">
        <v>-1.8460000000000001</v>
      </c>
      <c r="VL36" s="18">
        <v>252.3</v>
      </c>
      <c r="VM36" s="18"/>
      <c r="VN36" s="18">
        <v>212.57964000000001</v>
      </c>
      <c r="VO36" s="18">
        <v>39.720359999999999</v>
      </c>
      <c r="VP36" s="18">
        <v>16.3</v>
      </c>
      <c r="VQ36" s="18"/>
      <c r="VR36" s="18">
        <v>15.32916</v>
      </c>
      <c r="VS36" s="18">
        <v>0.97084000000000004</v>
      </c>
      <c r="VT36" s="18">
        <v>125.9</v>
      </c>
      <c r="VU36" s="18"/>
      <c r="VV36" s="18">
        <v>97.002359999999996</v>
      </c>
      <c r="VW36" s="18">
        <v>28.897639999999999</v>
      </c>
      <c r="VX36" s="18"/>
      <c r="VY36" s="18"/>
      <c r="VZ36" s="18">
        <v>0.6</v>
      </c>
      <c r="WA36" s="18">
        <v>-0.6</v>
      </c>
      <c r="WB36" s="18">
        <v>116.3</v>
      </c>
      <c r="WC36" s="18">
        <v>112.4</v>
      </c>
      <c r="WD36" s="18">
        <v>46.695999999999998</v>
      </c>
      <c r="WE36" s="18">
        <v>69.603999999999999</v>
      </c>
      <c r="WF36" s="18">
        <v>136.30000000000001</v>
      </c>
      <c r="WG36" s="18">
        <v>140.9</v>
      </c>
      <c r="WH36" s="18">
        <v>22.924800000000001</v>
      </c>
      <c r="WI36" s="18">
        <v>113.37520000000001</v>
      </c>
      <c r="WJ36" s="18">
        <v>77.599999999999994</v>
      </c>
      <c r="WK36" s="18"/>
      <c r="WL36" s="18">
        <v>88.217640000000003</v>
      </c>
      <c r="WM36" s="18">
        <v>-10.61764</v>
      </c>
      <c r="WN36" s="18">
        <v>2.9</v>
      </c>
      <c r="WO36" s="18">
        <v>2.9009999999999998</v>
      </c>
      <c r="WP36" s="18">
        <v>2.9009999999999998</v>
      </c>
      <c r="WQ36" s="18">
        <v>-1E-3</v>
      </c>
      <c r="WR36" s="18">
        <v>2.2999999999999998</v>
      </c>
      <c r="WS36" s="18">
        <v>2.4</v>
      </c>
      <c r="WT36" s="18">
        <v>2.4</v>
      </c>
      <c r="WU36" s="18">
        <v>-0.1</v>
      </c>
      <c r="WV36" s="18">
        <v>2.2999999999999998</v>
      </c>
      <c r="WW36" s="18">
        <v>1.2</v>
      </c>
      <c r="WX36" s="18">
        <v>1.2</v>
      </c>
      <c r="WY36" s="18">
        <v>1.1000000000000001</v>
      </c>
      <c r="WZ36" s="18">
        <v>1.4</v>
      </c>
      <c r="XA36" s="18">
        <v>2.8</v>
      </c>
      <c r="XB36" s="18">
        <v>2.8</v>
      </c>
      <c r="XC36" s="18">
        <v>-1.4</v>
      </c>
      <c r="XD36" s="18">
        <v>14.3</v>
      </c>
      <c r="XE36" s="18"/>
      <c r="XF36" s="18">
        <v>12.78018</v>
      </c>
      <c r="XG36" s="18">
        <v>1.5198199999999999</v>
      </c>
      <c r="XH36" s="18">
        <v>6.4</v>
      </c>
      <c r="XI36" s="18">
        <v>6.4</v>
      </c>
      <c r="XJ36" s="18">
        <v>6.4</v>
      </c>
      <c r="XK36" s="18">
        <v>0</v>
      </c>
      <c r="XL36" s="18">
        <v>20</v>
      </c>
      <c r="XM36" s="18">
        <v>19.241980000000002</v>
      </c>
      <c r="XN36" s="18">
        <v>19.241980000000002</v>
      </c>
      <c r="XO36" s="18">
        <v>0.75802000000000003</v>
      </c>
      <c r="XP36" s="18">
        <v>20</v>
      </c>
      <c r="XQ36" s="18">
        <v>19.241980000000002</v>
      </c>
      <c r="XR36" s="18">
        <v>19.241980000000002</v>
      </c>
      <c r="XS36" s="18">
        <v>0.75802000000000003</v>
      </c>
      <c r="XT36" s="18"/>
      <c r="XU36" s="18"/>
      <c r="XV36" s="18"/>
      <c r="XW36" s="18">
        <v>0</v>
      </c>
      <c r="XX36" s="18">
        <v>0</v>
      </c>
      <c r="XY36" s="18"/>
      <c r="XZ36" s="18">
        <v>25</v>
      </c>
      <c r="YA36" s="18">
        <v>-25</v>
      </c>
      <c r="YB36" s="18">
        <v>0</v>
      </c>
      <c r="YC36" s="18"/>
      <c r="YD36" s="18">
        <v>25</v>
      </c>
      <c r="YE36" s="18">
        <v>-25</v>
      </c>
      <c r="YF36" s="18">
        <v>16.5</v>
      </c>
      <c r="YG36" s="18">
        <v>14</v>
      </c>
      <c r="YH36" s="18">
        <v>14</v>
      </c>
      <c r="YI36" s="18">
        <v>2.5</v>
      </c>
      <c r="YJ36" s="18">
        <v>14.1</v>
      </c>
      <c r="YK36" s="18">
        <v>13</v>
      </c>
      <c r="YL36" s="18">
        <v>13</v>
      </c>
      <c r="YM36" s="18">
        <v>1.1000000000000001</v>
      </c>
      <c r="YN36" s="18">
        <v>8.9</v>
      </c>
      <c r="YO36" s="18">
        <v>8.09</v>
      </c>
      <c r="YP36" s="18">
        <v>8.09</v>
      </c>
      <c r="YQ36" s="18">
        <v>0.81</v>
      </c>
      <c r="YR36" s="18">
        <v>10.6</v>
      </c>
      <c r="YS36" s="18">
        <v>11</v>
      </c>
      <c r="YT36" s="18">
        <v>11</v>
      </c>
      <c r="YU36" s="18">
        <v>-0.4</v>
      </c>
      <c r="YV36" s="18">
        <v>20.3</v>
      </c>
      <c r="YW36" s="18">
        <v>21</v>
      </c>
      <c r="YX36" s="18">
        <v>21</v>
      </c>
      <c r="YY36" s="18">
        <v>-0.7</v>
      </c>
    </row>
    <row r="37" spans="1:675" ht="24" customHeight="1" x14ac:dyDescent="0.3">
      <c r="A37" s="1"/>
      <c r="B37" s="17" t="s">
        <v>71</v>
      </c>
      <c r="C37" s="17" t="s">
        <v>863</v>
      </c>
      <c r="D37" s="18">
        <v>203</v>
      </c>
      <c r="E37" s="18">
        <v>203.40136000000001</v>
      </c>
      <c r="F37" s="18">
        <v>203.40136000000001</v>
      </c>
      <c r="G37" s="18">
        <v>-0.40135999999999999</v>
      </c>
      <c r="H37" s="18">
        <v>595.29999999999995</v>
      </c>
      <c r="I37" s="18">
        <v>596.92534000000001</v>
      </c>
      <c r="J37" s="18">
        <v>596.92534000000001</v>
      </c>
      <c r="K37" s="18">
        <v>-1.62534</v>
      </c>
      <c r="L37" s="18">
        <v>201.7</v>
      </c>
      <c r="M37" s="18">
        <v>194.37914000000001</v>
      </c>
      <c r="N37" s="18">
        <v>194.37914000000001</v>
      </c>
      <c r="O37" s="18">
        <v>7.3208599999999997</v>
      </c>
      <c r="P37" s="18"/>
      <c r="Q37" s="18"/>
      <c r="R37" s="18"/>
      <c r="S37" s="18">
        <v>0</v>
      </c>
      <c r="T37" s="18"/>
      <c r="U37" s="18"/>
      <c r="V37" s="18"/>
      <c r="W37" s="18">
        <v>0</v>
      </c>
      <c r="X37" s="18">
        <v>90.3</v>
      </c>
      <c r="Y37" s="18">
        <v>91.867829999999998</v>
      </c>
      <c r="Z37" s="18">
        <v>91.867829999999998</v>
      </c>
      <c r="AA37" s="18">
        <v>-1.5678300000000001</v>
      </c>
      <c r="AB37" s="18">
        <v>240.6</v>
      </c>
      <c r="AC37" s="18">
        <v>242</v>
      </c>
      <c r="AD37" s="18">
        <v>242</v>
      </c>
      <c r="AE37" s="18">
        <v>-1.4</v>
      </c>
      <c r="AF37" s="18"/>
      <c r="AG37" s="18"/>
      <c r="AH37" s="18"/>
      <c r="AI37" s="18">
        <v>0</v>
      </c>
      <c r="AJ37" s="18"/>
      <c r="AK37" s="18"/>
      <c r="AL37" s="18"/>
      <c r="AM37" s="18">
        <v>0</v>
      </c>
      <c r="AN37" s="18">
        <v>174.6</v>
      </c>
      <c r="AO37" s="18">
        <v>188.22893999999999</v>
      </c>
      <c r="AP37" s="18">
        <v>189.64879999999999</v>
      </c>
      <c r="AQ37" s="18">
        <v>-15.0488</v>
      </c>
      <c r="AR37" s="18">
        <v>195.8</v>
      </c>
      <c r="AS37" s="18">
        <v>188.22893999999999</v>
      </c>
      <c r="AT37" s="18">
        <v>189.64879999999999</v>
      </c>
      <c r="AU37" s="18">
        <v>6.1512000000000002</v>
      </c>
      <c r="AV37" s="18">
        <v>0</v>
      </c>
      <c r="AW37" s="18"/>
      <c r="AX37" s="18"/>
      <c r="AY37" s="18">
        <v>0</v>
      </c>
      <c r="AZ37" s="18">
        <v>190.2</v>
      </c>
      <c r="BA37" s="18">
        <v>188.79418999999999</v>
      </c>
      <c r="BB37" s="18">
        <v>190.21832000000001</v>
      </c>
      <c r="BC37" s="18">
        <v>-1.8319999999999999E-2</v>
      </c>
      <c r="BD37" s="18">
        <v>201.3</v>
      </c>
      <c r="BE37" s="18">
        <v>207.24285</v>
      </c>
      <c r="BF37" s="18">
        <v>207.24285</v>
      </c>
      <c r="BG37" s="18">
        <v>-5.94285</v>
      </c>
      <c r="BH37" s="18">
        <v>106.3</v>
      </c>
      <c r="BI37" s="18">
        <v>103.93259999999999</v>
      </c>
      <c r="BJ37" s="18">
        <v>103.93259999999999</v>
      </c>
      <c r="BK37" s="18">
        <v>2.3673999999999999</v>
      </c>
      <c r="BL37" s="18">
        <v>453.6</v>
      </c>
      <c r="BM37" s="18">
        <v>491.20796999999999</v>
      </c>
      <c r="BN37" s="18">
        <v>491.20796999999999</v>
      </c>
      <c r="BO37" s="18">
        <v>-37.607970000000002</v>
      </c>
      <c r="BP37" s="18">
        <v>10.3</v>
      </c>
      <c r="BQ37" s="18">
        <v>10.52094</v>
      </c>
      <c r="BR37" s="18">
        <v>10.52094</v>
      </c>
      <c r="BS37" s="18">
        <v>-0.22094</v>
      </c>
      <c r="BT37" s="18"/>
      <c r="BU37" s="18"/>
      <c r="BV37" s="18"/>
      <c r="BW37" s="18">
        <v>0</v>
      </c>
      <c r="BX37" s="18"/>
      <c r="BY37" s="18"/>
      <c r="BZ37" s="18"/>
      <c r="CA37" s="18">
        <v>0</v>
      </c>
      <c r="CB37" s="18"/>
      <c r="CC37" s="18"/>
      <c r="CD37" s="18"/>
      <c r="CE37" s="18">
        <v>0</v>
      </c>
      <c r="CF37" s="18"/>
      <c r="CG37" s="18"/>
      <c r="CH37" s="18"/>
      <c r="CI37" s="18">
        <v>0</v>
      </c>
      <c r="CJ37" s="18">
        <v>167.2</v>
      </c>
      <c r="CK37" s="18">
        <v>164.06706</v>
      </c>
      <c r="CL37" s="18">
        <v>164.06706</v>
      </c>
      <c r="CM37" s="18">
        <v>3.1329400000000001</v>
      </c>
      <c r="CN37" s="18">
        <v>7.5</v>
      </c>
      <c r="CO37" s="18">
        <v>7.9250400000000001</v>
      </c>
      <c r="CP37" s="18">
        <v>7.9250400000000001</v>
      </c>
      <c r="CQ37" s="18">
        <v>-0.42503999999999997</v>
      </c>
      <c r="CR37" s="18">
        <v>4.9000000000000004</v>
      </c>
      <c r="CS37" s="18">
        <v>4.3501500000000002</v>
      </c>
      <c r="CT37" s="18">
        <v>4.3501500000000002</v>
      </c>
      <c r="CU37" s="18">
        <v>0.54984999999999995</v>
      </c>
      <c r="CV37" s="18">
        <v>0</v>
      </c>
      <c r="CW37" s="18"/>
      <c r="CX37" s="18"/>
      <c r="CY37" s="18">
        <v>0</v>
      </c>
      <c r="CZ37" s="18">
        <v>5.8</v>
      </c>
      <c r="DA37" s="18">
        <v>5.2429500000000004</v>
      </c>
      <c r="DB37" s="18">
        <v>5.2429500000000004</v>
      </c>
      <c r="DC37" s="18">
        <v>0.55705000000000005</v>
      </c>
      <c r="DD37" s="18"/>
      <c r="DE37" s="18"/>
      <c r="DF37" s="18"/>
      <c r="DG37" s="18">
        <v>0</v>
      </c>
      <c r="DH37" s="18">
        <v>141.5</v>
      </c>
      <c r="DI37" s="18">
        <v>142.44412</v>
      </c>
      <c r="DJ37" s="18">
        <v>142.44412</v>
      </c>
      <c r="DK37" s="18">
        <v>-0.94411999999999996</v>
      </c>
      <c r="DL37" s="18"/>
      <c r="DM37" s="18"/>
      <c r="DN37" s="18"/>
      <c r="DO37" s="18">
        <v>0</v>
      </c>
      <c r="DP37" s="18"/>
      <c r="DQ37" s="18"/>
      <c r="DR37" s="18"/>
      <c r="DS37" s="18">
        <v>0</v>
      </c>
      <c r="DT37" s="18"/>
      <c r="DU37" s="18"/>
      <c r="DV37" s="18"/>
      <c r="DW37" s="18">
        <v>0</v>
      </c>
      <c r="DX37" s="18"/>
      <c r="DY37" s="18"/>
      <c r="DZ37" s="18"/>
      <c r="EA37" s="18">
        <v>0</v>
      </c>
      <c r="EB37" s="18">
        <v>110.4</v>
      </c>
      <c r="EC37" s="18">
        <v>112.46647</v>
      </c>
      <c r="ED37" s="18">
        <v>112.46647</v>
      </c>
      <c r="EE37" s="18">
        <v>-2.0664699999999998</v>
      </c>
      <c r="EF37" s="18">
        <v>219.2</v>
      </c>
      <c r="EG37" s="18">
        <v>220.69499999999999</v>
      </c>
      <c r="EH37" s="18">
        <v>220.69499999999999</v>
      </c>
      <c r="EI37" s="18">
        <v>-1.4950000000000001</v>
      </c>
      <c r="EJ37" s="18"/>
      <c r="EK37" s="18"/>
      <c r="EL37" s="18"/>
      <c r="EM37" s="18">
        <v>0</v>
      </c>
      <c r="EN37" s="18"/>
      <c r="EO37" s="18"/>
      <c r="EP37" s="18"/>
      <c r="EQ37" s="18">
        <v>0</v>
      </c>
      <c r="ER37" s="18"/>
      <c r="ES37" s="18"/>
      <c r="ET37" s="18"/>
      <c r="EU37" s="18">
        <v>0</v>
      </c>
      <c r="EV37" s="18">
        <v>6.5</v>
      </c>
      <c r="EW37" s="18">
        <v>6.39</v>
      </c>
      <c r="EX37" s="18">
        <v>6.39</v>
      </c>
      <c r="EY37" s="18">
        <v>0.11</v>
      </c>
      <c r="EZ37" s="18">
        <v>407.5</v>
      </c>
      <c r="FA37" s="18">
        <v>418.96015999999997</v>
      </c>
      <c r="FB37" s="18">
        <v>418.96015999999997</v>
      </c>
      <c r="FC37" s="18">
        <v>-11.46016</v>
      </c>
      <c r="FD37" s="18">
        <v>81.099999999999994</v>
      </c>
      <c r="FE37" s="18">
        <v>81.635570000000001</v>
      </c>
      <c r="FF37" s="18">
        <v>81.635570000000001</v>
      </c>
      <c r="FG37" s="18">
        <v>-0.53556999999999999</v>
      </c>
      <c r="FH37" s="18">
        <v>150.6</v>
      </c>
      <c r="FI37" s="18">
        <v>151.36251999999999</v>
      </c>
      <c r="FJ37" s="18">
        <v>151.36251999999999</v>
      </c>
      <c r="FK37" s="18">
        <v>-0.76251999999999998</v>
      </c>
      <c r="FL37" s="18">
        <v>41.8</v>
      </c>
      <c r="FM37" s="18">
        <v>41.89893</v>
      </c>
      <c r="FN37" s="18">
        <v>41.89893</v>
      </c>
      <c r="FO37" s="18">
        <v>-9.8930000000000004E-2</v>
      </c>
      <c r="FP37" s="18">
        <v>18.2</v>
      </c>
      <c r="FQ37" s="18">
        <v>19.21088</v>
      </c>
      <c r="FR37" s="18">
        <v>19.21088</v>
      </c>
      <c r="FS37" s="18">
        <v>-1.01088</v>
      </c>
      <c r="FT37" s="18">
        <v>18.899999999999999</v>
      </c>
      <c r="FU37" s="18">
        <v>18.46453</v>
      </c>
      <c r="FV37" s="18">
        <v>18.46453</v>
      </c>
      <c r="FW37" s="18">
        <v>0.43547000000000002</v>
      </c>
      <c r="FX37" s="18">
        <v>92.2</v>
      </c>
      <c r="FY37" s="18">
        <v>87.773570000000007</v>
      </c>
      <c r="FZ37" s="18">
        <v>87.773570000000007</v>
      </c>
      <c r="GA37" s="18">
        <v>4.4264299999999999</v>
      </c>
      <c r="GB37" s="18">
        <v>157.1</v>
      </c>
      <c r="GC37" s="18">
        <v>166.98542</v>
      </c>
      <c r="GD37" s="18">
        <v>166.98542</v>
      </c>
      <c r="GE37" s="18">
        <v>-9.8854199999999999</v>
      </c>
      <c r="GF37" s="18">
        <v>157.30000000000001</v>
      </c>
      <c r="GG37" s="18">
        <v>166.98542</v>
      </c>
      <c r="GH37" s="18">
        <v>166.98542</v>
      </c>
      <c r="GI37" s="18">
        <v>-9.6854200000000006</v>
      </c>
      <c r="GJ37" s="18">
        <v>172</v>
      </c>
      <c r="GK37" s="18">
        <v>167.48688000000001</v>
      </c>
      <c r="GL37" s="18">
        <v>167.48688000000001</v>
      </c>
      <c r="GM37" s="18">
        <v>4.5131199999999998</v>
      </c>
      <c r="GN37" s="18">
        <v>106.1</v>
      </c>
      <c r="GO37" s="18">
        <v>110.48202000000001</v>
      </c>
      <c r="GP37" s="18">
        <v>110.48202000000001</v>
      </c>
      <c r="GQ37" s="18">
        <v>-4.3820199999999998</v>
      </c>
      <c r="GR37" s="18">
        <v>43.9</v>
      </c>
      <c r="GS37" s="18">
        <v>47.082599999999999</v>
      </c>
      <c r="GT37" s="18">
        <v>47.082599999999999</v>
      </c>
      <c r="GU37" s="18">
        <v>-3.1825999999999999</v>
      </c>
      <c r="GV37" s="18"/>
      <c r="GW37" s="18"/>
      <c r="GX37" s="18"/>
      <c r="GY37" s="18">
        <v>0</v>
      </c>
      <c r="GZ37" s="18">
        <v>3.8</v>
      </c>
      <c r="HA37" s="18"/>
      <c r="HB37" s="18"/>
      <c r="HC37" s="18">
        <v>3.8</v>
      </c>
      <c r="HD37" s="18">
        <v>28.8</v>
      </c>
      <c r="HE37" s="18">
        <v>33.642479999999999</v>
      </c>
      <c r="HF37" s="18">
        <v>33.642479999999999</v>
      </c>
      <c r="HG37" s="18">
        <v>-4.8424800000000001</v>
      </c>
      <c r="HH37" s="18">
        <v>171.2</v>
      </c>
      <c r="HI37" s="18">
        <v>174.55948000000001</v>
      </c>
      <c r="HJ37" s="18">
        <v>174.55948000000001</v>
      </c>
      <c r="HK37" s="18">
        <v>-3.35948</v>
      </c>
      <c r="HL37" s="18"/>
      <c r="HM37" s="18"/>
      <c r="HN37" s="18"/>
      <c r="HO37" s="18">
        <v>0</v>
      </c>
      <c r="HP37" s="18"/>
      <c r="HQ37" s="18"/>
      <c r="HR37" s="18"/>
      <c r="HS37" s="18">
        <v>0</v>
      </c>
      <c r="HT37" s="18">
        <v>75.900000000000006</v>
      </c>
      <c r="HU37" s="18">
        <v>83.302379999999999</v>
      </c>
      <c r="HV37" s="18">
        <v>94.510909999999996</v>
      </c>
      <c r="HW37" s="18">
        <v>-18.610910000000001</v>
      </c>
      <c r="HX37" s="18">
        <v>0</v>
      </c>
      <c r="HY37" s="18"/>
      <c r="HZ37" s="18"/>
      <c r="IA37" s="18">
        <v>0</v>
      </c>
      <c r="IB37" s="18"/>
      <c r="IC37" s="18"/>
      <c r="ID37" s="18"/>
      <c r="IE37" s="18">
        <v>0</v>
      </c>
      <c r="IF37" s="18">
        <v>43.4</v>
      </c>
      <c r="IG37" s="18">
        <v>45.265309999999999</v>
      </c>
      <c r="IH37" s="18">
        <v>45.265309999999999</v>
      </c>
      <c r="II37" s="18">
        <v>-1.86531</v>
      </c>
      <c r="IJ37" s="18"/>
      <c r="IK37" s="18"/>
      <c r="IL37" s="18"/>
      <c r="IM37" s="18">
        <v>0</v>
      </c>
      <c r="IN37" s="18"/>
      <c r="IO37" s="18"/>
      <c r="IP37" s="18"/>
      <c r="IQ37" s="18">
        <v>0</v>
      </c>
      <c r="IR37" s="18"/>
      <c r="IS37" s="18"/>
      <c r="IT37" s="18"/>
      <c r="IU37" s="18">
        <v>0</v>
      </c>
      <c r="IV37" s="18">
        <v>125.8</v>
      </c>
      <c r="IW37" s="18">
        <v>132.83837</v>
      </c>
      <c r="IX37" s="18">
        <v>132.83837</v>
      </c>
      <c r="IY37" s="18">
        <v>-7.0383699999999996</v>
      </c>
      <c r="IZ37" s="18">
        <v>0</v>
      </c>
      <c r="JA37" s="18"/>
      <c r="JB37" s="18"/>
      <c r="JC37" s="18">
        <v>0</v>
      </c>
      <c r="JD37" s="18">
        <v>0</v>
      </c>
      <c r="JE37" s="18">
        <v>64.373000000000005</v>
      </c>
      <c r="JF37" s="18">
        <v>117.64681</v>
      </c>
      <c r="JG37" s="18">
        <v>-117.64681</v>
      </c>
      <c r="JH37" s="18">
        <v>91</v>
      </c>
      <c r="JI37" s="18"/>
      <c r="JJ37" s="18">
        <v>202.72200000000001</v>
      </c>
      <c r="JK37" s="18">
        <v>-111.72199999999999</v>
      </c>
      <c r="JL37" s="18"/>
      <c r="JM37" s="18"/>
      <c r="JN37" s="18"/>
      <c r="JO37" s="18">
        <v>0</v>
      </c>
      <c r="JP37" s="18">
        <v>70.900000000000006</v>
      </c>
      <c r="JQ37" s="18">
        <v>71.517020000000002</v>
      </c>
      <c r="JR37" s="18">
        <v>71.517020000000002</v>
      </c>
      <c r="JS37" s="18">
        <v>-0.61702000000000001</v>
      </c>
      <c r="JT37" s="18">
        <v>34.299999999999997</v>
      </c>
      <c r="JU37" s="18">
        <v>35.86589</v>
      </c>
      <c r="JV37" s="18">
        <v>35.86589</v>
      </c>
      <c r="JW37" s="18">
        <v>-1.56589</v>
      </c>
      <c r="JX37" s="18"/>
      <c r="JY37" s="18"/>
      <c r="JZ37" s="18"/>
      <c r="KA37" s="18">
        <v>0</v>
      </c>
      <c r="KB37" s="18"/>
      <c r="KC37" s="18"/>
      <c r="KD37" s="18"/>
      <c r="KE37" s="18">
        <v>0</v>
      </c>
      <c r="KF37" s="18"/>
      <c r="KG37" s="18"/>
      <c r="KH37" s="18"/>
      <c r="KI37" s="18">
        <v>0</v>
      </c>
      <c r="KJ37" s="18"/>
      <c r="KK37" s="18"/>
      <c r="KL37" s="18"/>
      <c r="KM37" s="18">
        <v>0</v>
      </c>
      <c r="KN37" s="18"/>
      <c r="KO37" s="18"/>
      <c r="KP37" s="18"/>
      <c r="KQ37" s="18">
        <v>0</v>
      </c>
      <c r="KR37" s="18"/>
      <c r="KS37" s="18"/>
      <c r="KT37" s="18"/>
      <c r="KU37" s="18">
        <v>0</v>
      </c>
      <c r="KV37" s="18">
        <v>2.2000000000000002</v>
      </c>
      <c r="KW37" s="18">
        <v>4.1063499999999999</v>
      </c>
      <c r="KX37" s="18">
        <v>4.1063499999999999</v>
      </c>
      <c r="KY37" s="18">
        <v>-1.90635</v>
      </c>
      <c r="KZ37" s="18">
        <v>202.9</v>
      </c>
      <c r="LA37" s="18">
        <v>231.26336000000001</v>
      </c>
      <c r="LB37" s="18">
        <v>231.26336000000001</v>
      </c>
      <c r="LC37" s="18">
        <v>-28.36336</v>
      </c>
      <c r="LD37" s="18">
        <v>106</v>
      </c>
      <c r="LE37" s="18">
        <v>114.73898</v>
      </c>
      <c r="LF37" s="18">
        <v>114.73898</v>
      </c>
      <c r="LG37" s="18">
        <v>-8.7389799999999997</v>
      </c>
      <c r="LH37" s="18">
        <v>63.4</v>
      </c>
      <c r="LI37" s="18">
        <v>67.199219999999997</v>
      </c>
      <c r="LJ37" s="18">
        <v>67.199219999999997</v>
      </c>
      <c r="LK37" s="18">
        <v>-3.79922</v>
      </c>
      <c r="LL37" s="18">
        <v>45.1</v>
      </c>
      <c r="LM37" s="18">
        <v>48.214289999999998</v>
      </c>
      <c r="LN37" s="18">
        <v>48.214289999999998</v>
      </c>
      <c r="LO37" s="18">
        <v>-3.11429</v>
      </c>
      <c r="LP37" s="18"/>
      <c r="LQ37" s="18"/>
      <c r="LR37" s="18">
        <v>29.980560000000001</v>
      </c>
      <c r="LS37" s="18">
        <v>-29.980560000000001</v>
      </c>
      <c r="LT37" s="18"/>
      <c r="LU37" s="18"/>
      <c r="LV37" s="18"/>
      <c r="LW37" s="18">
        <v>0</v>
      </c>
      <c r="LX37" s="18"/>
      <c r="LY37" s="18"/>
      <c r="LZ37" s="18"/>
      <c r="MA37" s="18">
        <v>0</v>
      </c>
      <c r="MB37" s="18"/>
      <c r="MC37" s="18"/>
      <c r="MD37" s="18"/>
      <c r="ME37" s="18">
        <v>0</v>
      </c>
      <c r="MF37" s="18">
        <v>138.6</v>
      </c>
      <c r="MG37" s="18">
        <v>138.54471000000001</v>
      </c>
      <c r="MH37" s="18">
        <v>138.54471000000001</v>
      </c>
      <c r="MI37" s="18">
        <v>5.5289999999999999E-2</v>
      </c>
      <c r="MJ37" s="18"/>
      <c r="MK37" s="18"/>
      <c r="ML37" s="18"/>
      <c r="MM37" s="18">
        <v>0</v>
      </c>
      <c r="MN37" s="18">
        <v>66.7</v>
      </c>
      <c r="MO37" s="18">
        <v>69.480379999999997</v>
      </c>
      <c r="MP37" s="18">
        <v>69.480379999999997</v>
      </c>
      <c r="MQ37" s="18">
        <v>-2.7803800000000001</v>
      </c>
      <c r="MR37" s="18">
        <v>0</v>
      </c>
      <c r="MS37" s="18"/>
      <c r="MT37" s="18"/>
      <c r="MU37" s="18">
        <v>0</v>
      </c>
      <c r="MV37" s="18"/>
      <c r="MW37" s="18"/>
      <c r="MX37" s="18"/>
      <c r="MY37" s="18">
        <v>0</v>
      </c>
      <c r="MZ37" s="18"/>
      <c r="NA37" s="18"/>
      <c r="NB37" s="18"/>
      <c r="NC37" s="18">
        <v>0</v>
      </c>
      <c r="ND37" s="18"/>
      <c r="NE37" s="18"/>
      <c r="NF37" s="18"/>
      <c r="NG37" s="18">
        <v>0</v>
      </c>
      <c r="NH37" s="18"/>
      <c r="NI37" s="18"/>
      <c r="NJ37" s="18"/>
      <c r="NK37" s="18">
        <v>0</v>
      </c>
      <c r="NL37" s="18">
        <v>136.69999999999999</v>
      </c>
      <c r="NM37" s="18">
        <v>146.52000000000001</v>
      </c>
      <c r="NN37" s="18">
        <v>146.52000000000001</v>
      </c>
      <c r="NO37" s="18">
        <v>-9.82</v>
      </c>
      <c r="NP37" s="18">
        <v>76.900000000000006</v>
      </c>
      <c r="NQ37" s="18">
        <v>73.48</v>
      </c>
      <c r="NR37" s="18">
        <v>73.48</v>
      </c>
      <c r="NS37" s="18">
        <v>3.42</v>
      </c>
      <c r="NT37" s="18"/>
      <c r="NU37" s="18"/>
      <c r="NV37" s="18"/>
      <c r="NW37" s="18">
        <v>0</v>
      </c>
      <c r="NX37" s="18">
        <v>3.3</v>
      </c>
      <c r="NY37" s="18">
        <v>2.9062000000000001</v>
      </c>
      <c r="NZ37" s="18">
        <v>2.9062000000000001</v>
      </c>
      <c r="OA37" s="18">
        <v>0.39379999999999998</v>
      </c>
      <c r="OB37" s="18">
        <v>20.399999999999999</v>
      </c>
      <c r="OC37" s="18">
        <v>17.492709999999999</v>
      </c>
      <c r="OD37" s="18">
        <v>17.492709999999999</v>
      </c>
      <c r="OE37" s="18">
        <v>2.9072900000000002</v>
      </c>
      <c r="OF37" s="18">
        <v>0.4</v>
      </c>
      <c r="OG37" s="18"/>
      <c r="OH37" s="18">
        <v>0.63200000000000001</v>
      </c>
      <c r="OI37" s="18">
        <v>-0.23200000000000001</v>
      </c>
      <c r="OJ37" s="18">
        <v>107.1</v>
      </c>
      <c r="OK37" s="18">
        <v>57.9</v>
      </c>
      <c r="OL37" s="18">
        <v>65.143439999999998</v>
      </c>
      <c r="OM37" s="18">
        <v>41.956560000000003</v>
      </c>
      <c r="ON37" s="18">
        <v>80.8</v>
      </c>
      <c r="OO37" s="18"/>
      <c r="OP37" s="18">
        <v>70.357140000000001</v>
      </c>
      <c r="OQ37" s="18">
        <v>10.44286</v>
      </c>
      <c r="OR37" s="18">
        <v>5.6</v>
      </c>
      <c r="OS37" s="18">
        <v>13.09</v>
      </c>
      <c r="OT37" s="18">
        <v>13.09</v>
      </c>
      <c r="OU37" s="18">
        <v>-7.49</v>
      </c>
      <c r="OV37" s="18">
        <v>0.2</v>
      </c>
      <c r="OW37" s="18"/>
      <c r="OX37" s="18">
        <v>0.2</v>
      </c>
      <c r="OY37" s="18">
        <v>0</v>
      </c>
      <c r="OZ37" s="18">
        <v>20.3</v>
      </c>
      <c r="PA37" s="18">
        <v>19.436350000000001</v>
      </c>
      <c r="PB37" s="18">
        <v>19.436350000000001</v>
      </c>
      <c r="PC37" s="18">
        <v>0.86365000000000003</v>
      </c>
      <c r="PD37" s="18">
        <v>9.9</v>
      </c>
      <c r="PE37" s="18">
        <v>9.9830000000000005</v>
      </c>
      <c r="PF37" s="18">
        <v>9.9830000000000005</v>
      </c>
      <c r="PG37" s="18">
        <v>-8.3000000000000004E-2</v>
      </c>
      <c r="PH37" s="18">
        <v>5.5</v>
      </c>
      <c r="PI37" s="18">
        <v>5.67</v>
      </c>
      <c r="PJ37" s="18">
        <v>5.67</v>
      </c>
      <c r="PK37" s="18">
        <v>-0.17</v>
      </c>
      <c r="PL37" s="18">
        <v>212.5</v>
      </c>
      <c r="PM37" s="18"/>
      <c r="PN37" s="18">
        <v>178.95779999999999</v>
      </c>
      <c r="PO37" s="18">
        <v>33.542200000000001</v>
      </c>
      <c r="PP37" s="18">
        <v>53.86</v>
      </c>
      <c r="PQ37" s="18"/>
      <c r="PR37" s="18">
        <v>60</v>
      </c>
      <c r="PS37" s="18">
        <v>-6.14</v>
      </c>
      <c r="PT37" s="18">
        <v>2.2000000000000002</v>
      </c>
      <c r="PU37" s="18">
        <v>2</v>
      </c>
      <c r="PV37" s="18">
        <v>2</v>
      </c>
      <c r="PW37" s="18">
        <v>0.2</v>
      </c>
      <c r="PX37" s="18">
        <v>1.8</v>
      </c>
      <c r="PY37" s="18">
        <v>1.75</v>
      </c>
      <c r="PZ37" s="18">
        <v>1.75</v>
      </c>
      <c r="QA37" s="18">
        <v>0.05</v>
      </c>
      <c r="QB37" s="18">
        <v>5</v>
      </c>
      <c r="QC37" s="18">
        <v>5</v>
      </c>
      <c r="QD37" s="18">
        <v>5</v>
      </c>
      <c r="QE37" s="18">
        <v>0</v>
      </c>
      <c r="QF37" s="18">
        <v>20.3</v>
      </c>
      <c r="QG37" s="18">
        <v>20.274049999999999</v>
      </c>
      <c r="QH37" s="18">
        <v>20.274049999999999</v>
      </c>
      <c r="QI37" s="18">
        <v>2.5950000000000001E-2</v>
      </c>
      <c r="QJ37" s="18">
        <v>18.7</v>
      </c>
      <c r="QK37" s="18">
        <v>19.436350000000001</v>
      </c>
      <c r="QL37" s="18">
        <v>19.436350000000001</v>
      </c>
      <c r="QM37" s="18">
        <v>-0.73634999999999995</v>
      </c>
      <c r="QN37" s="18">
        <v>18.899999999999999</v>
      </c>
      <c r="QO37" s="18">
        <v>17.492709999999999</v>
      </c>
      <c r="QP37" s="18">
        <v>17.492709999999999</v>
      </c>
      <c r="QQ37" s="18">
        <v>1.4072899999999999</v>
      </c>
      <c r="QR37" s="18">
        <v>3.5</v>
      </c>
      <c r="QS37" s="18">
        <v>3.5</v>
      </c>
      <c r="QT37" s="18">
        <v>3.5</v>
      </c>
      <c r="QU37" s="18">
        <v>0</v>
      </c>
      <c r="QV37" s="18">
        <v>18.399999999999999</v>
      </c>
      <c r="QW37" s="18">
        <v>17.881440000000001</v>
      </c>
      <c r="QX37" s="18">
        <v>17.881440000000001</v>
      </c>
      <c r="QY37" s="18">
        <v>0.51856000000000002</v>
      </c>
      <c r="QZ37" s="18">
        <v>14.6</v>
      </c>
      <c r="RA37" s="18"/>
      <c r="RB37" s="18">
        <v>14.965</v>
      </c>
      <c r="RC37" s="18">
        <v>-0.36499999999999999</v>
      </c>
      <c r="RD37" s="18">
        <v>16.899999999999999</v>
      </c>
      <c r="RE37" s="18"/>
      <c r="RF37" s="18">
        <v>15.35562</v>
      </c>
      <c r="RG37" s="18">
        <v>1.5443800000000001</v>
      </c>
      <c r="RH37" s="18">
        <v>25.6</v>
      </c>
      <c r="RI37" s="18">
        <v>17.262720000000002</v>
      </c>
      <c r="RJ37" s="18">
        <v>17.262720000000002</v>
      </c>
      <c r="RK37" s="18">
        <v>8.3372799999999998</v>
      </c>
      <c r="RL37" s="18">
        <v>79.3</v>
      </c>
      <c r="RM37" s="18">
        <v>56.9</v>
      </c>
      <c r="RN37" s="18">
        <v>49.5</v>
      </c>
      <c r="RO37" s="18">
        <v>29.8</v>
      </c>
      <c r="RP37" s="18">
        <v>19.3</v>
      </c>
      <c r="RQ37" s="18"/>
      <c r="RR37" s="18">
        <v>17.093160000000001</v>
      </c>
      <c r="RS37" s="18">
        <v>2.2068400000000001</v>
      </c>
      <c r="RT37" s="18">
        <v>3.1</v>
      </c>
      <c r="RU37" s="18">
        <v>3.15</v>
      </c>
      <c r="RV37" s="18">
        <v>3.15</v>
      </c>
      <c r="RW37" s="18">
        <v>-0.05</v>
      </c>
      <c r="RX37" s="18">
        <v>20.100000000000001</v>
      </c>
      <c r="RY37" s="18">
        <v>19.792000000000002</v>
      </c>
      <c r="RZ37" s="18">
        <v>19.792000000000002</v>
      </c>
      <c r="SA37" s="18">
        <v>0.308</v>
      </c>
      <c r="SB37" s="18">
        <v>0</v>
      </c>
      <c r="SC37" s="18">
        <v>2</v>
      </c>
      <c r="SD37" s="18">
        <v>2</v>
      </c>
      <c r="SE37" s="18">
        <v>-2</v>
      </c>
      <c r="SF37" s="18">
        <v>0</v>
      </c>
      <c r="SG37" s="18"/>
      <c r="SH37" s="18"/>
      <c r="SI37" s="18">
        <v>0</v>
      </c>
      <c r="SJ37" s="18">
        <v>0.3</v>
      </c>
      <c r="SK37" s="18"/>
      <c r="SL37" s="18">
        <v>0.249</v>
      </c>
      <c r="SM37" s="18">
        <v>5.0999999999999997E-2</v>
      </c>
      <c r="SN37" s="18">
        <v>19.7</v>
      </c>
      <c r="SO37" s="18">
        <v>19.1448</v>
      </c>
      <c r="SP37" s="18">
        <v>19.1448</v>
      </c>
      <c r="SQ37" s="18">
        <v>0.55520000000000003</v>
      </c>
      <c r="SR37" s="18">
        <v>13</v>
      </c>
      <c r="SS37" s="18">
        <v>12.244899999999999</v>
      </c>
      <c r="ST37" s="18">
        <v>12.244899999999999</v>
      </c>
      <c r="SU37" s="18">
        <v>0.75509999999999999</v>
      </c>
      <c r="SV37" s="18">
        <v>20.2</v>
      </c>
      <c r="SW37" s="18">
        <v>19.436350000000001</v>
      </c>
      <c r="SX37" s="18">
        <v>19.436350000000001</v>
      </c>
      <c r="SY37" s="18">
        <v>0.76365000000000005</v>
      </c>
      <c r="SZ37" s="18">
        <v>20.3</v>
      </c>
      <c r="TA37" s="18">
        <v>19.436350000000001</v>
      </c>
      <c r="TB37" s="18">
        <v>19.436350000000001</v>
      </c>
      <c r="TC37" s="18">
        <v>0.86365000000000003</v>
      </c>
      <c r="TD37" s="18">
        <v>3.9</v>
      </c>
      <c r="TE37" s="18">
        <v>4.47</v>
      </c>
      <c r="TF37" s="18">
        <v>4.47</v>
      </c>
      <c r="TG37" s="18">
        <v>-0.56999999999999995</v>
      </c>
      <c r="TH37" s="18">
        <v>60.9</v>
      </c>
      <c r="TI37" s="18">
        <v>41.533999999999999</v>
      </c>
      <c r="TJ37" s="18">
        <v>41.533999999999999</v>
      </c>
      <c r="TK37" s="18">
        <v>19.366</v>
      </c>
      <c r="TL37" s="18">
        <v>37.6</v>
      </c>
      <c r="TM37" s="18"/>
      <c r="TN37" s="18">
        <v>31.152239999999999</v>
      </c>
      <c r="TO37" s="18">
        <v>6.4477599999999997</v>
      </c>
      <c r="TP37" s="18">
        <v>106.9</v>
      </c>
      <c r="TQ37" s="18">
        <v>121.3</v>
      </c>
      <c r="TR37" s="18">
        <v>46.36</v>
      </c>
      <c r="TS37" s="18">
        <v>60.54</v>
      </c>
      <c r="TT37" s="18">
        <v>101.4</v>
      </c>
      <c r="TU37" s="18">
        <v>118.7</v>
      </c>
      <c r="TV37" s="18">
        <v>53.942399999999999</v>
      </c>
      <c r="TW37" s="18">
        <v>47.457599999999999</v>
      </c>
      <c r="TX37" s="18">
        <v>19.399999999999999</v>
      </c>
      <c r="TY37" s="18">
        <v>8.1010000000000009</v>
      </c>
      <c r="TZ37" s="18">
        <v>8.1010000000000009</v>
      </c>
      <c r="UA37" s="18">
        <v>11.298999999999999</v>
      </c>
      <c r="UB37" s="18">
        <v>14.2</v>
      </c>
      <c r="UC37" s="18">
        <v>13.532999999999999</v>
      </c>
      <c r="UD37" s="18">
        <v>13.532999999999999</v>
      </c>
      <c r="UE37" s="18">
        <v>0.66700000000000004</v>
      </c>
      <c r="UF37" s="18">
        <v>43.8</v>
      </c>
      <c r="UG37" s="18"/>
      <c r="UH37" s="18">
        <v>36.541260000000001</v>
      </c>
      <c r="UI37" s="18">
        <v>7.2587400000000004</v>
      </c>
      <c r="UJ37" s="18">
        <v>21</v>
      </c>
      <c r="UK37" s="18">
        <v>19.436350000000001</v>
      </c>
      <c r="UL37" s="18">
        <v>19.436350000000001</v>
      </c>
      <c r="UM37" s="18">
        <v>1.56365</v>
      </c>
      <c r="UN37" s="18">
        <v>7.8</v>
      </c>
      <c r="UO37" s="18">
        <v>8.1999999999999993</v>
      </c>
      <c r="UP37" s="18">
        <v>8.1999999999999993</v>
      </c>
      <c r="UQ37" s="18">
        <v>-0.4</v>
      </c>
      <c r="UR37" s="18"/>
      <c r="US37" s="18"/>
      <c r="UT37" s="18"/>
      <c r="UU37" s="18">
        <v>0</v>
      </c>
      <c r="UV37" s="18">
        <v>20.399999999999999</v>
      </c>
      <c r="UW37" s="18">
        <v>19.436350000000001</v>
      </c>
      <c r="UX37" s="18">
        <v>19.436350000000001</v>
      </c>
      <c r="UY37" s="18">
        <v>0.96365000000000001</v>
      </c>
      <c r="UZ37" s="18">
        <v>20.399999999999999</v>
      </c>
      <c r="VA37" s="18">
        <v>19.436350000000001</v>
      </c>
      <c r="VB37" s="18">
        <v>19.436350000000001</v>
      </c>
      <c r="VC37" s="18">
        <v>0.96365000000000001</v>
      </c>
      <c r="VD37" s="18">
        <v>20</v>
      </c>
      <c r="VE37" s="18">
        <v>19.436350000000001</v>
      </c>
      <c r="VF37" s="18">
        <v>19.436350000000001</v>
      </c>
      <c r="VG37" s="18">
        <v>0.56364999999999998</v>
      </c>
      <c r="VH37" s="18">
        <v>11.2</v>
      </c>
      <c r="VI37" s="18">
        <v>14.898999999999999</v>
      </c>
      <c r="VJ37" s="18">
        <v>14.898999999999999</v>
      </c>
      <c r="VK37" s="18">
        <v>-3.6989999999999998</v>
      </c>
      <c r="VL37" s="18">
        <v>253.3</v>
      </c>
      <c r="VM37" s="18"/>
      <c r="VN37" s="18">
        <v>212.35914</v>
      </c>
      <c r="VO37" s="18">
        <v>40.940860000000001</v>
      </c>
      <c r="VP37" s="18">
        <v>14.8</v>
      </c>
      <c r="VQ37" s="18"/>
      <c r="VR37" s="18">
        <v>14.253119999999999</v>
      </c>
      <c r="VS37" s="18">
        <v>0.54688000000000003</v>
      </c>
      <c r="VT37" s="18">
        <v>100.9</v>
      </c>
      <c r="VU37" s="18"/>
      <c r="VV37" s="18">
        <v>96.984719999999996</v>
      </c>
      <c r="VW37" s="18">
        <v>3.9152800000000001</v>
      </c>
      <c r="VX37" s="18"/>
      <c r="VY37" s="18"/>
      <c r="VZ37" s="18">
        <v>0.6</v>
      </c>
      <c r="WA37" s="18">
        <v>-0.6</v>
      </c>
      <c r="WB37" s="18">
        <v>119.2</v>
      </c>
      <c r="WC37" s="18">
        <v>115.4</v>
      </c>
      <c r="WD37" s="18">
        <v>56.904000000000003</v>
      </c>
      <c r="WE37" s="18">
        <v>62.295999999999999</v>
      </c>
      <c r="WF37" s="18">
        <v>136.80000000000001</v>
      </c>
      <c r="WG37" s="18">
        <v>144</v>
      </c>
      <c r="WH37" s="18">
        <v>29.416319999999999</v>
      </c>
      <c r="WI37" s="18">
        <v>107.38368</v>
      </c>
      <c r="WJ37" s="18">
        <v>104.5</v>
      </c>
      <c r="WK37" s="18"/>
      <c r="WL37" s="18">
        <v>81.144000000000005</v>
      </c>
      <c r="WM37" s="18">
        <v>23.356000000000002</v>
      </c>
      <c r="WN37" s="18">
        <v>2.9</v>
      </c>
      <c r="WO37" s="18">
        <v>2.9009999999999998</v>
      </c>
      <c r="WP37" s="18">
        <v>2.9009999999999998</v>
      </c>
      <c r="WQ37" s="18">
        <v>-1E-3</v>
      </c>
      <c r="WR37" s="18">
        <v>2.2999999999999998</v>
      </c>
      <c r="WS37" s="18">
        <v>2.4</v>
      </c>
      <c r="WT37" s="18">
        <v>2.4</v>
      </c>
      <c r="WU37" s="18">
        <v>-0.1</v>
      </c>
      <c r="WV37" s="18">
        <v>2.2999999999999998</v>
      </c>
      <c r="WW37" s="18">
        <v>1.2</v>
      </c>
      <c r="WX37" s="18">
        <v>1.2</v>
      </c>
      <c r="WY37" s="18">
        <v>1.1000000000000001</v>
      </c>
      <c r="WZ37" s="18">
        <v>1.4</v>
      </c>
      <c r="XA37" s="18">
        <v>2.8</v>
      </c>
      <c r="XB37" s="18">
        <v>2.8</v>
      </c>
      <c r="XC37" s="18">
        <v>-1.4</v>
      </c>
      <c r="XD37" s="18">
        <v>16.3</v>
      </c>
      <c r="XE37" s="18"/>
      <c r="XF37" s="18">
        <v>11.465999999999999</v>
      </c>
      <c r="XG37" s="18">
        <v>4.8339999999999996</v>
      </c>
      <c r="XH37" s="18">
        <v>6.5</v>
      </c>
      <c r="XI37" s="18">
        <v>6.4</v>
      </c>
      <c r="XJ37" s="18">
        <v>6.4</v>
      </c>
      <c r="XK37" s="18">
        <v>0.1</v>
      </c>
      <c r="XL37" s="18">
        <v>20</v>
      </c>
      <c r="XM37" s="18">
        <v>19.241980000000002</v>
      </c>
      <c r="XN37" s="18">
        <v>19.241980000000002</v>
      </c>
      <c r="XO37" s="18">
        <v>0.75802000000000003</v>
      </c>
      <c r="XP37" s="18">
        <v>19.899999999999999</v>
      </c>
      <c r="XQ37" s="18">
        <v>19.241980000000002</v>
      </c>
      <c r="XR37" s="18">
        <v>19.241980000000002</v>
      </c>
      <c r="XS37" s="18">
        <v>0.65802000000000005</v>
      </c>
      <c r="XT37" s="18"/>
      <c r="XU37" s="18"/>
      <c r="XV37" s="18"/>
      <c r="XW37" s="18">
        <v>0</v>
      </c>
      <c r="XX37" s="18">
        <v>0</v>
      </c>
      <c r="XY37" s="18"/>
      <c r="XZ37" s="18">
        <v>25</v>
      </c>
      <c r="YA37" s="18">
        <v>-25</v>
      </c>
      <c r="YB37" s="18">
        <v>0</v>
      </c>
      <c r="YC37" s="18"/>
      <c r="YD37" s="18">
        <v>25</v>
      </c>
      <c r="YE37" s="18">
        <v>-25</v>
      </c>
      <c r="YF37" s="18">
        <v>17.100000000000001</v>
      </c>
      <c r="YG37" s="18">
        <v>14</v>
      </c>
      <c r="YH37" s="18">
        <v>14</v>
      </c>
      <c r="YI37" s="18">
        <v>3.1</v>
      </c>
      <c r="YJ37" s="18">
        <v>14.6</v>
      </c>
      <c r="YK37" s="18">
        <v>13</v>
      </c>
      <c r="YL37" s="18">
        <v>13</v>
      </c>
      <c r="YM37" s="18">
        <v>1.6</v>
      </c>
      <c r="YN37" s="18">
        <v>8.6</v>
      </c>
      <c r="YO37" s="18">
        <v>8.09</v>
      </c>
      <c r="YP37" s="18">
        <v>8.09</v>
      </c>
      <c r="YQ37" s="18">
        <v>0.51</v>
      </c>
      <c r="YR37" s="18">
        <v>10.8</v>
      </c>
      <c r="YS37" s="18">
        <v>11</v>
      </c>
      <c r="YT37" s="18">
        <v>11</v>
      </c>
      <c r="YU37" s="18">
        <v>-0.2</v>
      </c>
      <c r="YV37" s="18">
        <v>21.4</v>
      </c>
      <c r="YW37" s="18">
        <v>21</v>
      </c>
      <c r="YX37" s="18">
        <v>21</v>
      </c>
      <c r="YY37" s="18">
        <v>0.4</v>
      </c>
    </row>
    <row r="38" spans="1:675" ht="24" customHeight="1" x14ac:dyDescent="0.3">
      <c r="A38" s="1"/>
      <c r="B38" s="17" t="s">
        <v>71</v>
      </c>
      <c r="C38" s="17" t="s">
        <v>864</v>
      </c>
      <c r="D38" s="18">
        <v>201.3</v>
      </c>
      <c r="E38" s="18">
        <v>203.40136000000001</v>
      </c>
      <c r="F38" s="18">
        <v>203.40136000000001</v>
      </c>
      <c r="G38" s="18">
        <v>-2.1013600000000001</v>
      </c>
      <c r="H38" s="18">
        <v>593.5</v>
      </c>
      <c r="I38" s="18">
        <v>596.92534000000001</v>
      </c>
      <c r="J38" s="18">
        <v>596.92534000000001</v>
      </c>
      <c r="K38" s="18">
        <v>-3.4253399999999998</v>
      </c>
      <c r="L38" s="18">
        <v>200.6</v>
      </c>
      <c r="M38" s="18">
        <v>194.37914000000001</v>
      </c>
      <c r="N38" s="18">
        <v>194.37914000000001</v>
      </c>
      <c r="O38" s="18">
        <v>6.2208600000000001</v>
      </c>
      <c r="P38" s="18"/>
      <c r="Q38" s="18"/>
      <c r="R38" s="18"/>
      <c r="S38" s="18">
        <v>0</v>
      </c>
      <c r="T38" s="18"/>
      <c r="U38" s="18"/>
      <c r="V38" s="18"/>
      <c r="W38" s="18">
        <v>0</v>
      </c>
      <c r="X38" s="18">
        <v>89.9</v>
      </c>
      <c r="Y38" s="18">
        <v>91.867829999999998</v>
      </c>
      <c r="Z38" s="18">
        <v>91.867829999999998</v>
      </c>
      <c r="AA38" s="18">
        <v>-1.96783</v>
      </c>
      <c r="AB38" s="18">
        <v>238.3</v>
      </c>
      <c r="AC38" s="18">
        <v>242</v>
      </c>
      <c r="AD38" s="18">
        <v>242</v>
      </c>
      <c r="AE38" s="18">
        <v>-3.7</v>
      </c>
      <c r="AF38" s="18"/>
      <c r="AG38" s="18"/>
      <c r="AH38" s="18"/>
      <c r="AI38" s="18">
        <v>0</v>
      </c>
      <c r="AJ38" s="18"/>
      <c r="AK38" s="18"/>
      <c r="AL38" s="18"/>
      <c r="AM38" s="18">
        <v>0</v>
      </c>
      <c r="AN38" s="18">
        <v>171.7</v>
      </c>
      <c r="AO38" s="18">
        <v>189.64879999999999</v>
      </c>
      <c r="AP38" s="18">
        <v>189.64879999999999</v>
      </c>
      <c r="AQ38" s="18">
        <v>-17.948799999999999</v>
      </c>
      <c r="AR38" s="18">
        <v>193.3</v>
      </c>
      <c r="AS38" s="18">
        <v>189.64879999999999</v>
      </c>
      <c r="AT38" s="18">
        <v>189.64879999999999</v>
      </c>
      <c r="AU38" s="18">
        <v>3.6511999999999998</v>
      </c>
      <c r="AV38" s="18">
        <v>0</v>
      </c>
      <c r="AW38" s="18"/>
      <c r="AX38" s="18"/>
      <c r="AY38" s="18">
        <v>0</v>
      </c>
      <c r="AZ38" s="18">
        <v>188.6</v>
      </c>
      <c r="BA38" s="18">
        <v>190.21832000000001</v>
      </c>
      <c r="BB38" s="18">
        <v>190.21832000000001</v>
      </c>
      <c r="BC38" s="18">
        <v>-1.61832</v>
      </c>
      <c r="BD38" s="18">
        <v>198.8</v>
      </c>
      <c r="BE38" s="18">
        <v>207.24285</v>
      </c>
      <c r="BF38" s="18">
        <v>207.24285</v>
      </c>
      <c r="BG38" s="18">
        <v>-8.44285</v>
      </c>
      <c r="BH38" s="18">
        <v>106.4</v>
      </c>
      <c r="BI38" s="18">
        <v>103.93259999999999</v>
      </c>
      <c r="BJ38" s="18">
        <v>103.93259999999999</v>
      </c>
      <c r="BK38" s="18">
        <v>2.4674</v>
      </c>
      <c r="BL38" s="18">
        <v>431.5</v>
      </c>
      <c r="BM38" s="18">
        <v>491.20796999999999</v>
      </c>
      <c r="BN38" s="18">
        <v>491.20796999999999</v>
      </c>
      <c r="BO38" s="18">
        <v>-59.707970000000003</v>
      </c>
      <c r="BP38" s="18">
        <v>10.3</v>
      </c>
      <c r="BQ38" s="18">
        <v>10.52094</v>
      </c>
      <c r="BR38" s="18">
        <v>10.52094</v>
      </c>
      <c r="BS38" s="18">
        <v>-0.22094</v>
      </c>
      <c r="BT38" s="18"/>
      <c r="BU38" s="18"/>
      <c r="BV38" s="18"/>
      <c r="BW38" s="18">
        <v>0</v>
      </c>
      <c r="BX38" s="18"/>
      <c r="BY38" s="18"/>
      <c r="BZ38" s="18"/>
      <c r="CA38" s="18">
        <v>0</v>
      </c>
      <c r="CB38" s="18"/>
      <c r="CC38" s="18"/>
      <c r="CD38" s="18"/>
      <c r="CE38" s="18">
        <v>0</v>
      </c>
      <c r="CF38" s="18"/>
      <c r="CG38" s="18"/>
      <c r="CH38" s="18"/>
      <c r="CI38" s="18">
        <v>0</v>
      </c>
      <c r="CJ38" s="18">
        <v>164.1</v>
      </c>
      <c r="CK38" s="18">
        <v>164.06706</v>
      </c>
      <c r="CL38" s="18">
        <v>164.06706</v>
      </c>
      <c r="CM38" s="18">
        <v>3.2939999999999997E-2</v>
      </c>
      <c r="CN38" s="18">
        <v>7.4</v>
      </c>
      <c r="CO38" s="18">
        <v>7.9250400000000001</v>
      </c>
      <c r="CP38" s="18">
        <v>7.9250400000000001</v>
      </c>
      <c r="CQ38" s="18">
        <v>-0.52503999999999995</v>
      </c>
      <c r="CR38" s="18">
        <v>4.8</v>
      </c>
      <c r="CS38" s="18">
        <v>4.3501500000000002</v>
      </c>
      <c r="CT38" s="18">
        <v>4.3501500000000002</v>
      </c>
      <c r="CU38" s="18">
        <v>0.44985000000000003</v>
      </c>
      <c r="CV38" s="18">
        <v>0</v>
      </c>
      <c r="CW38" s="18"/>
      <c r="CX38" s="18"/>
      <c r="CY38" s="18">
        <v>0</v>
      </c>
      <c r="CZ38" s="18">
        <v>5.7</v>
      </c>
      <c r="DA38" s="18">
        <v>5.2429500000000004</v>
      </c>
      <c r="DB38" s="18">
        <v>5.2429500000000004</v>
      </c>
      <c r="DC38" s="18">
        <v>0.45705000000000001</v>
      </c>
      <c r="DD38" s="18"/>
      <c r="DE38" s="18"/>
      <c r="DF38" s="18"/>
      <c r="DG38" s="18">
        <v>0</v>
      </c>
      <c r="DH38" s="18">
        <v>142</v>
      </c>
      <c r="DI38" s="18">
        <v>142.44412</v>
      </c>
      <c r="DJ38" s="18">
        <v>142.44412</v>
      </c>
      <c r="DK38" s="18">
        <v>-0.44412000000000001</v>
      </c>
      <c r="DL38" s="18"/>
      <c r="DM38" s="18"/>
      <c r="DN38" s="18"/>
      <c r="DO38" s="18">
        <v>0</v>
      </c>
      <c r="DP38" s="18"/>
      <c r="DQ38" s="18"/>
      <c r="DR38" s="18"/>
      <c r="DS38" s="18">
        <v>0</v>
      </c>
      <c r="DT38" s="18"/>
      <c r="DU38" s="18"/>
      <c r="DV38" s="18"/>
      <c r="DW38" s="18">
        <v>0</v>
      </c>
      <c r="DX38" s="18"/>
      <c r="DY38" s="18"/>
      <c r="DZ38" s="18"/>
      <c r="EA38" s="18">
        <v>0</v>
      </c>
      <c r="EB38" s="18">
        <v>109.4</v>
      </c>
      <c r="EC38" s="18">
        <v>112.46647</v>
      </c>
      <c r="ED38" s="18">
        <v>112.46647</v>
      </c>
      <c r="EE38" s="18">
        <v>-3.0664699999999998</v>
      </c>
      <c r="EF38" s="18">
        <v>179.3</v>
      </c>
      <c r="EG38" s="18">
        <v>220.69499999999999</v>
      </c>
      <c r="EH38" s="18">
        <v>220.69499999999999</v>
      </c>
      <c r="EI38" s="18">
        <v>-41.395000000000003</v>
      </c>
      <c r="EJ38" s="18"/>
      <c r="EK38" s="18"/>
      <c r="EL38" s="18"/>
      <c r="EM38" s="18">
        <v>0</v>
      </c>
      <c r="EN38" s="18"/>
      <c r="EO38" s="18"/>
      <c r="EP38" s="18"/>
      <c r="EQ38" s="18">
        <v>0</v>
      </c>
      <c r="ER38" s="18"/>
      <c r="ES38" s="18"/>
      <c r="ET38" s="18"/>
      <c r="EU38" s="18">
        <v>0</v>
      </c>
      <c r="EV38" s="18">
        <v>6.5</v>
      </c>
      <c r="EW38" s="18">
        <v>6.39</v>
      </c>
      <c r="EX38" s="18">
        <v>6.39</v>
      </c>
      <c r="EY38" s="18">
        <v>0.11</v>
      </c>
      <c r="EZ38" s="18">
        <v>388.3</v>
      </c>
      <c r="FA38" s="18">
        <v>418.96015999999997</v>
      </c>
      <c r="FB38" s="18">
        <v>418.96015999999997</v>
      </c>
      <c r="FC38" s="18">
        <v>-30.660160000000001</v>
      </c>
      <c r="FD38" s="18">
        <v>81.400000000000006</v>
      </c>
      <c r="FE38" s="18">
        <v>81.635570000000001</v>
      </c>
      <c r="FF38" s="18">
        <v>81.635570000000001</v>
      </c>
      <c r="FG38" s="18">
        <v>-0.23557</v>
      </c>
      <c r="FH38" s="18">
        <v>150.1</v>
      </c>
      <c r="FI38" s="18">
        <v>151.36251999999999</v>
      </c>
      <c r="FJ38" s="18">
        <v>151.36251999999999</v>
      </c>
      <c r="FK38" s="18">
        <v>-1.2625200000000001</v>
      </c>
      <c r="FL38" s="18">
        <v>41</v>
      </c>
      <c r="FM38" s="18">
        <v>41.89893</v>
      </c>
      <c r="FN38" s="18">
        <v>41.89893</v>
      </c>
      <c r="FO38" s="18">
        <v>-0.89893000000000001</v>
      </c>
      <c r="FP38" s="18">
        <v>16.399999999999999</v>
      </c>
      <c r="FQ38" s="18">
        <v>19.21088</v>
      </c>
      <c r="FR38" s="18">
        <v>19.21088</v>
      </c>
      <c r="FS38" s="18">
        <v>-2.81088</v>
      </c>
      <c r="FT38" s="18">
        <v>18.899999999999999</v>
      </c>
      <c r="FU38" s="18">
        <v>18.46453</v>
      </c>
      <c r="FV38" s="18">
        <v>18.46453</v>
      </c>
      <c r="FW38" s="18">
        <v>0.43547000000000002</v>
      </c>
      <c r="FX38" s="18">
        <v>91.7</v>
      </c>
      <c r="FY38" s="18">
        <v>87.773570000000007</v>
      </c>
      <c r="FZ38" s="18">
        <v>87.773570000000007</v>
      </c>
      <c r="GA38" s="18">
        <v>3.9264299999999999</v>
      </c>
      <c r="GB38" s="18">
        <v>154.5</v>
      </c>
      <c r="GC38" s="18">
        <v>166.98542</v>
      </c>
      <c r="GD38" s="18">
        <v>166.98542</v>
      </c>
      <c r="GE38" s="18">
        <v>-12.48542</v>
      </c>
      <c r="GF38" s="18">
        <v>154.4</v>
      </c>
      <c r="GG38" s="18">
        <v>166.98542</v>
      </c>
      <c r="GH38" s="18">
        <v>166.98542</v>
      </c>
      <c r="GI38" s="18">
        <v>-12.585419999999999</v>
      </c>
      <c r="GJ38" s="18">
        <v>169.2</v>
      </c>
      <c r="GK38" s="18">
        <v>167.48688000000001</v>
      </c>
      <c r="GL38" s="18">
        <v>167.48688000000001</v>
      </c>
      <c r="GM38" s="18">
        <v>1.71312</v>
      </c>
      <c r="GN38" s="18">
        <v>105.6</v>
      </c>
      <c r="GO38" s="18">
        <v>110.48202000000001</v>
      </c>
      <c r="GP38" s="18">
        <v>110.48202000000001</v>
      </c>
      <c r="GQ38" s="18">
        <v>-4.8820199999999998</v>
      </c>
      <c r="GR38" s="18">
        <v>43.7</v>
      </c>
      <c r="GS38" s="18">
        <v>47.082599999999999</v>
      </c>
      <c r="GT38" s="18">
        <v>47.082599999999999</v>
      </c>
      <c r="GU38" s="18">
        <v>-3.3826000000000001</v>
      </c>
      <c r="GV38" s="18"/>
      <c r="GW38" s="18"/>
      <c r="GX38" s="18"/>
      <c r="GY38" s="18">
        <v>0</v>
      </c>
      <c r="GZ38" s="18">
        <v>3.8</v>
      </c>
      <c r="HA38" s="18"/>
      <c r="HB38" s="18"/>
      <c r="HC38" s="18">
        <v>3.8</v>
      </c>
      <c r="HD38" s="18">
        <v>28.7</v>
      </c>
      <c r="HE38" s="18">
        <v>33.642479999999999</v>
      </c>
      <c r="HF38" s="18">
        <v>33.642479999999999</v>
      </c>
      <c r="HG38" s="18">
        <v>-4.9424799999999998</v>
      </c>
      <c r="HH38" s="18">
        <v>169.1</v>
      </c>
      <c r="HI38" s="18">
        <v>174.55948000000001</v>
      </c>
      <c r="HJ38" s="18">
        <v>174.55948000000001</v>
      </c>
      <c r="HK38" s="18">
        <v>-5.4594800000000001</v>
      </c>
      <c r="HL38" s="18"/>
      <c r="HM38" s="18"/>
      <c r="HN38" s="18"/>
      <c r="HO38" s="18">
        <v>0</v>
      </c>
      <c r="HP38" s="18"/>
      <c r="HQ38" s="18"/>
      <c r="HR38" s="18"/>
      <c r="HS38" s="18">
        <v>0</v>
      </c>
      <c r="HT38" s="18">
        <v>61</v>
      </c>
      <c r="HU38" s="18">
        <v>85.64864</v>
      </c>
      <c r="HV38" s="18">
        <v>95.545190000000005</v>
      </c>
      <c r="HW38" s="18">
        <v>-34.545189999999998</v>
      </c>
      <c r="HX38" s="18">
        <v>0</v>
      </c>
      <c r="HY38" s="18"/>
      <c r="HZ38" s="18"/>
      <c r="IA38" s="18">
        <v>0</v>
      </c>
      <c r="IB38" s="18"/>
      <c r="IC38" s="18"/>
      <c r="ID38" s="18"/>
      <c r="IE38" s="18">
        <v>0</v>
      </c>
      <c r="IF38" s="18">
        <v>44.4</v>
      </c>
      <c r="IG38" s="18">
        <v>45.265309999999999</v>
      </c>
      <c r="IH38" s="18">
        <v>45.265309999999999</v>
      </c>
      <c r="II38" s="18">
        <v>-0.86531000000000002</v>
      </c>
      <c r="IJ38" s="18"/>
      <c r="IK38" s="18"/>
      <c r="IL38" s="18"/>
      <c r="IM38" s="18">
        <v>0</v>
      </c>
      <c r="IN38" s="18"/>
      <c r="IO38" s="18"/>
      <c r="IP38" s="18"/>
      <c r="IQ38" s="18">
        <v>0</v>
      </c>
      <c r="IR38" s="18"/>
      <c r="IS38" s="18"/>
      <c r="IT38" s="18"/>
      <c r="IU38" s="18">
        <v>0</v>
      </c>
      <c r="IV38" s="18">
        <v>124.9</v>
      </c>
      <c r="IW38" s="18">
        <v>132.83837</v>
      </c>
      <c r="IX38" s="18">
        <v>132.83837</v>
      </c>
      <c r="IY38" s="18">
        <v>-7.9383699999999999</v>
      </c>
      <c r="IZ38" s="18">
        <v>0</v>
      </c>
      <c r="JA38" s="18"/>
      <c r="JB38" s="18"/>
      <c r="JC38" s="18">
        <v>0</v>
      </c>
      <c r="JD38" s="18">
        <v>29.5</v>
      </c>
      <c r="JE38" s="18">
        <v>117.96825</v>
      </c>
      <c r="JF38" s="18">
        <v>101.57095</v>
      </c>
      <c r="JG38" s="18">
        <v>-72.070949999999996</v>
      </c>
      <c r="JH38" s="18">
        <v>195.4</v>
      </c>
      <c r="JI38" s="18"/>
      <c r="JJ38" s="18">
        <v>202.72200000000001</v>
      </c>
      <c r="JK38" s="18">
        <v>-7.3220000000000001</v>
      </c>
      <c r="JL38" s="18"/>
      <c r="JM38" s="18"/>
      <c r="JN38" s="18"/>
      <c r="JO38" s="18">
        <v>0</v>
      </c>
      <c r="JP38" s="18">
        <v>70.5</v>
      </c>
      <c r="JQ38" s="18">
        <v>71.517020000000002</v>
      </c>
      <c r="JR38" s="18">
        <v>71.517020000000002</v>
      </c>
      <c r="JS38" s="18">
        <v>-1.01702</v>
      </c>
      <c r="JT38" s="18">
        <v>34.299999999999997</v>
      </c>
      <c r="JU38" s="18">
        <v>35.86589</v>
      </c>
      <c r="JV38" s="18">
        <v>35.86589</v>
      </c>
      <c r="JW38" s="18">
        <v>-1.56589</v>
      </c>
      <c r="JX38" s="18"/>
      <c r="JY38" s="18"/>
      <c r="JZ38" s="18"/>
      <c r="KA38" s="18">
        <v>0</v>
      </c>
      <c r="KB38" s="18"/>
      <c r="KC38" s="18"/>
      <c r="KD38" s="18"/>
      <c r="KE38" s="18">
        <v>0</v>
      </c>
      <c r="KF38" s="18"/>
      <c r="KG38" s="18"/>
      <c r="KH38" s="18"/>
      <c r="KI38" s="18">
        <v>0</v>
      </c>
      <c r="KJ38" s="18"/>
      <c r="KK38" s="18"/>
      <c r="KL38" s="18"/>
      <c r="KM38" s="18">
        <v>0</v>
      </c>
      <c r="KN38" s="18"/>
      <c r="KO38" s="18"/>
      <c r="KP38" s="18"/>
      <c r="KQ38" s="18">
        <v>0</v>
      </c>
      <c r="KR38" s="18"/>
      <c r="KS38" s="18"/>
      <c r="KT38" s="18"/>
      <c r="KU38" s="18">
        <v>0</v>
      </c>
      <c r="KV38" s="18">
        <v>2.2000000000000002</v>
      </c>
      <c r="KW38" s="18">
        <v>4.1063499999999999</v>
      </c>
      <c r="KX38" s="18">
        <v>4.1063499999999999</v>
      </c>
      <c r="KY38" s="18">
        <v>-1.90635</v>
      </c>
      <c r="KZ38" s="18">
        <v>174.3</v>
      </c>
      <c r="LA38" s="18">
        <v>231.26336000000001</v>
      </c>
      <c r="LB38" s="18">
        <v>231.26336000000001</v>
      </c>
      <c r="LC38" s="18">
        <v>-56.963360000000002</v>
      </c>
      <c r="LD38" s="18">
        <v>93.4</v>
      </c>
      <c r="LE38" s="18">
        <v>114.73898</v>
      </c>
      <c r="LF38" s="18">
        <v>114.73898</v>
      </c>
      <c r="LG38" s="18">
        <v>-21.338979999999999</v>
      </c>
      <c r="LH38" s="18">
        <v>62.1</v>
      </c>
      <c r="LI38" s="18">
        <v>67.199219999999997</v>
      </c>
      <c r="LJ38" s="18">
        <v>67.199219999999997</v>
      </c>
      <c r="LK38" s="18">
        <v>-5.0992199999999999</v>
      </c>
      <c r="LL38" s="18">
        <v>44.9</v>
      </c>
      <c r="LM38" s="18">
        <v>48.214289999999998</v>
      </c>
      <c r="LN38" s="18">
        <v>48.214289999999998</v>
      </c>
      <c r="LO38" s="18">
        <v>-3.3142900000000002</v>
      </c>
      <c r="LP38" s="18"/>
      <c r="LQ38" s="18"/>
      <c r="LR38" s="18">
        <v>29.980560000000001</v>
      </c>
      <c r="LS38" s="18">
        <v>-29.980560000000001</v>
      </c>
      <c r="LT38" s="18"/>
      <c r="LU38" s="18"/>
      <c r="LV38" s="18"/>
      <c r="LW38" s="18">
        <v>0</v>
      </c>
      <c r="LX38" s="18"/>
      <c r="LY38" s="18"/>
      <c r="LZ38" s="18"/>
      <c r="MA38" s="18">
        <v>0</v>
      </c>
      <c r="MB38" s="18"/>
      <c r="MC38" s="18"/>
      <c r="MD38" s="18"/>
      <c r="ME38" s="18">
        <v>0</v>
      </c>
      <c r="MF38" s="18">
        <v>137.19999999999999</v>
      </c>
      <c r="MG38" s="18">
        <v>138.54471000000001</v>
      </c>
      <c r="MH38" s="18">
        <v>138.54471000000001</v>
      </c>
      <c r="MI38" s="18">
        <v>-1.3447100000000001</v>
      </c>
      <c r="MJ38" s="18"/>
      <c r="MK38" s="18"/>
      <c r="ML38" s="18"/>
      <c r="MM38" s="18">
        <v>0</v>
      </c>
      <c r="MN38" s="18">
        <v>65.5</v>
      </c>
      <c r="MO38" s="18">
        <v>69.480379999999997</v>
      </c>
      <c r="MP38" s="18">
        <v>69.480379999999997</v>
      </c>
      <c r="MQ38" s="18">
        <v>-3.9803799999999998</v>
      </c>
      <c r="MR38" s="18">
        <v>0</v>
      </c>
      <c r="MS38" s="18"/>
      <c r="MT38" s="18"/>
      <c r="MU38" s="18">
        <v>0</v>
      </c>
      <c r="MV38" s="18"/>
      <c r="MW38" s="18"/>
      <c r="MX38" s="18"/>
      <c r="MY38" s="18">
        <v>0</v>
      </c>
      <c r="MZ38" s="18"/>
      <c r="NA38" s="18"/>
      <c r="NB38" s="18"/>
      <c r="NC38" s="18">
        <v>0</v>
      </c>
      <c r="ND38" s="18"/>
      <c r="NE38" s="18"/>
      <c r="NF38" s="18"/>
      <c r="NG38" s="18">
        <v>0</v>
      </c>
      <c r="NH38" s="18"/>
      <c r="NI38" s="18"/>
      <c r="NJ38" s="18"/>
      <c r="NK38" s="18">
        <v>0</v>
      </c>
      <c r="NL38" s="18">
        <v>136.69999999999999</v>
      </c>
      <c r="NM38" s="18">
        <v>146.52000000000001</v>
      </c>
      <c r="NN38" s="18">
        <v>206.49084999999999</v>
      </c>
      <c r="NO38" s="18">
        <v>-69.790850000000006</v>
      </c>
      <c r="NP38" s="18">
        <v>77</v>
      </c>
      <c r="NQ38" s="18">
        <v>73.48</v>
      </c>
      <c r="NR38" s="18">
        <v>103.55547</v>
      </c>
      <c r="NS38" s="18">
        <v>-26.55547</v>
      </c>
      <c r="NT38" s="18"/>
      <c r="NU38" s="18"/>
      <c r="NV38" s="18"/>
      <c r="NW38" s="18">
        <v>0</v>
      </c>
      <c r="NX38" s="18">
        <v>3.3</v>
      </c>
      <c r="NY38" s="18">
        <v>2.9062000000000001</v>
      </c>
      <c r="NZ38" s="18">
        <v>2.9062000000000001</v>
      </c>
      <c r="OA38" s="18">
        <v>0.39379999999999998</v>
      </c>
      <c r="OB38" s="18">
        <v>20.6</v>
      </c>
      <c r="OC38" s="18">
        <v>17.492709999999999</v>
      </c>
      <c r="OD38" s="18">
        <v>17.492709999999999</v>
      </c>
      <c r="OE38" s="18">
        <v>3.1072899999999999</v>
      </c>
      <c r="OF38" s="18">
        <v>0.3</v>
      </c>
      <c r="OG38" s="18"/>
      <c r="OH38" s="18">
        <v>0.59099999999999997</v>
      </c>
      <c r="OI38" s="18">
        <v>-0.29099999999999998</v>
      </c>
      <c r="OJ38" s="18">
        <v>115.3</v>
      </c>
      <c r="OK38" s="18">
        <v>57.2</v>
      </c>
      <c r="OL38" s="18">
        <v>68.046480000000003</v>
      </c>
      <c r="OM38" s="18">
        <v>47.253520000000002</v>
      </c>
      <c r="ON38" s="18">
        <v>79.8</v>
      </c>
      <c r="OO38" s="18"/>
      <c r="OP38" s="18">
        <v>70.436520000000002</v>
      </c>
      <c r="OQ38" s="18">
        <v>9.3634799999999991</v>
      </c>
      <c r="OR38" s="18">
        <v>5.0999999999999996</v>
      </c>
      <c r="OS38" s="18">
        <v>12.215999999999999</v>
      </c>
      <c r="OT38" s="18">
        <v>12.215999999999999</v>
      </c>
      <c r="OU38" s="18">
        <v>-7.1159999999999997</v>
      </c>
      <c r="OV38" s="18">
        <v>0.1</v>
      </c>
      <c r="OW38" s="18"/>
      <c r="OX38" s="18">
        <v>0.1</v>
      </c>
      <c r="OY38" s="18">
        <v>0</v>
      </c>
      <c r="OZ38" s="18">
        <v>20.2</v>
      </c>
      <c r="PA38" s="18">
        <v>19.436350000000001</v>
      </c>
      <c r="PB38" s="18">
        <v>19.436350000000001</v>
      </c>
      <c r="PC38" s="18">
        <v>0.76365000000000005</v>
      </c>
      <c r="PD38" s="18">
        <v>10</v>
      </c>
      <c r="PE38" s="18">
        <v>9.9830000000000005</v>
      </c>
      <c r="PF38" s="18">
        <v>9.9830000000000005</v>
      </c>
      <c r="PG38" s="18">
        <v>1.7000000000000001E-2</v>
      </c>
      <c r="PH38" s="18">
        <v>5.4</v>
      </c>
      <c r="PI38" s="18">
        <v>5.67</v>
      </c>
      <c r="PJ38" s="18">
        <v>5.67</v>
      </c>
      <c r="PK38" s="18">
        <v>-0.27</v>
      </c>
      <c r="PL38" s="18">
        <v>208.1</v>
      </c>
      <c r="PM38" s="18"/>
      <c r="PN38" s="18">
        <v>177.04386</v>
      </c>
      <c r="PO38" s="18">
        <v>31.056139999999999</v>
      </c>
      <c r="PP38" s="18">
        <v>105.04</v>
      </c>
      <c r="PQ38" s="18"/>
      <c r="PR38" s="18">
        <v>13.33</v>
      </c>
      <c r="PS38" s="18">
        <v>91.71</v>
      </c>
      <c r="PT38" s="18">
        <v>2.2000000000000002</v>
      </c>
      <c r="PU38" s="18">
        <v>2</v>
      </c>
      <c r="PV38" s="18">
        <v>2</v>
      </c>
      <c r="PW38" s="18">
        <v>0.2</v>
      </c>
      <c r="PX38" s="18">
        <v>1.8</v>
      </c>
      <c r="PY38" s="18">
        <v>1.75</v>
      </c>
      <c r="PZ38" s="18">
        <v>1.75</v>
      </c>
      <c r="QA38" s="18">
        <v>0.05</v>
      </c>
      <c r="QB38" s="18">
        <v>5</v>
      </c>
      <c r="QC38" s="18">
        <v>5</v>
      </c>
      <c r="QD38" s="18">
        <v>5</v>
      </c>
      <c r="QE38" s="18">
        <v>0</v>
      </c>
      <c r="QF38" s="18">
        <v>20</v>
      </c>
      <c r="QG38" s="18">
        <v>20.274049999999999</v>
      </c>
      <c r="QH38" s="18">
        <v>20.274049999999999</v>
      </c>
      <c r="QI38" s="18">
        <v>-0.27405000000000002</v>
      </c>
      <c r="QJ38" s="18">
        <v>20</v>
      </c>
      <c r="QK38" s="18">
        <v>19.436350000000001</v>
      </c>
      <c r="QL38" s="18">
        <v>19.436350000000001</v>
      </c>
      <c r="QM38" s="18">
        <v>0.56364999999999998</v>
      </c>
      <c r="QN38" s="18">
        <v>19</v>
      </c>
      <c r="QO38" s="18">
        <v>17.492709999999999</v>
      </c>
      <c r="QP38" s="18">
        <v>17.492709999999999</v>
      </c>
      <c r="QQ38" s="18">
        <v>1.50729</v>
      </c>
      <c r="QR38" s="18">
        <v>3.4</v>
      </c>
      <c r="QS38" s="18">
        <v>3.5</v>
      </c>
      <c r="QT38" s="18">
        <v>3.5</v>
      </c>
      <c r="QU38" s="18">
        <v>-0.1</v>
      </c>
      <c r="QV38" s="18">
        <v>18.399999999999999</v>
      </c>
      <c r="QW38" s="18">
        <v>17.881440000000001</v>
      </c>
      <c r="QX38" s="18">
        <v>17.881440000000001</v>
      </c>
      <c r="QY38" s="18">
        <v>0.51856000000000002</v>
      </c>
      <c r="QZ38" s="18">
        <v>14.5</v>
      </c>
      <c r="RA38" s="18"/>
      <c r="RB38" s="18">
        <v>14.478999999999999</v>
      </c>
      <c r="RC38" s="18">
        <v>2.1000000000000001E-2</v>
      </c>
      <c r="RD38" s="18">
        <v>16.8</v>
      </c>
      <c r="RE38" s="18"/>
      <c r="RF38" s="18">
        <v>15.02046</v>
      </c>
      <c r="RG38" s="18">
        <v>1.7795399999999999</v>
      </c>
      <c r="RH38" s="18">
        <v>27.3</v>
      </c>
      <c r="RI38" s="18">
        <v>17.44416</v>
      </c>
      <c r="RJ38" s="18">
        <v>17.44416</v>
      </c>
      <c r="RK38" s="18">
        <v>9.8558400000000006</v>
      </c>
      <c r="RL38" s="18">
        <v>83.9</v>
      </c>
      <c r="RM38" s="18">
        <v>57.5</v>
      </c>
      <c r="RN38" s="18">
        <v>51.7</v>
      </c>
      <c r="RO38" s="18">
        <v>32.200000000000003</v>
      </c>
      <c r="RP38" s="18">
        <v>18.7</v>
      </c>
      <c r="RQ38" s="18"/>
      <c r="RR38" s="18">
        <v>16.87266</v>
      </c>
      <c r="RS38" s="18">
        <v>1.82734</v>
      </c>
      <c r="RT38" s="18">
        <v>3.3</v>
      </c>
      <c r="RU38" s="18">
        <v>3.15</v>
      </c>
      <c r="RV38" s="18">
        <v>3.15</v>
      </c>
      <c r="RW38" s="18">
        <v>0.15</v>
      </c>
      <c r="RX38" s="18">
        <v>20.2</v>
      </c>
      <c r="RY38" s="18">
        <v>19.792000000000002</v>
      </c>
      <c r="RZ38" s="18">
        <v>19.792000000000002</v>
      </c>
      <c r="SA38" s="18">
        <v>0.40799999999999997</v>
      </c>
      <c r="SB38" s="18">
        <v>0</v>
      </c>
      <c r="SC38" s="18">
        <v>2</v>
      </c>
      <c r="SD38" s="18">
        <v>2</v>
      </c>
      <c r="SE38" s="18">
        <v>-2</v>
      </c>
      <c r="SF38" s="18">
        <v>0</v>
      </c>
      <c r="SG38" s="18"/>
      <c r="SH38" s="18"/>
      <c r="SI38" s="18">
        <v>0</v>
      </c>
      <c r="SJ38" s="18">
        <v>0.3</v>
      </c>
      <c r="SK38" s="18"/>
      <c r="SL38" s="18">
        <v>0.20899999999999999</v>
      </c>
      <c r="SM38" s="18">
        <v>9.0999999999999998E-2</v>
      </c>
      <c r="SN38" s="18">
        <v>19.7</v>
      </c>
      <c r="SO38" s="18">
        <v>19.1448</v>
      </c>
      <c r="SP38" s="18">
        <v>19.1448</v>
      </c>
      <c r="SQ38" s="18">
        <v>0.55520000000000003</v>
      </c>
      <c r="SR38" s="18">
        <v>13.1</v>
      </c>
      <c r="SS38" s="18">
        <v>12.244899999999999</v>
      </c>
      <c r="ST38" s="18">
        <v>12.244899999999999</v>
      </c>
      <c r="SU38" s="18">
        <v>0.85509999999999997</v>
      </c>
      <c r="SV38" s="18">
        <v>20.2</v>
      </c>
      <c r="SW38" s="18">
        <v>19.436350000000001</v>
      </c>
      <c r="SX38" s="18">
        <v>19.436350000000001</v>
      </c>
      <c r="SY38" s="18">
        <v>0.76365000000000005</v>
      </c>
      <c r="SZ38" s="18">
        <v>20.2</v>
      </c>
      <c r="TA38" s="18">
        <v>19.436350000000001</v>
      </c>
      <c r="TB38" s="18">
        <v>19.436350000000001</v>
      </c>
      <c r="TC38" s="18">
        <v>0.76365000000000005</v>
      </c>
      <c r="TD38" s="18">
        <v>2.6</v>
      </c>
      <c r="TE38" s="18">
        <v>4.54</v>
      </c>
      <c r="TF38" s="18">
        <v>4.54</v>
      </c>
      <c r="TG38" s="18">
        <v>-1.94</v>
      </c>
      <c r="TH38" s="18">
        <v>53.1</v>
      </c>
      <c r="TI38" s="18">
        <v>41.207000000000001</v>
      </c>
      <c r="TJ38" s="18">
        <v>41.207000000000001</v>
      </c>
      <c r="TK38" s="18">
        <v>11.893000000000001</v>
      </c>
      <c r="TL38" s="18">
        <v>37.799999999999997</v>
      </c>
      <c r="TM38" s="18"/>
      <c r="TN38" s="18">
        <v>29.52054</v>
      </c>
      <c r="TO38" s="18">
        <v>8.2794600000000003</v>
      </c>
      <c r="TP38" s="18">
        <v>112.8</v>
      </c>
      <c r="TQ38" s="18">
        <v>121.3</v>
      </c>
      <c r="TR38" s="18">
        <v>46.944000000000003</v>
      </c>
      <c r="TS38" s="18">
        <v>65.855999999999995</v>
      </c>
      <c r="TT38" s="18">
        <v>96.6</v>
      </c>
      <c r="TU38" s="18">
        <v>118.8</v>
      </c>
      <c r="TV38" s="18">
        <v>54.218879999999999</v>
      </c>
      <c r="TW38" s="18">
        <v>42.381120000000003</v>
      </c>
      <c r="TX38" s="18">
        <v>19.5</v>
      </c>
      <c r="TY38" s="18">
        <v>7.9960000000000004</v>
      </c>
      <c r="TZ38" s="18">
        <v>7.9960000000000004</v>
      </c>
      <c r="UA38" s="18">
        <v>11.504</v>
      </c>
      <c r="UB38" s="18">
        <v>14.5</v>
      </c>
      <c r="UC38" s="18">
        <v>13.352</v>
      </c>
      <c r="UD38" s="18">
        <v>13.352</v>
      </c>
      <c r="UE38" s="18">
        <v>1.1479999999999999</v>
      </c>
      <c r="UF38" s="18">
        <v>47.8</v>
      </c>
      <c r="UG38" s="18"/>
      <c r="UH38" s="18">
        <v>35.588700000000003</v>
      </c>
      <c r="UI38" s="18">
        <v>12.2113</v>
      </c>
      <c r="UJ38" s="18">
        <v>20.9</v>
      </c>
      <c r="UK38" s="18">
        <v>19.436350000000001</v>
      </c>
      <c r="UL38" s="18">
        <v>19.436350000000001</v>
      </c>
      <c r="UM38" s="18">
        <v>1.4636499999999999</v>
      </c>
      <c r="UN38" s="18">
        <v>7.8</v>
      </c>
      <c r="UO38" s="18">
        <v>8.1999999999999993</v>
      </c>
      <c r="UP38" s="18">
        <v>8.1999999999999993</v>
      </c>
      <c r="UQ38" s="18">
        <v>-0.4</v>
      </c>
      <c r="UR38" s="18"/>
      <c r="US38" s="18"/>
      <c r="UT38" s="18"/>
      <c r="UU38" s="18">
        <v>0</v>
      </c>
      <c r="UV38" s="18">
        <v>20.399999999999999</v>
      </c>
      <c r="UW38" s="18">
        <v>19.436350000000001</v>
      </c>
      <c r="UX38" s="18">
        <v>19.436350000000001</v>
      </c>
      <c r="UY38" s="18">
        <v>0.96365000000000001</v>
      </c>
      <c r="UZ38" s="18">
        <v>20.399999999999999</v>
      </c>
      <c r="VA38" s="18">
        <v>19.436350000000001</v>
      </c>
      <c r="VB38" s="18">
        <v>19.436350000000001</v>
      </c>
      <c r="VC38" s="18">
        <v>0.96365000000000001</v>
      </c>
      <c r="VD38" s="18">
        <v>20</v>
      </c>
      <c r="VE38" s="18">
        <v>19.436350000000001</v>
      </c>
      <c r="VF38" s="18">
        <v>19.436350000000001</v>
      </c>
      <c r="VG38" s="18">
        <v>0.56364999999999998</v>
      </c>
      <c r="VH38" s="18">
        <v>8.8000000000000007</v>
      </c>
      <c r="VI38" s="18">
        <v>14.694000000000001</v>
      </c>
      <c r="VJ38" s="18">
        <v>14.694000000000001</v>
      </c>
      <c r="VK38" s="18">
        <v>-5.8940000000000001</v>
      </c>
      <c r="VL38" s="18">
        <v>253</v>
      </c>
      <c r="VM38" s="18"/>
      <c r="VN38" s="18">
        <v>210.48929999999999</v>
      </c>
      <c r="VO38" s="18">
        <v>42.5107</v>
      </c>
      <c r="VP38" s="18">
        <v>13.1</v>
      </c>
      <c r="VQ38" s="18"/>
      <c r="VR38" s="18">
        <v>12.1275</v>
      </c>
      <c r="VS38" s="18">
        <v>0.97250000000000003</v>
      </c>
      <c r="VT38" s="18">
        <v>130.69999999999999</v>
      </c>
      <c r="VU38" s="18"/>
      <c r="VV38" s="18">
        <v>102.02976</v>
      </c>
      <c r="VW38" s="18">
        <v>28.67024</v>
      </c>
      <c r="VX38" s="18"/>
      <c r="VY38" s="18"/>
      <c r="VZ38" s="18">
        <v>0.6</v>
      </c>
      <c r="WA38" s="18">
        <v>-0.6</v>
      </c>
      <c r="WB38" s="18">
        <v>118.7</v>
      </c>
      <c r="WC38" s="18">
        <v>115.3</v>
      </c>
      <c r="WD38" s="18">
        <v>66.88</v>
      </c>
      <c r="WE38" s="18">
        <v>51.82</v>
      </c>
      <c r="WF38" s="18">
        <v>129</v>
      </c>
      <c r="WG38" s="18">
        <v>148.19999999999999</v>
      </c>
      <c r="WH38" s="18">
        <v>34.277760000000001</v>
      </c>
      <c r="WI38" s="18">
        <v>94.722239999999999</v>
      </c>
      <c r="WJ38" s="18">
        <v>106.4</v>
      </c>
      <c r="WK38" s="18"/>
      <c r="WL38" s="18">
        <v>73.206000000000003</v>
      </c>
      <c r="WM38" s="18">
        <v>33.194000000000003</v>
      </c>
      <c r="WN38" s="18">
        <v>3</v>
      </c>
      <c r="WO38" s="18">
        <v>2.9009999999999998</v>
      </c>
      <c r="WP38" s="18">
        <v>2.9009999999999998</v>
      </c>
      <c r="WQ38" s="18">
        <v>9.9000000000000005E-2</v>
      </c>
      <c r="WR38" s="18">
        <v>2.2999999999999998</v>
      </c>
      <c r="WS38" s="18">
        <v>2.4</v>
      </c>
      <c r="WT38" s="18">
        <v>2.4</v>
      </c>
      <c r="WU38" s="18">
        <v>-0.1</v>
      </c>
      <c r="WV38" s="18">
        <v>2.2999999999999998</v>
      </c>
      <c r="WW38" s="18">
        <v>1.2</v>
      </c>
      <c r="WX38" s="18">
        <v>1.2</v>
      </c>
      <c r="WY38" s="18">
        <v>1.1000000000000001</v>
      </c>
      <c r="WZ38" s="18">
        <v>1.4</v>
      </c>
      <c r="XA38" s="18">
        <v>2.8</v>
      </c>
      <c r="XB38" s="18">
        <v>2.8</v>
      </c>
      <c r="XC38" s="18">
        <v>-1.4</v>
      </c>
      <c r="XD38" s="18">
        <v>14.7</v>
      </c>
      <c r="XE38" s="18"/>
      <c r="XF38" s="18">
        <v>9.3756599999999999</v>
      </c>
      <c r="XG38" s="18">
        <v>5.3243400000000003</v>
      </c>
      <c r="XH38" s="18">
        <v>6.4</v>
      </c>
      <c r="XI38" s="18">
        <v>6.4</v>
      </c>
      <c r="XJ38" s="18">
        <v>6.4</v>
      </c>
      <c r="XK38" s="18">
        <v>0</v>
      </c>
      <c r="XL38" s="18">
        <v>20</v>
      </c>
      <c r="XM38" s="18">
        <v>19.241980000000002</v>
      </c>
      <c r="XN38" s="18">
        <v>19.241980000000002</v>
      </c>
      <c r="XO38" s="18">
        <v>0.75802000000000003</v>
      </c>
      <c r="XP38" s="18">
        <v>20</v>
      </c>
      <c r="XQ38" s="18">
        <v>19.241980000000002</v>
      </c>
      <c r="XR38" s="18">
        <v>19.241980000000002</v>
      </c>
      <c r="XS38" s="18">
        <v>0.75802000000000003</v>
      </c>
      <c r="XT38" s="18"/>
      <c r="XU38" s="18"/>
      <c r="XV38" s="18"/>
      <c r="XW38" s="18">
        <v>0</v>
      </c>
      <c r="XX38" s="18">
        <v>0</v>
      </c>
      <c r="XY38" s="18"/>
      <c r="XZ38" s="18">
        <v>25</v>
      </c>
      <c r="YA38" s="18">
        <v>-25</v>
      </c>
      <c r="YB38" s="18">
        <v>0</v>
      </c>
      <c r="YC38" s="18"/>
      <c r="YD38" s="18">
        <v>25</v>
      </c>
      <c r="YE38" s="18">
        <v>-25</v>
      </c>
      <c r="YF38" s="18">
        <v>16.8</v>
      </c>
      <c r="YG38" s="18">
        <v>14</v>
      </c>
      <c r="YH38" s="18">
        <v>14</v>
      </c>
      <c r="YI38" s="18">
        <v>2.8</v>
      </c>
      <c r="YJ38" s="18">
        <v>14.6</v>
      </c>
      <c r="YK38" s="18">
        <v>13</v>
      </c>
      <c r="YL38" s="18">
        <v>13</v>
      </c>
      <c r="YM38" s="18">
        <v>1.6</v>
      </c>
      <c r="YN38" s="18">
        <v>8.1999999999999993</v>
      </c>
      <c r="YO38" s="18">
        <v>8.09</v>
      </c>
      <c r="YP38" s="18">
        <v>8.09</v>
      </c>
      <c r="YQ38" s="18">
        <v>0.11</v>
      </c>
      <c r="YR38" s="18">
        <v>10.199999999999999</v>
      </c>
      <c r="YS38" s="18">
        <v>11</v>
      </c>
      <c r="YT38" s="18">
        <v>11</v>
      </c>
      <c r="YU38" s="18">
        <v>-0.8</v>
      </c>
      <c r="YV38" s="18">
        <v>20.6</v>
      </c>
      <c r="YW38" s="18">
        <v>21</v>
      </c>
      <c r="YX38" s="18">
        <v>21</v>
      </c>
      <c r="YY38" s="18">
        <v>-0.4</v>
      </c>
    </row>
    <row r="39" spans="1:675" ht="24" customHeight="1" x14ac:dyDescent="0.3">
      <c r="A39" s="1"/>
      <c r="B39" s="17" t="s">
        <v>71</v>
      </c>
      <c r="C39" s="17" t="s">
        <v>865</v>
      </c>
      <c r="D39" s="18">
        <v>202</v>
      </c>
      <c r="E39" s="18">
        <v>203.40136000000001</v>
      </c>
      <c r="F39" s="18">
        <v>203.40136000000001</v>
      </c>
      <c r="G39" s="18">
        <v>-1.4013599999999999</v>
      </c>
      <c r="H39" s="18">
        <v>598.6</v>
      </c>
      <c r="I39" s="18">
        <v>596.92534000000001</v>
      </c>
      <c r="J39" s="18">
        <v>596.92534000000001</v>
      </c>
      <c r="K39" s="18">
        <v>1.67466</v>
      </c>
      <c r="L39" s="18">
        <v>202.9</v>
      </c>
      <c r="M39" s="18">
        <v>194.37914000000001</v>
      </c>
      <c r="N39" s="18">
        <v>194.37914000000001</v>
      </c>
      <c r="O39" s="18">
        <v>8.5208600000000008</v>
      </c>
      <c r="P39" s="18"/>
      <c r="Q39" s="18"/>
      <c r="R39" s="18"/>
      <c r="S39" s="18">
        <v>0</v>
      </c>
      <c r="T39" s="18"/>
      <c r="U39" s="18"/>
      <c r="V39" s="18"/>
      <c r="W39" s="18">
        <v>0</v>
      </c>
      <c r="X39" s="18">
        <v>90.2</v>
      </c>
      <c r="Y39" s="18">
        <v>91.867829999999998</v>
      </c>
      <c r="Z39" s="18">
        <v>91.867829999999998</v>
      </c>
      <c r="AA39" s="18">
        <v>-1.6678299999999999</v>
      </c>
      <c r="AB39" s="18">
        <v>238.6</v>
      </c>
      <c r="AC39" s="18">
        <v>242</v>
      </c>
      <c r="AD39" s="18">
        <v>242</v>
      </c>
      <c r="AE39" s="18">
        <v>-3.4</v>
      </c>
      <c r="AF39" s="18"/>
      <c r="AG39" s="18"/>
      <c r="AH39" s="18"/>
      <c r="AI39" s="18">
        <v>0</v>
      </c>
      <c r="AJ39" s="18"/>
      <c r="AK39" s="18"/>
      <c r="AL39" s="18"/>
      <c r="AM39" s="18">
        <v>0</v>
      </c>
      <c r="AN39" s="18">
        <v>171</v>
      </c>
      <c r="AO39" s="18">
        <v>189.64879999999999</v>
      </c>
      <c r="AP39" s="18">
        <v>189.64879999999999</v>
      </c>
      <c r="AQ39" s="18">
        <v>-18.648800000000001</v>
      </c>
      <c r="AR39" s="18">
        <v>192.7</v>
      </c>
      <c r="AS39" s="18">
        <v>189.64879999999999</v>
      </c>
      <c r="AT39" s="18">
        <v>189.64879999999999</v>
      </c>
      <c r="AU39" s="18">
        <v>3.0512000000000001</v>
      </c>
      <c r="AV39" s="18">
        <v>0</v>
      </c>
      <c r="AW39" s="18"/>
      <c r="AX39" s="18"/>
      <c r="AY39" s="18">
        <v>0</v>
      </c>
      <c r="AZ39" s="18">
        <v>187.7</v>
      </c>
      <c r="BA39" s="18">
        <v>190.21832000000001</v>
      </c>
      <c r="BB39" s="18">
        <v>190.21832000000001</v>
      </c>
      <c r="BC39" s="18">
        <v>-2.5183200000000001</v>
      </c>
      <c r="BD39" s="18">
        <v>197.7</v>
      </c>
      <c r="BE39" s="18">
        <v>207.24285</v>
      </c>
      <c r="BF39" s="18">
        <v>207.24285</v>
      </c>
      <c r="BG39" s="18">
        <v>-9.5428499999999996</v>
      </c>
      <c r="BH39" s="18">
        <v>106.1</v>
      </c>
      <c r="BI39" s="18">
        <v>103.93259999999999</v>
      </c>
      <c r="BJ39" s="18">
        <v>103.93259999999999</v>
      </c>
      <c r="BK39" s="18">
        <v>2.1674000000000002</v>
      </c>
      <c r="BL39" s="18">
        <v>477.2</v>
      </c>
      <c r="BM39" s="18">
        <v>491.20796999999999</v>
      </c>
      <c r="BN39" s="18">
        <v>491.20796999999999</v>
      </c>
      <c r="BO39" s="18">
        <v>-14.00797</v>
      </c>
      <c r="BP39" s="18">
        <v>10.199999999999999</v>
      </c>
      <c r="BQ39" s="18">
        <v>10.52094</v>
      </c>
      <c r="BR39" s="18">
        <v>10.52094</v>
      </c>
      <c r="BS39" s="18">
        <v>-0.32094</v>
      </c>
      <c r="BT39" s="18"/>
      <c r="BU39" s="18"/>
      <c r="BV39" s="18"/>
      <c r="BW39" s="18">
        <v>0</v>
      </c>
      <c r="BX39" s="18"/>
      <c r="BY39" s="18"/>
      <c r="BZ39" s="18"/>
      <c r="CA39" s="18">
        <v>0</v>
      </c>
      <c r="CB39" s="18"/>
      <c r="CC39" s="18"/>
      <c r="CD39" s="18"/>
      <c r="CE39" s="18">
        <v>0</v>
      </c>
      <c r="CF39" s="18"/>
      <c r="CG39" s="18"/>
      <c r="CH39" s="18"/>
      <c r="CI39" s="18">
        <v>0</v>
      </c>
      <c r="CJ39" s="18">
        <v>163.69999999999999</v>
      </c>
      <c r="CK39" s="18">
        <v>164.06706</v>
      </c>
      <c r="CL39" s="18">
        <v>164.06706</v>
      </c>
      <c r="CM39" s="18">
        <v>-0.36706</v>
      </c>
      <c r="CN39" s="18">
        <v>7.6</v>
      </c>
      <c r="CO39" s="18">
        <v>7.9250400000000001</v>
      </c>
      <c r="CP39" s="18">
        <v>7.9250400000000001</v>
      </c>
      <c r="CQ39" s="18">
        <v>-0.32504</v>
      </c>
      <c r="CR39" s="18">
        <v>5</v>
      </c>
      <c r="CS39" s="18">
        <v>4.3501500000000002</v>
      </c>
      <c r="CT39" s="18">
        <v>4.3501500000000002</v>
      </c>
      <c r="CU39" s="18">
        <v>0.64985000000000004</v>
      </c>
      <c r="CV39" s="18">
        <v>0</v>
      </c>
      <c r="CW39" s="18"/>
      <c r="CX39" s="18">
        <v>13.785880000000001</v>
      </c>
      <c r="CY39" s="18">
        <v>-13.785880000000001</v>
      </c>
      <c r="CZ39" s="18">
        <v>5.7</v>
      </c>
      <c r="DA39" s="18">
        <v>5.2429500000000004</v>
      </c>
      <c r="DB39" s="18">
        <v>5.2429500000000004</v>
      </c>
      <c r="DC39" s="18">
        <v>0.45705000000000001</v>
      </c>
      <c r="DD39" s="18"/>
      <c r="DE39" s="18"/>
      <c r="DF39" s="18"/>
      <c r="DG39" s="18">
        <v>0</v>
      </c>
      <c r="DH39" s="18">
        <v>143</v>
      </c>
      <c r="DI39" s="18">
        <v>142.44412</v>
      </c>
      <c r="DJ39" s="18">
        <v>142.44412</v>
      </c>
      <c r="DK39" s="18">
        <v>0.55588000000000004</v>
      </c>
      <c r="DL39" s="18"/>
      <c r="DM39" s="18"/>
      <c r="DN39" s="18"/>
      <c r="DO39" s="18">
        <v>0</v>
      </c>
      <c r="DP39" s="18"/>
      <c r="DQ39" s="18"/>
      <c r="DR39" s="18"/>
      <c r="DS39" s="18">
        <v>0</v>
      </c>
      <c r="DT39" s="18"/>
      <c r="DU39" s="18"/>
      <c r="DV39" s="18"/>
      <c r="DW39" s="18">
        <v>0</v>
      </c>
      <c r="DX39" s="18"/>
      <c r="DY39" s="18"/>
      <c r="DZ39" s="18"/>
      <c r="EA39" s="18">
        <v>0</v>
      </c>
      <c r="EB39" s="18">
        <v>110.5</v>
      </c>
      <c r="EC39" s="18">
        <v>112.46647</v>
      </c>
      <c r="ED39" s="18">
        <v>112.46647</v>
      </c>
      <c r="EE39" s="18">
        <v>-1.9664699999999999</v>
      </c>
      <c r="EF39" s="18">
        <v>152.19999999999999</v>
      </c>
      <c r="EG39" s="18">
        <v>163.96895000000001</v>
      </c>
      <c r="EH39" s="18">
        <v>152.69587000000001</v>
      </c>
      <c r="EI39" s="18">
        <v>-0.49586999999999998</v>
      </c>
      <c r="EJ39" s="18"/>
      <c r="EK39" s="18"/>
      <c r="EL39" s="18"/>
      <c r="EM39" s="18">
        <v>0</v>
      </c>
      <c r="EN39" s="18"/>
      <c r="EO39" s="18"/>
      <c r="EP39" s="18"/>
      <c r="EQ39" s="18">
        <v>0</v>
      </c>
      <c r="ER39" s="18"/>
      <c r="ES39" s="18"/>
      <c r="ET39" s="18"/>
      <c r="EU39" s="18">
        <v>0</v>
      </c>
      <c r="EV39" s="18">
        <v>6.5</v>
      </c>
      <c r="EW39" s="18">
        <v>6.39</v>
      </c>
      <c r="EX39" s="18">
        <v>6.39</v>
      </c>
      <c r="EY39" s="18">
        <v>0.11</v>
      </c>
      <c r="EZ39" s="18">
        <v>419.6</v>
      </c>
      <c r="FA39" s="18">
        <v>418.96015999999997</v>
      </c>
      <c r="FB39" s="18">
        <v>418.96015999999997</v>
      </c>
      <c r="FC39" s="18">
        <v>0.63983999999999996</v>
      </c>
      <c r="FD39" s="18">
        <v>81.400000000000006</v>
      </c>
      <c r="FE39" s="18">
        <v>81.635570000000001</v>
      </c>
      <c r="FF39" s="18">
        <v>81.635570000000001</v>
      </c>
      <c r="FG39" s="18">
        <v>-0.23557</v>
      </c>
      <c r="FH39" s="18">
        <v>146.69999999999999</v>
      </c>
      <c r="FI39" s="18">
        <v>149.98721</v>
      </c>
      <c r="FJ39" s="18">
        <v>151.36251999999999</v>
      </c>
      <c r="FK39" s="18">
        <v>-4.6625199999999998</v>
      </c>
      <c r="FL39" s="18">
        <v>41.7</v>
      </c>
      <c r="FM39" s="18">
        <v>41.89893</v>
      </c>
      <c r="FN39" s="18">
        <v>41.89893</v>
      </c>
      <c r="FO39" s="18">
        <v>-0.19893</v>
      </c>
      <c r="FP39" s="18">
        <v>18.600000000000001</v>
      </c>
      <c r="FQ39" s="18">
        <v>19.21088</v>
      </c>
      <c r="FR39" s="18">
        <v>19.21088</v>
      </c>
      <c r="FS39" s="18">
        <v>-0.61087999999999998</v>
      </c>
      <c r="FT39" s="18">
        <v>18.899999999999999</v>
      </c>
      <c r="FU39" s="18">
        <v>18.46453</v>
      </c>
      <c r="FV39" s="18">
        <v>18.46453</v>
      </c>
      <c r="FW39" s="18">
        <v>0.43547000000000002</v>
      </c>
      <c r="FX39" s="18">
        <v>90.2</v>
      </c>
      <c r="FY39" s="18">
        <v>87.773570000000007</v>
      </c>
      <c r="FZ39" s="18">
        <v>87.773570000000007</v>
      </c>
      <c r="GA39" s="18">
        <v>2.4264299999999999</v>
      </c>
      <c r="GB39" s="18">
        <v>164</v>
      </c>
      <c r="GC39" s="18">
        <v>166.98542</v>
      </c>
      <c r="GD39" s="18">
        <v>181.48500000000001</v>
      </c>
      <c r="GE39" s="18">
        <v>-17.484999999999999</v>
      </c>
      <c r="GF39" s="18">
        <v>164</v>
      </c>
      <c r="GG39" s="18">
        <v>166.98542</v>
      </c>
      <c r="GH39" s="18">
        <v>181.48500000000001</v>
      </c>
      <c r="GI39" s="18">
        <v>-17.484999999999999</v>
      </c>
      <c r="GJ39" s="18">
        <v>172.3</v>
      </c>
      <c r="GK39" s="18">
        <v>167.48688000000001</v>
      </c>
      <c r="GL39" s="18">
        <v>182.03</v>
      </c>
      <c r="GM39" s="18">
        <v>-9.73</v>
      </c>
      <c r="GN39" s="18">
        <v>106.6</v>
      </c>
      <c r="GO39" s="18">
        <v>110.48202000000001</v>
      </c>
      <c r="GP39" s="18">
        <v>110.48202000000001</v>
      </c>
      <c r="GQ39" s="18">
        <v>-3.8820199999999998</v>
      </c>
      <c r="GR39" s="18">
        <v>44.1</v>
      </c>
      <c r="GS39" s="18">
        <v>47.082599999999999</v>
      </c>
      <c r="GT39" s="18">
        <v>47.082599999999999</v>
      </c>
      <c r="GU39" s="18">
        <v>-2.9826000000000001</v>
      </c>
      <c r="GV39" s="18"/>
      <c r="GW39" s="18"/>
      <c r="GX39" s="18"/>
      <c r="GY39" s="18">
        <v>0</v>
      </c>
      <c r="GZ39" s="18">
        <v>3.8</v>
      </c>
      <c r="HA39" s="18"/>
      <c r="HB39" s="18"/>
      <c r="HC39" s="18">
        <v>3.8</v>
      </c>
      <c r="HD39" s="18">
        <v>29</v>
      </c>
      <c r="HE39" s="18">
        <v>33.642479999999999</v>
      </c>
      <c r="HF39" s="18">
        <v>33.642479999999999</v>
      </c>
      <c r="HG39" s="18">
        <v>-4.6424799999999999</v>
      </c>
      <c r="HH39" s="18">
        <v>172.1</v>
      </c>
      <c r="HI39" s="18">
        <v>174.55948000000001</v>
      </c>
      <c r="HJ39" s="18">
        <v>172.35792000000001</v>
      </c>
      <c r="HK39" s="18">
        <v>-0.25791999999999998</v>
      </c>
      <c r="HL39" s="18"/>
      <c r="HM39" s="18"/>
      <c r="HN39" s="18"/>
      <c r="HO39" s="18">
        <v>0</v>
      </c>
      <c r="HP39" s="18"/>
      <c r="HQ39" s="18"/>
      <c r="HR39" s="18"/>
      <c r="HS39" s="18">
        <v>0</v>
      </c>
      <c r="HT39" s="18">
        <v>62.2</v>
      </c>
      <c r="HU39" s="18">
        <v>86.904480000000007</v>
      </c>
      <c r="HV39" s="18">
        <v>95.545190000000005</v>
      </c>
      <c r="HW39" s="18">
        <v>-33.345190000000002</v>
      </c>
      <c r="HX39" s="18">
        <v>0</v>
      </c>
      <c r="HY39" s="18"/>
      <c r="HZ39" s="18"/>
      <c r="IA39" s="18">
        <v>0</v>
      </c>
      <c r="IB39" s="18"/>
      <c r="IC39" s="18"/>
      <c r="ID39" s="18"/>
      <c r="IE39" s="18">
        <v>0</v>
      </c>
      <c r="IF39" s="18">
        <v>43.5</v>
      </c>
      <c r="IG39" s="18">
        <v>45.265309999999999</v>
      </c>
      <c r="IH39" s="18">
        <v>45.265309999999999</v>
      </c>
      <c r="II39" s="18">
        <v>-1.7653099999999999</v>
      </c>
      <c r="IJ39" s="18"/>
      <c r="IK39" s="18"/>
      <c r="IL39" s="18"/>
      <c r="IM39" s="18">
        <v>0</v>
      </c>
      <c r="IN39" s="18"/>
      <c r="IO39" s="18"/>
      <c r="IP39" s="18"/>
      <c r="IQ39" s="18">
        <v>0</v>
      </c>
      <c r="IR39" s="18"/>
      <c r="IS39" s="18"/>
      <c r="IT39" s="18"/>
      <c r="IU39" s="18">
        <v>0</v>
      </c>
      <c r="IV39" s="18">
        <v>124.4</v>
      </c>
      <c r="IW39" s="18">
        <v>132.83837</v>
      </c>
      <c r="IX39" s="18">
        <v>132.83837</v>
      </c>
      <c r="IY39" s="18">
        <v>-8.4383700000000008</v>
      </c>
      <c r="IZ39" s="18">
        <v>0</v>
      </c>
      <c r="JA39" s="18"/>
      <c r="JB39" s="18"/>
      <c r="JC39" s="18">
        <v>0</v>
      </c>
      <c r="JD39" s="18">
        <v>63.8</v>
      </c>
      <c r="JE39" s="18">
        <v>116.72008</v>
      </c>
      <c r="JF39" s="18"/>
      <c r="JG39" s="18">
        <v>63.8</v>
      </c>
      <c r="JH39" s="18">
        <v>69.5</v>
      </c>
      <c r="JI39" s="18"/>
      <c r="JJ39" s="18">
        <v>202.72200000000001</v>
      </c>
      <c r="JK39" s="18">
        <v>-133.22200000000001</v>
      </c>
      <c r="JL39" s="18"/>
      <c r="JM39" s="18"/>
      <c r="JN39" s="18"/>
      <c r="JO39" s="18">
        <v>0</v>
      </c>
      <c r="JP39" s="18">
        <v>70.599999999999994</v>
      </c>
      <c r="JQ39" s="18">
        <v>71.517020000000002</v>
      </c>
      <c r="JR39" s="18">
        <v>71.517020000000002</v>
      </c>
      <c r="JS39" s="18">
        <v>-0.91701999999999995</v>
      </c>
      <c r="JT39" s="18">
        <v>34.1</v>
      </c>
      <c r="JU39" s="18">
        <v>35.86589</v>
      </c>
      <c r="JV39" s="18">
        <v>35.86589</v>
      </c>
      <c r="JW39" s="18">
        <v>-1.76589</v>
      </c>
      <c r="JX39" s="18"/>
      <c r="JY39" s="18"/>
      <c r="JZ39" s="18"/>
      <c r="KA39" s="18">
        <v>0</v>
      </c>
      <c r="KB39" s="18"/>
      <c r="KC39" s="18"/>
      <c r="KD39" s="18"/>
      <c r="KE39" s="18">
        <v>0</v>
      </c>
      <c r="KF39" s="18"/>
      <c r="KG39" s="18"/>
      <c r="KH39" s="18"/>
      <c r="KI39" s="18">
        <v>0</v>
      </c>
      <c r="KJ39" s="18"/>
      <c r="KK39" s="18"/>
      <c r="KL39" s="18"/>
      <c r="KM39" s="18">
        <v>0</v>
      </c>
      <c r="KN39" s="18"/>
      <c r="KO39" s="18"/>
      <c r="KP39" s="18"/>
      <c r="KQ39" s="18">
        <v>0</v>
      </c>
      <c r="KR39" s="18"/>
      <c r="KS39" s="18"/>
      <c r="KT39" s="18"/>
      <c r="KU39" s="18">
        <v>0</v>
      </c>
      <c r="KV39" s="18">
        <v>2.2000000000000002</v>
      </c>
      <c r="KW39" s="18">
        <v>4.1063499999999999</v>
      </c>
      <c r="KX39" s="18">
        <v>4.1063499999999999</v>
      </c>
      <c r="KY39" s="18">
        <v>-1.90635</v>
      </c>
      <c r="KZ39" s="18">
        <v>188.2</v>
      </c>
      <c r="LA39" s="18">
        <v>270.06803000000002</v>
      </c>
      <c r="LB39" s="18">
        <v>270.06803000000002</v>
      </c>
      <c r="LC39" s="18">
        <v>-81.868030000000005</v>
      </c>
      <c r="LD39" s="18">
        <v>129.5</v>
      </c>
      <c r="LE39" s="18">
        <v>133.16031000000001</v>
      </c>
      <c r="LF39" s="18">
        <v>114.73898</v>
      </c>
      <c r="LG39" s="18">
        <v>14.76102</v>
      </c>
      <c r="LH39" s="18">
        <v>63.2</v>
      </c>
      <c r="LI39" s="18">
        <v>67.199219999999997</v>
      </c>
      <c r="LJ39" s="18">
        <v>67.199219999999997</v>
      </c>
      <c r="LK39" s="18">
        <v>-3.9992200000000002</v>
      </c>
      <c r="LL39" s="18">
        <v>45.2</v>
      </c>
      <c r="LM39" s="18">
        <v>48.214289999999998</v>
      </c>
      <c r="LN39" s="18">
        <v>48.214289999999998</v>
      </c>
      <c r="LO39" s="18">
        <v>-3.0142899999999999</v>
      </c>
      <c r="LP39" s="18"/>
      <c r="LQ39" s="18"/>
      <c r="LR39" s="18">
        <v>29.980560000000001</v>
      </c>
      <c r="LS39" s="18">
        <v>-29.980560000000001</v>
      </c>
      <c r="LT39" s="18"/>
      <c r="LU39" s="18"/>
      <c r="LV39" s="18"/>
      <c r="LW39" s="18">
        <v>0</v>
      </c>
      <c r="LX39" s="18"/>
      <c r="LY39" s="18"/>
      <c r="LZ39" s="18"/>
      <c r="MA39" s="18">
        <v>0</v>
      </c>
      <c r="MB39" s="18"/>
      <c r="MC39" s="18"/>
      <c r="MD39" s="18"/>
      <c r="ME39" s="18">
        <v>0</v>
      </c>
      <c r="MF39" s="18">
        <v>137.69999999999999</v>
      </c>
      <c r="MG39" s="18">
        <v>138.54471000000001</v>
      </c>
      <c r="MH39" s="18">
        <v>138.54471000000001</v>
      </c>
      <c r="MI39" s="18">
        <v>-0.84470999999999996</v>
      </c>
      <c r="MJ39" s="18"/>
      <c r="MK39" s="18"/>
      <c r="ML39" s="18"/>
      <c r="MM39" s="18">
        <v>0</v>
      </c>
      <c r="MN39" s="18">
        <v>66.099999999999994</v>
      </c>
      <c r="MO39" s="18">
        <v>69.480379999999997</v>
      </c>
      <c r="MP39" s="18">
        <v>69.480379999999997</v>
      </c>
      <c r="MQ39" s="18">
        <v>-3.3803800000000002</v>
      </c>
      <c r="MR39" s="18">
        <v>0</v>
      </c>
      <c r="MS39" s="18"/>
      <c r="MT39" s="18"/>
      <c r="MU39" s="18">
        <v>0</v>
      </c>
      <c r="MV39" s="18"/>
      <c r="MW39" s="18"/>
      <c r="MX39" s="18"/>
      <c r="MY39" s="18">
        <v>0</v>
      </c>
      <c r="MZ39" s="18"/>
      <c r="NA39" s="18"/>
      <c r="NB39" s="18"/>
      <c r="NC39" s="18">
        <v>0</v>
      </c>
      <c r="ND39" s="18"/>
      <c r="NE39" s="18"/>
      <c r="NF39" s="18"/>
      <c r="NG39" s="18">
        <v>0</v>
      </c>
      <c r="NH39" s="18"/>
      <c r="NI39" s="18"/>
      <c r="NJ39" s="18"/>
      <c r="NK39" s="18">
        <v>0</v>
      </c>
      <c r="NL39" s="18">
        <v>136.69999999999999</v>
      </c>
      <c r="NM39" s="18">
        <v>146.52000000000001</v>
      </c>
      <c r="NN39" s="18">
        <v>206.49084999999999</v>
      </c>
      <c r="NO39" s="18">
        <v>-69.790850000000006</v>
      </c>
      <c r="NP39" s="18">
        <v>76.599999999999994</v>
      </c>
      <c r="NQ39" s="18">
        <v>73.48</v>
      </c>
      <c r="NR39" s="18">
        <v>103.55547</v>
      </c>
      <c r="NS39" s="18">
        <v>-26.955469999999998</v>
      </c>
      <c r="NT39" s="18"/>
      <c r="NU39" s="18"/>
      <c r="NV39" s="18"/>
      <c r="NW39" s="18">
        <v>0</v>
      </c>
      <c r="NX39" s="18">
        <v>3.3</v>
      </c>
      <c r="NY39" s="18">
        <v>2.9062000000000001</v>
      </c>
      <c r="NZ39" s="18">
        <v>2.9062000000000001</v>
      </c>
      <c r="OA39" s="18">
        <v>0.39379999999999998</v>
      </c>
      <c r="OB39" s="18">
        <v>20.6</v>
      </c>
      <c r="OC39" s="18">
        <v>17.492709999999999</v>
      </c>
      <c r="OD39" s="18">
        <v>17.492709999999999</v>
      </c>
      <c r="OE39" s="18">
        <v>3.1072899999999999</v>
      </c>
      <c r="OF39" s="18">
        <v>0.2</v>
      </c>
      <c r="OG39" s="18"/>
      <c r="OH39" s="18">
        <v>0.498</v>
      </c>
      <c r="OI39" s="18">
        <v>-0.29799999999999999</v>
      </c>
      <c r="OJ39" s="18">
        <v>119.9</v>
      </c>
      <c r="OK39" s="18">
        <v>56.4</v>
      </c>
      <c r="OL39" s="18">
        <v>69.498000000000005</v>
      </c>
      <c r="OM39" s="18">
        <v>50.402000000000001</v>
      </c>
      <c r="ON39" s="18">
        <v>77</v>
      </c>
      <c r="OO39" s="18"/>
      <c r="OP39" s="18">
        <v>70.286580000000001</v>
      </c>
      <c r="OQ39" s="18">
        <v>6.7134200000000002</v>
      </c>
      <c r="OR39" s="18">
        <v>6.1</v>
      </c>
      <c r="OS39" s="18">
        <v>11.737</v>
      </c>
      <c r="OT39" s="18">
        <v>11.737</v>
      </c>
      <c r="OU39" s="18">
        <v>-5.6369999999999996</v>
      </c>
      <c r="OV39" s="18">
        <v>0.1</v>
      </c>
      <c r="OW39" s="18"/>
      <c r="OX39" s="18">
        <v>0.1</v>
      </c>
      <c r="OY39" s="18">
        <v>0</v>
      </c>
      <c r="OZ39" s="18">
        <v>20.3</v>
      </c>
      <c r="PA39" s="18">
        <v>19.436350000000001</v>
      </c>
      <c r="PB39" s="18">
        <v>19.436350000000001</v>
      </c>
      <c r="PC39" s="18">
        <v>0.86365000000000003</v>
      </c>
      <c r="PD39" s="18">
        <v>9.9</v>
      </c>
      <c r="PE39" s="18">
        <v>9.9830000000000005</v>
      </c>
      <c r="PF39" s="18">
        <v>9.9830000000000005</v>
      </c>
      <c r="PG39" s="18">
        <v>-8.3000000000000004E-2</v>
      </c>
      <c r="PH39" s="18">
        <v>5.6</v>
      </c>
      <c r="PI39" s="18">
        <v>5.67</v>
      </c>
      <c r="PJ39" s="18">
        <v>5.67</v>
      </c>
      <c r="PK39" s="18">
        <v>-7.0000000000000007E-2</v>
      </c>
      <c r="PL39" s="18">
        <v>202.9</v>
      </c>
      <c r="PM39" s="18"/>
      <c r="PN39" s="18">
        <v>177.19380000000001</v>
      </c>
      <c r="PO39" s="18">
        <v>25.706199999999999</v>
      </c>
      <c r="PP39" s="18">
        <v>102</v>
      </c>
      <c r="PQ39" s="18"/>
      <c r="PR39" s="18">
        <v>60</v>
      </c>
      <c r="PS39" s="18">
        <v>42</v>
      </c>
      <c r="PT39" s="18">
        <v>2.2000000000000002</v>
      </c>
      <c r="PU39" s="18">
        <v>2</v>
      </c>
      <c r="PV39" s="18">
        <v>2</v>
      </c>
      <c r="PW39" s="18">
        <v>0.2</v>
      </c>
      <c r="PX39" s="18">
        <v>2.5</v>
      </c>
      <c r="PY39" s="18">
        <v>1.75</v>
      </c>
      <c r="PZ39" s="18">
        <v>1.75</v>
      </c>
      <c r="QA39" s="18">
        <v>0.75</v>
      </c>
      <c r="QB39" s="18">
        <v>5</v>
      </c>
      <c r="QC39" s="18">
        <v>5</v>
      </c>
      <c r="QD39" s="18">
        <v>5</v>
      </c>
      <c r="QE39" s="18">
        <v>0</v>
      </c>
      <c r="QF39" s="18">
        <v>20.399999999999999</v>
      </c>
      <c r="QG39" s="18">
        <v>20.274049999999999</v>
      </c>
      <c r="QH39" s="18">
        <v>20.274049999999999</v>
      </c>
      <c r="QI39" s="18">
        <v>0.12595000000000001</v>
      </c>
      <c r="QJ39" s="18">
        <v>20</v>
      </c>
      <c r="QK39" s="18">
        <v>19.436350000000001</v>
      </c>
      <c r="QL39" s="18">
        <v>19.436350000000001</v>
      </c>
      <c r="QM39" s="18">
        <v>0.56364999999999998</v>
      </c>
      <c r="QN39" s="18">
        <v>18.899999999999999</v>
      </c>
      <c r="QO39" s="18">
        <v>17.492709999999999</v>
      </c>
      <c r="QP39" s="18">
        <v>17.492709999999999</v>
      </c>
      <c r="QQ39" s="18">
        <v>1.4072899999999999</v>
      </c>
      <c r="QR39" s="18">
        <v>3.5</v>
      </c>
      <c r="QS39" s="18">
        <v>3.5</v>
      </c>
      <c r="QT39" s="18">
        <v>3.5</v>
      </c>
      <c r="QU39" s="18">
        <v>0</v>
      </c>
      <c r="QV39" s="18">
        <v>18.399999999999999</v>
      </c>
      <c r="QW39" s="18">
        <v>17.881440000000001</v>
      </c>
      <c r="QX39" s="18">
        <v>17.881440000000001</v>
      </c>
      <c r="QY39" s="18">
        <v>0.51856000000000002</v>
      </c>
      <c r="QZ39" s="18">
        <v>14</v>
      </c>
      <c r="RA39" s="18"/>
      <c r="RB39" s="18">
        <v>13.933</v>
      </c>
      <c r="RC39" s="18">
        <v>6.7000000000000004E-2</v>
      </c>
      <c r="RD39" s="18">
        <v>17.399999999999999</v>
      </c>
      <c r="RE39" s="18"/>
      <c r="RF39" s="18">
        <v>14.70294</v>
      </c>
      <c r="RG39" s="18">
        <v>2.69706</v>
      </c>
      <c r="RH39" s="18">
        <v>29.5</v>
      </c>
      <c r="RI39" s="18">
        <v>17.528400000000001</v>
      </c>
      <c r="RJ39" s="18">
        <v>17.528400000000001</v>
      </c>
      <c r="RK39" s="18">
        <v>11.9716</v>
      </c>
      <c r="RL39" s="18">
        <v>85.4</v>
      </c>
      <c r="RM39" s="18">
        <v>57.7</v>
      </c>
      <c r="RN39" s="18">
        <v>53.9</v>
      </c>
      <c r="RO39" s="18">
        <v>31.5</v>
      </c>
      <c r="RP39" s="18">
        <v>17.5</v>
      </c>
      <c r="RQ39" s="18"/>
      <c r="RR39" s="18">
        <v>16.21998</v>
      </c>
      <c r="RS39" s="18">
        <v>1.2800199999999999</v>
      </c>
      <c r="RT39" s="18">
        <v>3.2</v>
      </c>
      <c r="RU39" s="18">
        <v>3.15</v>
      </c>
      <c r="RV39" s="18">
        <v>3.15</v>
      </c>
      <c r="RW39" s="18">
        <v>0.05</v>
      </c>
      <c r="RX39" s="18">
        <v>20.3</v>
      </c>
      <c r="RY39" s="18">
        <v>19.792000000000002</v>
      </c>
      <c r="RZ39" s="18">
        <v>19.792000000000002</v>
      </c>
      <c r="SA39" s="18">
        <v>0.50800000000000001</v>
      </c>
      <c r="SB39" s="18">
        <v>0.8</v>
      </c>
      <c r="SC39" s="18">
        <v>2</v>
      </c>
      <c r="SD39" s="18">
        <v>2</v>
      </c>
      <c r="SE39" s="18">
        <v>-1.2</v>
      </c>
      <c r="SF39" s="18">
        <v>0</v>
      </c>
      <c r="SG39" s="18"/>
      <c r="SH39" s="18"/>
      <c r="SI39" s="18">
        <v>0</v>
      </c>
      <c r="SJ39" s="18">
        <v>0.3</v>
      </c>
      <c r="SK39" s="18"/>
      <c r="SL39" s="18">
        <v>0.16900000000000001</v>
      </c>
      <c r="SM39" s="18">
        <v>0.13100000000000001</v>
      </c>
      <c r="SN39" s="18">
        <v>19.7</v>
      </c>
      <c r="SO39" s="18">
        <v>19.1448</v>
      </c>
      <c r="SP39" s="18">
        <v>19.1448</v>
      </c>
      <c r="SQ39" s="18">
        <v>0.55520000000000003</v>
      </c>
      <c r="SR39" s="18">
        <v>13.1</v>
      </c>
      <c r="SS39" s="18">
        <v>12.244899999999999</v>
      </c>
      <c r="ST39" s="18">
        <v>12.244899999999999</v>
      </c>
      <c r="SU39" s="18">
        <v>0.85509999999999997</v>
      </c>
      <c r="SV39" s="18">
        <v>20.2</v>
      </c>
      <c r="SW39" s="18">
        <v>19.436350000000001</v>
      </c>
      <c r="SX39" s="18">
        <v>19.436350000000001</v>
      </c>
      <c r="SY39" s="18">
        <v>0.76365000000000005</v>
      </c>
      <c r="SZ39" s="18">
        <v>20.2</v>
      </c>
      <c r="TA39" s="18">
        <v>19.436350000000001</v>
      </c>
      <c r="TB39" s="18">
        <v>19.436350000000001</v>
      </c>
      <c r="TC39" s="18">
        <v>0.76365000000000005</v>
      </c>
      <c r="TD39" s="18">
        <v>1.5</v>
      </c>
      <c r="TE39" s="18">
        <v>4.87</v>
      </c>
      <c r="TF39" s="18">
        <v>4.87</v>
      </c>
      <c r="TG39" s="18">
        <v>-3.37</v>
      </c>
      <c r="TH39" s="18">
        <v>52.1</v>
      </c>
      <c r="TI39" s="18">
        <v>40.128</v>
      </c>
      <c r="TJ39" s="18">
        <v>40.128</v>
      </c>
      <c r="TK39" s="18">
        <v>11.972</v>
      </c>
      <c r="TL39" s="18">
        <v>36</v>
      </c>
      <c r="TM39" s="18"/>
      <c r="TN39" s="18">
        <v>27.985859999999999</v>
      </c>
      <c r="TO39" s="18">
        <v>8.0141399999999994</v>
      </c>
      <c r="TP39" s="18">
        <v>112</v>
      </c>
      <c r="TQ39" s="18">
        <v>119.8</v>
      </c>
      <c r="TR39" s="18">
        <v>46.631999999999998</v>
      </c>
      <c r="TS39" s="18">
        <v>65.367999999999995</v>
      </c>
      <c r="TT39" s="18">
        <v>91.6</v>
      </c>
      <c r="TU39" s="18">
        <v>118.4</v>
      </c>
      <c r="TV39" s="18">
        <v>54.328319999999998</v>
      </c>
      <c r="TW39" s="18">
        <v>37.271680000000003</v>
      </c>
      <c r="TX39" s="18">
        <v>19.399999999999999</v>
      </c>
      <c r="TY39" s="18">
        <v>7.742</v>
      </c>
      <c r="TZ39" s="18">
        <v>7.742</v>
      </c>
      <c r="UA39" s="18">
        <v>11.657999999999999</v>
      </c>
      <c r="UB39" s="18">
        <v>14.4</v>
      </c>
      <c r="UC39" s="18">
        <v>12.968999999999999</v>
      </c>
      <c r="UD39" s="18">
        <v>12.968999999999999</v>
      </c>
      <c r="UE39" s="18">
        <v>1.431</v>
      </c>
      <c r="UF39" s="18">
        <v>49.3</v>
      </c>
      <c r="UG39" s="18"/>
      <c r="UH39" s="18">
        <v>34.644959999999998</v>
      </c>
      <c r="UI39" s="18">
        <v>14.65504</v>
      </c>
      <c r="UJ39" s="18">
        <v>20.9</v>
      </c>
      <c r="UK39" s="18">
        <v>19.436350000000001</v>
      </c>
      <c r="UL39" s="18">
        <v>19.436350000000001</v>
      </c>
      <c r="UM39" s="18">
        <v>1.4636499999999999</v>
      </c>
      <c r="UN39" s="18">
        <v>7.8</v>
      </c>
      <c r="UO39" s="18">
        <v>8.1999999999999993</v>
      </c>
      <c r="UP39" s="18">
        <v>8.1999999999999993</v>
      </c>
      <c r="UQ39" s="18">
        <v>-0.4</v>
      </c>
      <c r="UR39" s="18"/>
      <c r="US39" s="18"/>
      <c r="UT39" s="18"/>
      <c r="UU39" s="18">
        <v>0</v>
      </c>
      <c r="UV39" s="18">
        <v>20.399999999999999</v>
      </c>
      <c r="UW39" s="18">
        <v>19.436350000000001</v>
      </c>
      <c r="UX39" s="18">
        <v>19.436350000000001</v>
      </c>
      <c r="UY39" s="18">
        <v>0.96365000000000001</v>
      </c>
      <c r="UZ39" s="18">
        <v>20.399999999999999</v>
      </c>
      <c r="VA39" s="18">
        <v>19.436350000000001</v>
      </c>
      <c r="VB39" s="18">
        <v>19.436350000000001</v>
      </c>
      <c r="VC39" s="18">
        <v>0.96365000000000001</v>
      </c>
      <c r="VD39" s="18">
        <v>20</v>
      </c>
      <c r="VE39" s="18">
        <v>19.436350000000001</v>
      </c>
      <c r="VF39" s="18">
        <v>19.436350000000001</v>
      </c>
      <c r="VG39" s="18">
        <v>0.56364999999999998</v>
      </c>
      <c r="VH39" s="18">
        <v>11.6</v>
      </c>
      <c r="VI39" s="18">
        <v>14.282999999999999</v>
      </c>
      <c r="VJ39" s="18">
        <v>14.282999999999999</v>
      </c>
      <c r="VK39" s="18">
        <v>-2.6829999999999998</v>
      </c>
      <c r="VL39" s="18">
        <v>252.9</v>
      </c>
      <c r="VM39" s="18"/>
      <c r="VN39" s="18">
        <v>206.93484000000001</v>
      </c>
      <c r="VO39" s="18">
        <v>45.965159999999997</v>
      </c>
      <c r="VP39" s="18">
        <v>11.1</v>
      </c>
      <c r="VQ39" s="18"/>
      <c r="VR39" s="18">
        <v>8.2555200000000006</v>
      </c>
      <c r="VS39" s="18">
        <v>2.8444799999999999</v>
      </c>
      <c r="VT39" s="18">
        <v>117.1</v>
      </c>
      <c r="VU39" s="18"/>
      <c r="VV39" s="18">
        <v>102.69126</v>
      </c>
      <c r="VW39" s="18">
        <v>14.40874</v>
      </c>
      <c r="VX39" s="18"/>
      <c r="VY39" s="18"/>
      <c r="VZ39" s="18">
        <v>0.6</v>
      </c>
      <c r="WA39" s="18">
        <v>-0.6</v>
      </c>
      <c r="WB39" s="18">
        <v>116.6</v>
      </c>
      <c r="WC39" s="18">
        <v>118.1</v>
      </c>
      <c r="WD39" s="18">
        <v>74.823999999999998</v>
      </c>
      <c r="WE39" s="18">
        <v>41.776000000000003</v>
      </c>
      <c r="WF39" s="18">
        <v>135</v>
      </c>
      <c r="WG39" s="18">
        <v>153.69999999999999</v>
      </c>
      <c r="WH39" s="18">
        <v>37.77984</v>
      </c>
      <c r="WI39" s="18">
        <v>97.220160000000007</v>
      </c>
      <c r="WJ39" s="18">
        <v>96.9</v>
      </c>
      <c r="WK39" s="18"/>
      <c r="WL39" s="18">
        <v>59.870159999999998</v>
      </c>
      <c r="WM39" s="18">
        <v>37.02984</v>
      </c>
      <c r="WN39" s="18">
        <v>3</v>
      </c>
      <c r="WO39" s="18">
        <v>2.9009999999999998</v>
      </c>
      <c r="WP39" s="18">
        <v>2.9009999999999998</v>
      </c>
      <c r="WQ39" s="18">
        <v>9.9000000000000005E-2</v>
      </c>
      <c r="WR39" s="18">
        <v>2.2999999999999998</v>
      </c>
      <c r="WS39" s="18">
        <v>2.4</v>
      </c>
      <c r="WT39" s="18">
        <v>2.4</v>
      </c>
      <c r="WU39" s="18">
        <v>-0.1</v>
      </c>
      <c r="WV39" s="18">
        <v>2.2999999999999998</v>
      </c>
      <c r="WW39" s="18">
        <v>1.2</v>
      </c>
      <c r="WX39" s="18">
        <v>1.2</v>
      </c>
      <c r="WY39" s="18">
        <v>1.1000000000000001</v>
      </c>
      <c r="WZ39" s="18">
        <v>1.4</v>
      </c>
      <c r="XA39" s="18">
        <v>2.8</v>
      </c>
      <c r="XB39" s="18">
        <v>2.8</v>
      </c>
      <c r="XC39" s="18">
        <v>-1.4</v>
      </c>
      <c r="XD39" s="18">
        <v>12.1</v>
      </c>
      <c r="XE39" s="18"/>
      <c r="XF39" s="18">
        <v>6.7473000000000001</v>
      </c>
      <c r="XG39" s="18">
        <v>5.3526999999999996</v>
      </c>
      <c r="XH39" s="18">
        <v>6.4</v>
      </c>
      <c r="XI39" s="18">
        <v>6.4</v>
      </c>
      <c r="XJ39" s="18">
        <v>6.4</v>
      </c>
      <c r="XK39" s="18">
        <v>0</v>
      </c>
      <c r="XL39" s="18">
        <v>20</v>
      </c>
      <c r="XM39" s="18">
        <v>19.241980000000002</v>
      </c>
      <c r="XN39" s="18">
        <v>19.241980000000002</v>
      </c>
      <c r="XO39" s="18">
        <v>0.75802000000000003</v>
      </c>
      <c r="XP39" s="18">
        <v>20</v>
      </c>
      <c r="XQ39" s="18">
        <v>19.241980000000002</v>
      </c>
      <c r="XR39" s="18">
        <v>19.241980000000002</v>
      </c>
      <c r="XS39" s="18">
        <v>0.75802000000000003</v>
      </c>
      <c r="XT39" s="18"/>
      <c r="XU39" s="18"/>
      <c r="XV39" s="18"/>
      <c r="XW39" s="18">
        <v>0</v>
      </c>
      <c r="XX39" s="18">
        <v>0</v>
      </c>
      <c r="XY39" s="18"/>
      <c r="XZ39" s="18">
        <v>25</v>
      </c>
      <c r="YA39" s="18">
        <v>-25</v>
      </c>
      <c r="YB39" s="18">
        <v>0</v>
      </c>
      <c r="YC39" s="18"/>
      <c r="YD39" s="18">
        <v>25</v>
      </c>
      <c r="YE39" s="18">
        <v>-25</v>
      </c>
      <c r="YF39" s="18">
        <v>16.100000000000001</v>
      </c>
      <c r="YG39" s="18">
        <v>14</v>
      </c>
      <c r="YH39" s="18">
        <v>14</v>
      </c>
      <c r="YI39" s="18">
        <v>2.1</v>
      </c>
      <c r="YJ39" s="18">
        <v>14.4</v>
      </c>
      <c r="YK39" s="18">
        <v>13</v>
      </c>
      <c r="YL39" s="18">
        <v>13</v>
      </c>
      <c r="YM39" s="18">
        <v>1.4</v>
      </c>
      <c r="YN39" s="18">
        <v>7.9</v>
      </c>
      <c r="YO39" s="18">
        <v>8.09</v>
      </c>
      <c r="YP39" s="18">
        <v>8.09</v>
      </c>
      <c r="YQ39" s="18">
        <v>-0.19</v>
      </c>
      <c r="YR39" s="18">
        <v>10.1</v>
      </c>
      <c r="YS39" s="18">
        <v>11</v>
      </c>
      <c r="YT39" s="18">
        <v>11</v>
      </c>
      <c r="YU39" s="18">
        <v>-0.9</v>
      </c>
      <c r="YV39" s="18">
        <v>20.3</v>
      </c>
      <c r="YW39" s="18">
        <v>21</v>
      </c>
      <c r="YX39" s="18">
        <v>21</v>
      </c>
      <c r="YY39" s="18">
        <v>-0.7</v>
      </c>
    </row>
    <row r="40" spans="1:675" ht="24" customHeight="1" x14ac:dyDescent="0.3">
      <c r="A40" s="1"/>
      <c r="B40" s="19" t="s">
        <v>71</v>
      </c>
      <c r="C40" s="19" t="s">
        <v>866</v>
      </c>
      <c r="D40" s="20">
        <v>203.1</v>
      </c>
      <c r="E40" s="20">
        <v>203.40136000000001</v>
      </c>
      <c r="F40" s="20">
        <v>203.40136000000001</v>
      </c>
      <c r="G40" s="20">
        <v>-0.30136000000000002</v>
      </c>
      <c r="H40" s="20">
        <v>601.20000000000005</v>
      </c>
      <c r="I40" s="20">
        <v>596.92534000000001</v>
      </c>
      <c r="J40" s="20">
        <v>596.92534000000001</v>
      </c>
      <c r="K40" s="20">
        <v>4.2746599999999999</v>
      </c>
      <c r="L40" s="20">
        <v>203.8</v>
      </c>
      <c r="M40" s="20">
        <v>194.37914000000001</v>
      </c>
      <c r="N40" s="20">
        <v>194.37914000000001</v>
      </c>
      <c r="O40" s="20">
        <v>9.4208599999999993</v>
      </c>
      <c r="P40" s="20"/>
      <c r="Q40" s="20"/>
      <c r="R40" s="20"/>
      <c r="S40" s="20">
        <v>0</v>
      </c>
      <c r="T40" s="20"/>
      <c r="U40" s="20"/>
      <c r="V40" s="20"/>
      <c r="W40" s="20">
        <v>0</v>
      </c>
      <c r="X40" s="20">
        <v>90.2</v>
      </c>
      <c r="Y40" s="20">
        <v>91.867829999999998</v>
      </c>
      <c r="Z40" s="20">
        <v>91.867829999999998</v>
      </c>
      <c r="AA40" s="20">
        <v>-1.6678299999999999</v>
      </c>
      <c r="AB40" s="20">
        <v>239.8</v>
      </c>
      <c r="AC40" s="20">
        <v>242</v>
      </c>
      <c r="AD40" s="20">
        <v>242</v>
      </c>
      <c r="AE40" s="20">
        <v>-2.2000000000000002</v>
      </c>
      <c r="AF40" s="20"/>
      <c r="AG40" s="20"/>
      <c r="AH40" s="20"/>
      <c r="AI40" s="20">
        <v>0</v>
      </c>
      <c r="AJ40" s="20"/>
      <c r="AK40" s="20"/>
      <c r="AL40" s="20"/>
      <c r="AM40" s="20">
        <v>0</v>
      </c>
      <c r="AN40" s="20">
        <v>171.1</v>
      </c>
      <c r="AO40" s="20">
        <v>189.64879999999999</v>
      </c>
      <c r="AP40" s="20">
        <v>189.64879999999999</v>
      </c>
      <c r="AQ40" s="20">
        <v>-18.5488</v>
      </c>
      <c r="AR40" s="20">
        <v>190.5</v>
      </c>
      <c r="AS40" s="20">
        <v>189.64879999999999</v>
      </c>
      <c r="AT40" s="20">
        <v>189.64879999999999</v>
      </c>
      <c r="AU40" s="20">
        <v>0.85119999999999996</v>
      </c>
      <c r="AV40" s="20">
        <v>0</v>
      </c>
      <c r="AW40" s="20"/>
      <c r="AX40" s="20"/>
      <c r="AY40" s="20">
        <v>0</v>
      </c>
      <c r="AZ40" s="20">
        <v>187.7</v>
      </c>
      <c r="BA40" s="20">
        <v>190.21832000000001</v>
      </c>
      <c r="BB40" s="20">
        <v>190.21832000000001</v>
      </c>
      <c r="BC40" s="20">
        <v>-2.5183200000000001</v>
      </c>
      <c r="BD40" s="20">
        <v>197.3</v>
      </c>
      <c r="BE40" s="20">
        <v>207.24285</v>
      </c>
      <c r="BF40" s="20">
        <v>207.24285</v>
      </c>
      <c r="BG40" s="20">
        <v>-9.94285</v>
      </c>
      <c r="BH40" s="20">
        <v>106</v>
      </c>
      <c r="BI40" s="20">
        <v>103.93259999999999</v>
      </c>
      <c r="BJ40" s="20">
        <v>103.93259999999999</v>
      </c>
      <c r="BK40" s="20">
        <v>2.0674000000000001</v>
      </c>
      <c r="BL40" s="20">
        <v>493.6</v>
      </c>
      <c r="BM40" s="20">
        <v>491.20796999999999</v>
      </c>
      <c r="BN40" s="20">
        <v>491.20796999999999</v>
      </c>
      <c r="BO40" s="20">
        <v>2.3920300000000001</v>
      </c>
      <c r="BP40" s="20">
        <v>10.3</v>
      </c>
      <c r="BQ40" s="20">
        <v>10.52094</v>
      </c>
      <c r="BR40" s="20">
        <v>10.52094</v>
      </c>
      <c r="BS40" s="20">
        <v>-0.22094</v>
      </c>
      <c r="BT40" s="20"/>
      <c r="BU40" s="20"/>
      <c r="BV40" s="20"/>
      <c r="BW40" s="20">
        <v>0</v>
      </c>
      <c r="BX40" s="20"/>
      <c r="BY40" s="20"/>
      <c r="BZ40" s="20"/>
      <c r="CA40" s="20">
        <v>0</v>
      </c>
      <c r="CB40" s="20"/>
      <c r="CC40" s="20"/>
      <c r="CD40" s="20"/>
      <c r="CE40" s="20">
        <v>0</v>
      </c>
      <c r="CF40" s="20"/>
      <c r="CG40" s="20"/>
      <c r="CH40" s="20"/>
      <c r="CI40" s="20">
        <v>0</v>
      </c>
      <c r="CJ40" s="20">
        <v>167.6</v>
      </c>
      <c r="CK40" s="20">
        <v>164.06706</v>
      </c>
      <c r="CL40" s="20">
        <v>164.06706</v>
      </c>
      <c r="CM40" s="20">
        <v>3.53294</v>
      </c>
      <c r="CN40" s="20">
        <v>7.8</v>
      </c>
      <c r="CO40" s="20">
        <v>7.9250400000000001</v>
      </c>
      <c r="CP40" s="20">
        <v>7.9250400000000001</v>
      </c>
      <c r="CQ40" s="20">
        <v>-0.12504000000000001</v>
      </c>
      <c r="CR40" s="20">
        <v>5.7</v>
      </c>
      <c r="CS40" s="20">
        <v>4.3501500000000002</v>
      </c>
      <c r="CT40" s="20">
        <v>4.3501500000000002</v>
      </c>
      <c r="CU40" s="20">
        <v>1.34985</v>
      </c>
      <c r="CV40" s="20">
        <v>0</v>
      </c>
      <c r="CW40" s="20"/>
      <c r="CX40" s="20">
        <v>4.1194600000000001</v>
      </c>
      <c r="CY40" s="20">
        <v>-4.1194600000000001</v>
      </c>
      <c r="CZ40" s="20">
        <v>5.8</v>
      </c>
      <c r="DA40" s="20">
        <v>5.2429500000000004</v>
      </c>
      <c r="DB40" s="20">
        <v>5.2429500000000004</v>
      </c>
      <c r="DC40" s="20">
        <v>0.55705000000000005</v>
      </c>
      <c r="DD40" s="20"/>
      <c r="DE40" s="20"/>
      <c r="DF40" s="20"/>
      <c r="DG40" s="20">
        <v>0</v>
      </c>
      <c r="DH40" s="20">
        <v>142.80000000000001</v>
      </c>
      <c r="DI40" s="20">
        <v>142.44412</v>
      </c>
      <c r="DJ40" s="20">
        <v>142.44412</v>
      </c>
      <c r="DK40" s="20">
        <v>0.35587999999999997</v>
      </c>
      <c r="DL40" s="20"/>
      <c r="DM40" s="20"/>
      <c r="DN40" s="20"/>
      <c r="DO40" s="20">
        <v>0</v>
      </c>
      <c r="DP40" s="20"/>
      <c r="DQ40" s="20"/>
      <c r="DR40" s="20"/>
      <c r="DS40" s="20">
        <v>0</v>
      </c>
      <c r="DT40" s="20"/>
      <c r="DU40" s="20"/>
      <c r="DV40" s="20"/>
      <c r="DW40" s="20">
        <v>0</v>
      </c>
      <c r="DX40" s="20"/>
      <c r="DY40" s="20"/>
      <c r="DZ40" s="20"/>
      <c r="EA40" s="20">
        <v>0</v>
      </c>
      <c r="EB40" s="20">
        <v>110.3</v>
      </c>
      <c r="EC40" s="20">
        <v>112.46647</v>
      </c>
      <c r="ED40" s="20">
        <v>112.46647</v>
      </c>
      <c r="EE40" s="20">
        <v>-2.1664699999999999</v>
      </c>
      <c r="EF40" s="20">
        <v>159.80000000000001</v>
      </c>
      <c r="EG40" s="20">
        <v>163.96895000000001</v>
      </c>
      <c r="EH40" s="20">
        <v>163.96895000000001</v>
      </c>
      <c r="EI40" s="20">
        <v>-4.1689499999999997</v>
      </c>
      <c r="EJ40" s="20"/>
      <c r="EK40" s="20"/>
      <c r="EL40" s="20"/>
      <c r="EM40" s="20">
        <v>0</v>
      </c>
      <c r="EN40" s="20"/>
      <c r="EO40" s="20"/>
      <c r="EP40" s="20"/>
      <c r="EQ40" s="20">
        <v>0</v>
      </c>
      <c r="ER40" s="20"/>
      <c r="ES40" s="20"/>
      <c r="ET40" s="20"/>
      <c r="EU40" s="20">
        <v>0</v>
      </c>
      <c r="EV40" s="20">
        <v>6.5</v>
      </c>
      <c r="EW40" s="20">
        <v>6.39</v>
      </c>
      <c r="EX40" s="20">
        <v>6.39</v>
      </c>
      <c r="EY40" s="20">
        <v>0.11</v>
      </c>
      <c r="EZ40" s="20">
        <v>424.9</v>
      </c>
      <c r="FA40" s="20">
        <v>418.96015999999997</v>
      </c>
      <c r="FB40" s="20">
        <v>418.96015999999997</v>
      </c>
      <c r="FC40" s="20">
        <v>5.9398400000000002</v>
      </c>
      <c r="FD40" s="20">
        <v>81.400000000000006</v>
      </c>
      <c r="FE40" s="20">
        <v>81.635570000000001</v>
      </c>
      <c r="FF40" s="20">
        <v>81.635570000000001</v>
      </c>
      <c r="FG40" s="20">
        <v>-0.23557</v>
      </c>
      <c r="FH40" s="20">
        <v>148.9</v>
      </c>
      <c r="FI40" s="20">
        <v>149.98721</v>
      </c>
      <c r="FJ40" s="20">
        <v>149.98721</v>
      </c>
      <c r="FK40" s="20">
        <v>-1.08721</v>
      </c>
      <c r="FL40" s="20">
        <v>42</v>
      </c>
      <c r="FM40" s="20">
        <v>41.89893</v>
      </c>
      <c r="FN40" s="20">
        <v>41.89893</v>
      </c>
      <c r="FO40" s="20">
        <v>0.10106999999999999</v>
      </c>
      <c r="FP40" s="20">
        <v>18.399999999999999</v>
      </c>
      <c r="FQ40" s="20">
        <v>19.21088</v>
      </c>
      <c r="FR40" s="20">
        <v>19.21088</v>
      </c>
      <c r="FS40" s="20">
        <v>-0.81088000000000005</v>
      </c>
      <c r="FT40" s="20">
        <v>18.899999999999999</v>
      </c>
      <c r="FU40" s="20">
        <v>18.46453</v>
      </c>
      <c r="FV40" s="20">
        <v>18.46453</v>
      </c>
      <c r="FW40" s="20">
        <v>0.43547000000000002</v>
      </c>
      <c r="FX40" s="20">
        <v>89.4</v>
      </c>
      <c r="FY40" s="20">
        <v>87.773570000000007</v>
      </c>
      <c r="FZ40" s="20">
        <v>87.773570000000007</v>
      </c>
      <c r="GA40" s="20">
        <v>1.62643</v>
      </c>
      <c r="GB40" s="20">
        <v>165.7</v>
      </c>
      <c r="GC40" s="20">
        <v>166.98542</v>
      </c>
      <c r="GD40" s="20">
        <v>166.98542</v>
      </c>
      <c r="GE40" s="20">
        <v>-1.28542</v>
      </c>
      <c r="GF40" s="20">
        <v>165.9</v>
      </c>
      <c r="GG40" s="20">
        <v>166.98542</v>
      </c>
      <c r="GH40" s="20">
        <v>166.98542</v>
      </c>
      <c r="GI40" s="20">
        <v>-1.0854200000000001</v>
      </c>
      <c r="GJ40" s="20">
        <v>172.7</v>
      </c>
      <c r="GK40" s="20">
        <v>167.48688000000001</v>
      </c>
      <c r="GL40" s="20">
        <v>167.48688000000001</v>
      </c>
      <c r="GM40" s="20">
        <v>5.21312</v>
      </c>
      <c r="GN40" s="20">
        <v>107.3</v>
      </c>
      <c r="GO40" s="20">
        <v>110.48202000000001</v>
      </c>
      <c r="GP40" s="20">
        <v>110.48202000000001</v>
      </c>
      <c r="GQ40" s="20">
        <v>-3.1820200000000001</v>
      </c>
      <c r="GR40" s="20">
        <v>44.3</v>
      </c>
      <c r="GS40" s="20">
        <v>47.082599999999999</v>
      </c>
      <c r="GT40" s="20">
        <v>47.082599999999999</v>
      </c>
      <c r="GU40" s="20">
        <v>-2.7826</v>
      </c>
      <c r="GV40" s="20"/>
      <c r="GW40" s="20"/>
      <c r="GX40" s="20"/>
      <c r="GY40" s="20">
        <v>0</v>
      </c>
      <c r="GZ40" s="20">
        <v>3.8</v>
      </c>
      <c r="HA40" s="20"/>
      <c r="HB40" s="20"/>
      <c r="HC40" s="20">
        <v>3.8</v>
      </c>
      <c r="HD40" s="20">
        <v>28.5</v>
      </c>
      <c r="HE40" s="20">
        <v>33.642479999999999</v>
      </c>
      <c r="HF40" s="20">
        <v>33.642479999999999</v>
      </c>
      <c r="HG40" s="20">
        <v>-5.1424799999999999</v>
      </c>
      <c r="HH40" s="20">
        <v>173.5</v>
      </c>
      <c r="HI40" s="20">
        <v>174.55948000000001</v>
      </c>
      <c r="HJ40" s="20">
        <v>174.55948000000001</v>
      </c>
      <c r="HK40" s="20">
        <v>-1.05948</v>
      </c>
      <c r="HL40" s="20"/>
      <c r="HM40" s="20"/>
      <c r="HN40" s="20"/>
      <c r="HO40" s="20">
        <v>0</v>
      </c>
      <c r="HP40" s="20"/>
      <c r="HQ40" s="20"/>
      <c r="HR40" s="20"/>
      <c r="HS40" s="20">
        <v>0</v>
      </c>
      <c r="HT40" s="20">
        <v>62.9</v>
      </c>
      <c r="HU40" s="20">
        <v>89.438929999999999</v>
      </c>
      <c r="HV40" s="20">
        <v>95.545190000000005</v>
      </c>
      <c r="HW40" s="20">
        <v>-32.645189999999999</v>
      </c>
      <c r="HX40" s="20">
        <v>0</v>
      </c>
      <c r="HY40" s="20"/>
      <c r="HZ40" s="20"/>
      <c r="IA40" s="20">
        <v>0</v>
      </c>
      <c r="IB40" s="20"/>
      <c r="IC40" s="20"/>
      <c r="ID40" s="20"/>
      <c r="IE40" s="20">
        <v>0</v>
      </c>
      <c r="IF40" s="20">
        <v>43.4</v>
      </c>
      <c r="IG40" s="20">
        <v>45.265309999999999</v>
      </c>
      <c r="IH40" s="20">
        <v>45.265309999999999</v>
      </c>
      <c r="II40" s="20">
        <v>-1.86531</v>
      </c>
      <c r="IJ40" s="20"/>
      <c r="IK40" s="20"/>
      <c r="IL40" s="20"/>
      <c r="IM40" s="20">
        <v>0</v>
      </c>
      <c r="IN40" s="20"/>
      <c r="IO40" s="20"/>
      <c r="IP40" s="20"/>
      <c r="IQ40" s="20">
        <v>0</v>
      </c>
      <c r="IR40" s="20"/>
      <c r="IS40" s="20"/>
      <c r="IT40" s="20"/>
      <c r="IU40" s="20">
        <v>0</v>
      </c>
      <c r="IV40" s="20">
        <v>125.1</v>
      </c>
      <c r="IW40" s="20">
        <v>132.83837</v>
      </c>
      <c r="IX40" s="20">
        <v>132.83837</v>
      </c>
      <c r="IY40" s="20">
        <v>-7.7383699999999997</v>
      </c>
      <c r="IZ40" s="20">
        <v>0</v>
      </c>
      <c r="JA40" s="20"/>
      <c r="JB40" s="20"/>
      <c r="JC40" s="20">
        <v>0</v>
      </c>
      <c r="JD40" s="20">
        <v>63.3</v>
      </c>
      <c r="JE40" s="20">
        <v>159.66336999999999</v>
      </c>
      <c r="JF40" s="20"/>
      <c r="JG40" s="20">
        <v>63.3</v>
      </c>
      <c r="JH40" s="20">
        <v>67.099999999999994</v>
      </c>
      <c r="JI40" s="20"/>
      <c r="JJ40" s="20">
        <v>178.55137999999999</v>
      </c>
      <c r="JK40" s="20">
        <v>-111.45138</v>
      </c>
      <c r="JL40" s="20"/>
      <c r="JM40" s="20"/>
      <c r="JN40" s="20"/>
      <c r="JO40" s="20">
        <v>0</v>
      </c>
      <c r="JP40" s="20">
        <v>70.5</v>
      </c>
      <c r="JQ40" s="20">
        <v>71.517020000000002</v>
      </c>
      <c r="JR40" s="20">
        <v>71.517020000000002</v>
      </c>
      <c r="JS40" s="20">
        <v>-1.01702</v>
      </c>
      <c r="JT40" s="20">
        <v>34</v>
      </c>
      <c r="JU40" s="20">
        <v>35.86589</v>
      </c>
      <c r="JV40" s="20">
        <v>35.86589</v>
      </c>
      <c r="JW40" s="20">
        <v>-1.86589</v>
      </c>
      <c r="JX40" s="20"/>
      <c r="JY40" s="20"/>
      <c r="JZ40" s="20"/>
      <c r="KA40" s="20">
        <v>0</v>
      </c>
      <c r="KB40" s="20"/>
      <c r="KC40" s="20"/>
      <c r="KD40" s="20"/>
      <c r="KE40" s="20">
        <v>0</v>
      </c>
      <c r="KF40" s="20"/>
      <c r="KG40" s="20"/>
      <c r="KH40" s="20"/>
      <c r="KI40" s="20">
        <v>0</v>
      </c>
      <c r="KJ40" s="20"/>
      <c r="KK40" s="20"/>
      <c r="KL40" s="20"/>
      <c r="KM40" s="20">
        <v>0</v>
      </c>
      <c r="KN40" s="20"/>
      <c r="KO40" s="20"/>
      <c r="KP40" s="20"/>
      <c r="KQ40" s="20">
        <v>0</v>
      </c>
      <c r="KR40" s="20"/>
      <c r="KS40" s="20"/>
      <c r="KT40" s="20"/>
      <c r="KU40" s="20">
        <v>0</v>
      </c>
      <c r="KV40" s="20">
        <v>2.2000000000000002</v>
      </c>
      <c r="KW40" s="20">
        <v>4.1063499999999999</v>
      </c>
      <c r="KX40" s="20">
        <v>4.1063499999999999</v>
      </c>
      <c r="KY40" s="20">
        <v>-1.90635</v>
      </c>
      <c r="KZ40" s="20">
        <v>202.1</v>
      </c>
      <c r="LA40" s="20">
        <v>270.06803000000002</v>
      </c>
      <c r="LB40" s="20">
        <v>270.06803000000002</v>
      </c>
      <c r="LC40" s="20">
        <v>-67.968029999999999</v>
      </c>
      <c r="LD40" s="20">
        <v>133.30000000000001</v>
      </c>
      <c r="LE40" s="20">
        <v>133.16031000000001</v>
      </c>
      <c r="LF40" s="20">
        <v>133.16031000000001</v>
      </c>
      <c r="LG40" s="20">
        <v>0.13969000000000001</v>
      </c>
      <c r="LH40" s="20">
        <v>60.5</v>
      </c>
      <c r="LI40" s="20">
        <v>67.199219999999997</v>
      </c>
      <c r="LJ40" s="20">
        <v>67.199219999999997</v>
      </c>
      <c r="LK40" s="20">
        <v>-6.6992200000000004</v>
      </c>
      <c r="LL40" s="20">
        <v>45.1</v>
      </c>
      <c r="LM40" s="20">
        <v>48.214289999999998</v>
      </c>
      <c r="LN40" s="20">
        <v>48.214289999999998</v>
      </c>
      <c r="LO40" s="20">
        <v>-3.11429</v>
      </c>
      <c r="LP40" s="20"/>
      <c r="LQ40" s="20"/>
      <c r="LR40" s="20">
        <v>29.980560000000001</v>
      </c>
      <c r="LS40" s="20">
        <v>-29.980560000000001</v>
      </c>
      <c r="LT40" s="20"/>
      <c r="LU40" s="20"/>
      <c r="LV40" s="20"/>
      <c r="LW40" s="20">
        <v>0</v>
      </c>
      <c r="LX40" s="20"/>
      <c r="LY40" s="20"/>
      <c r="LZ40" s="20"/>
      <c r="MA40" s="20">
        <v>0</v>
      </c>
      <c r="MB40" s="20"/>
      <c r="MC40" s="20"/>
      <c r="MD40" s="20"/>
      <c r="ME40" s="20">
        <v>0</v>
      </c>
      <c r="MF40" s="20">
        <v>137.5</v>
      </c>
      <c r="MG40" s="20">
        <v>138.54471000000001</v>
      </c>
      <c r="MH40" s="20">
        <v>138.54471000000001</v>
      </c>
      <c r="MI40" s="20">
        <v>-1.04471</v>
      </c>
      <c r="MJ40" s="20"/>
      <c r="MK40" s="20"/>
      <c r="ML40" s="20"/>
      <c r="MM40" s="20">
        <v>0</v>
      </c>
      <c r="MN40" s="20">
        <v>65.5</v>
      </c>
      <c r="MO40" s="20">
        <v>69.480379999999997</v>
      </c>
      <c r="MP40" s="20">
        <v>69.480379999999997</v>
      </c>
      <c r="MQ40" s="20">
        <v>-3.9803799999999998</v>
      </c>
      <c r="MR40" s="20">
        <v>0</v>
      </c>
      <c r="MS40" s="20"/>
      <c r="MT40" s="20"/>
      <c r="MU40" s="20">
        <v>0</v>
      </c>
      <c r="MV40" s="20"/>
      <c r="MW40" s="20"/>
      <c r="MX40" s="20"/>
      <c r="MY40" s="20">
        <v>0</v>
      </c>
      <c r="MZ40" s="20"/>
      <c r="NA40" s="20"/>
      <c r="NB40" s="20"/>
      <c r="NC40" s="20">
        <v>0</v>
      </c>
      <c r="ND40" s="20"/>
      <c r="NE40" s="20"/>
      <c r="NF40" s="20"/>
      <c r="NG40" s="20">
        <v>0</v>
      </c>
      <c r="NH40" s="20"/>
      <c r="NI40" s="20"/>
      <c r="NJ40" s="20"/>
      <c r="NK40" s="20">
        <v>0</v>
      </c>
      <c r="NL40" s="20">
        <v>136.69999999999999</v>
      </c>
      <c r="NM40" s="20">
        <v>146.52000000000001</v>
      </c>
      <c r="NN40" s="20">
        <v>206.49084999999999</v>
      </c>
      <c r="NO40" s="20">
        <v>-69.790850000000006</v>
      </c>
      <c r="NP40" s="20">
        <v>76.5</v>
      </c>
      <c r="NQ40" s="20">
        <v>73.48</v>
      </c>
      <c r="NR40" s="20">
        <v>103.55547</v>
      </c>
      <c r="NS40" s="20">
        <v>-27.05547</v>
      </c>
      <c r="NT40" s="20"/>
      <c r="NU40" s="20"/>
      <c r="NV40" s="20"/>
      <c r="NW40" s="20">
        <v>0</v>
      </c>
      <c r="NX40" s="20">
        <v>3.2</v>
      </c>
      <c r="NY40" s="20">
        <v>2.9062000000000001</v>
      </c>
      <c r="NZ40" s="20">
        <v>2.9062000000000001</v>
      </c>
      <c r="OA40" s="20">
        <v>0.29380000000000001</v>
      </c>
      <c r="OB40" s="20">
        <v>20.6</v>
      </c>
      <c r="OC40" s="20">
        <v>17.492709999999999</v>
      </c>
      <c r="OD40" s="20">
        <v>17.492709999999999</v>
      </c>
      <c r="OE40" s="20">
        <v>3.1072899999999999</v>
      </c>
      <c r="OF40" s="20">
        <v>0.1</v>
      </c>
      <c r="OG40" s="20"/>
      <c r="OH40" s="20">
        <v>0.36</v>
      </c>
      <c r="OI40" s="20">
        <v>-0.26</v>
      </c>
      <c r="OJ40" s="20">
        <v>118.1</v>
      </c>
      <c r="OK40" s="20">
        <v>56.8</v>
      </c>
      <c r="OL40" s="20">
        <v>69.498000000000005</v>
      </c>
      <c r="OM40" s="20">
        <v>48.601999999999997</v>
      </c>
      <c r="ON40" s="20">
        <v>73.099999999999994</v>
      </c>
      <c r="OO40" s="20"/>
      <c r="OP40" s="20">
        <v>68.760720000000006</v>
      </c>
      <c r="OQ40" s="20">
        <v>4.3392799999999996</v>
      </c>
      <c r="OR40" s="20">
        <v>4.2</v>
      </c>
      <c r="OS40" s="20">
        <v>10.771000000000001</v>
      </c>
      <c r="OT40" s="20">
        <v>10.771000000000001</v>
      </c>
      <c r="OU40" s="20">
        <v>-6.5709999999999997</v>
      </c>
      <c r="OV40" s="20">
        <v>0.1</v>
      </c>
      <c r="OW40" s="20"/>
      <c r="OX40" s="20">
        <v>0.1</v>
      </c>
      <c r="OY40" s="20">
        <v>0</v>
      </c>
      <c r="OZ40" s="20">
        <v>20.399999999999999</v>
      </c>
      <c r="PA40" s="20">
        <v>19.436350000000001</v>
      </c>
      <c r="PB40" s="20">
        <v>19.436350000000001</v>
      </c>
      <c r="PC40" s="20">
        <v>0.96365000000000001</v>
      </c>
      <c r="PD40" s="20">
        <v>9.9</v>
      </c>
      <c r="PE40" s="20">
        <v>9.9830000000000005</v>
      </c>
      <c r="PF40" s="20">
        <v>9.9830000000000005</v>
      </c>
      <c r="PG40" s="20">
        <v>-8.3000000000000004E-2</v>
      </c>
      <c r="PH40" s="20">
        <v>5.5</v>
      </c>
      <c r="PI40" s="20">
        <v>5.67</v>
      </c>
      <c r="PJ40" s="20">
        <v>5.67</v>
      </c>
      <c r="PK40" s="20">
        <v>-0.17</v>
      </c>
      <c r="PL40" s="20">
        <v>191.6</v>
      </c>
      <c r="PM40" s="20"/>
      <c r="PN40" s="20">
        <v>167.87988000000001</v>
      </c>
      <c r="PO40" s="20">
        <v>23.720120000000001</v>
      </c>
      <c r="PP40" s="20">
        <v>96.08</v>
      </c>
      <c r="PQ40" s="20"/>
      <c r="PR40" s="20">
        <v>100</v>
      </c>
      <c r="PS40" s="20">
        <v>-3.92</v>
      </c>
      <c r="PT40" s="20">
        <v>2.2000000000000002</v>
      </c>
      <c r="PU40" s="20">
        <v>2</v>
      </c>
      <c r="PV40" s="20">
        <v>2</v>
      </c>
      <c r="PW40" s="20">
        <v>0.2</v>
      </c>
      <c r="PX40" s="20">
        <v>2.5</v>
      </c>
      <c r="PY40" s="20">
        <v>1.75</v>
      </c>
      <c r="PZ40" s="20">
        <v>1.75</v>
      </c>
      <c r="QA40" s="20">
        <v>0.75</v>
      </c>
      <c r="QB40" s="20">
        <v>4.9000000000000004</v>
      </c>
      <c r="QC40" s="20">
        <v>5</v>
      </c>
      <c r="QD40" s="20">
        <v>5</v>
      </c>
      <c r="QE40" s="20">
        <v>-0.1</v>
      </c>
      <c r="QF40" s="20">
        <v>20.7</v>
      </c>
      <c r="QG40" s="20">
        <v>20.274049999999999</v>
      </c>
      <c r="QH40" s="20">
        <v>20.274049999999999</v>
      </c>
      <c r="QI40" s="20">
        <v>0.42595</v>
      </c>
      <c r="QJ40" s="20">
        <v>20</v>
      </c>
      <c r="QK40" s="20">
        <v>19.436350000000001</v>
      </c>
      <c r="QL40" s="20">
        <v>19.436350000000001</v>
      </c>
      <c r="QM40" s="20">
        <v>0.56364999999999998</v>
      </c>
      <c r="QN40" s="20">
        <v>18.899999999999999</v>
      </c>
      <c r="QO40" s="20">
        <v>17.492709999999999</v>
      </c>
      <c r="QP40" s="20">
        <v>17.492709999999999</v>
      </c>
      <c r="QQ40" s="20">
        <v>1.4072899999999999</v>
      </c>
      <c r="QR40" s="20">
        <v>3.4</v>
      </c>
      <c r="QS40" s="20">
        <v>3.5</v>
      </c>
      <c r="QT40" s="20">
        <v>3.5</v>
      </c>
      <c r="QU40" s="20">
        <v>-0.1</v>
      </c>
      <c r="QV40" s="20">
        <v>18.399999999999999</v>
      </c>
      <c r="QW40" s="20">
        <v>17.881440000000001</v>
      </c>
      <c r="QX40" s="20">
        <v>17.881440000000001</v>
      </c>
      <c r="QY40" s="20">
        <v>0.51856000000000002</v>
      </c>
      <c r="QZ40" s="20">
        <v>13.2</v>
      </c>
      <c r="RA40" s="20"/>
      <c r="RB40" s="20">
        <v>13.204000000000001</v>
      </c>
      <c r="RC40" s="20">
        <v>-4.0000000000000001E-3</v>
      </c>
      <c r="RD40" s="20">
        <v>16.3</v>
      </c>
      <c r="RE40" s="20"/>
      <c r="RF40" s="20">
        <v>14.200200000000001</v>
      </c>
      <c r="RG40" s="20">
        <v>2.0998000000000001</v>
      </c>
      <c r="RH40" s="20">
        <v>28.9</v>
      </c>
      <c r="RI40" s="20">
        <v>17.5608</v>
      </c>
      <c r="RJ40" s="20">
        <v>17.5608</v>
      </c>
      <c r="RK40" s="20">
        <v>11.3392</v>
      </c>
      <c r="RL40" s="20">
        <v>82.5</v>
      </c>
      <c r="RM40" s="20">
        <v>57.9</v>
      </c>
      <c r="RN40" s="20">
        <v>54.1</v>
      </c>
      <c r="RO40" s="20">
        <v>28.4</v>
      </c>
      <c r="RP40" s="20">
        <v>15.6</v>
      </c>
      <c r="RQ40" s="20"/>
      <c r="RR40" s="20">
        <v>14.7294</v>
      </c>
      <c r="RS40" s="20">
        <v>0.87060000000000004</v>
      </c>
      <c r="RT40" s="20">
        <v>3.2</v>
      </c>
      <c r="RU40" s="20">
        <v>3.15</v>
      </c>
      <c r="RV40" s="20">
        <v>3.15</v>
      </c>
      <c r="RW40" s="20">
        <v>0.05</v>
      </c>
      <c r="RX40" s="20">
        <v>20.3</v>
      </c>
      <c r="RY40" s="20">
        <v>19.792000000000002</v>
      </c>
      <c r="RZ40" s="20">
        <v>19.792000000000002</v>
      </c>
      <c r="SA40" s="20">
        <v>0.50800000000000001</v>
      </c>
      <c r="SB40" s="20">
        <v>3.2</v>
      </c>
      <c r="SC40" s="20">
        <v>2</v>
      </c>
      <c r="SD40" s="20">
        <v>2</v>
      </c>
      <c r="SE40" s="20">
        <v>1.2</v>
      </c>
      <c r="SF40" s="20">
        <v>0</v>
      </c>
      <c r="SG40" s="20"/>
      <c r="SH40" s="20"/>
      <c r="SI40" s="20">
        <v>0</v>
      </c>
      <c r="SJ40" s="20">
        <v>0.3</v>
      </c>
      <c r="SK40" s="20"/>
      <c r="SL40" s="20">
        <v>0.13100000000000001</v>
      </c>
      <c r="SM40" s="20">
        <v>0.16900000000000001</v>
      </c>
      <c r="SN40" s="20">
        <v>19.7</v>
      </c>
      <c r="SO40" s="20">
        <v>19.1448</v>
      </c>
      <c r="SP40" s="20">
        <v>19.1448</v>
      </c>
      <c r="SQ40" s="20">
        <v>0.55520000000000003</v>
      </c>
      <c r="SR40" s="20">
        <v>13.1</v>
      </c>
      <c r="SS40" s="20">
        <v>12.244899999999999</v>
      </c>
      <c r="ST40" s="20">
        <v>12.244899999999999</v>
      </c>
      <c r="SU40" s="20">
        <v>0.85509999999999997</v>
      </c>
      <c r="SV40" s="20">
        <v>20.399999999999999</v>
      </c>
      <c r="SW40" s="20">
        <v>19.436350000000001</v>
      </c>
      <c r="SX40" s="20">
        <v>19.436350000000001</v>
      </c>
      <c r="SY40" s="20">
        <v>0.96365000000000001</v>
      </c>
      <c r="SZ40" s="20">
        <v>20.2</v>
      </c>
      <c r="TA40" s="20">
        <v>19.436350000000001</v>
      </c>
      <c r="TB40" s="20">
        <v>19.436350000000001</v>
      </c>
      <c r="TC40" s="20">
        <v>0.76365000000000005</v>
      </c>
      <c r="TD40" s="20">
        <v>1.9</v>
      </c>
      <c r="TE40" s="20">
        <v>5.1100000000000003</v>
      </c>
      <c r="TF40" s="20">
        <v>5.1100000000000003</v>
      </c>
      <c r="TG40" s="20">
        <v>-3.21</v>
      </c>
      <c r="TH40" s="20">
        <v>52.7</v>
      </c>
      <c r="TI40" s="20">
        <v>39.892000000000003</v>
      </c>
      <c r="TJ40" s="20">
        <v>39.892000000000003</v>
      </c>
      <c r="TK40" s="20">
        <v>12.808</v>
      </c>
      <c r="TL40" s="20">
        <v>34.200000000000003</v>
      </c>
      <c r="TM40" s="20"/>
      <c r="TN40" s="20">
        <v>25.0047</v>
      </c>
      <c r="TO40" s="20">
        <v>9.1952999999999996</v>
      </c>
      <c r="TP40" s="20">
        <v>112.7</v>
      </c>
      <c r="TQ40" s="20">
        <v>118</v>
      </c>
      <c r="TR40" s="20">
        <v>46.304000000000002</v>
      </c>
      <c r="TS40" s="20">
        <v>66.396000000000001</v>
      </c>
      <c r="TT40" s="20">
        <v>96.9</v>
      </c>
      <c r="TU40" s="20">
        <v>117.6</v>
      </c>
      <c r="TV40" s="20">
        <v>54.391680000000001</v>
      </c>
      <c r="TW40" s="20">
        <v>42.508319999999998</v>
      </c>
      <c r="TX40" s="20">
        <v>19.100000000000001</v>
      </c>
      <c r="TY40" s="20">
        <v>7.36</v>
      </c>
      <c r="TZ40" s="20">
        <v>7.36</v>
      </c>
      <c r="UA40" s="20">
        <v>11.74</v>
      </c>
      <c r="UB40" s="20">
        <v>14.6</v>
      </c>
      <c r="UC40" s="20">
        <v>12.773</v>
      </c>
      <c r="UD40" s="20">
        <v>12.773</v>
      </c>
      <c r="UE40" s="20">
        <v>1.827</v>
      </c>
      <c r="UF40" s="20">
        <v>47.1</v>
      </c>
      <c r="UG40" s="20"/>
      <c r="UH40" s="20">
        <v>25.445699999999999</v>
      </c>
      <c r="UI40" s="20">
        <v>21.654299999999999</v>
      </c>
      <c r="UJ40" s="20">
        <v>20.9</v>
      </c>
      <c r="UK40" s="20">
        <v>19.436350000000001</v>
      </c>
      <c r="UL40" s="20">
        <v>19.436350000000001</v>
      </c>
      <c r="UM40" s="20">
        <v>1.4636499999999999</v>
      </c>
      <c r="UN40" s="20">
        <v>7.8</v>
      </c>
      <c r="UO40" s="20">
        <v>8.1999999999999993</v>
      </c>
      <c r="UP40" s="20">
        <v>8.1999999999999993</v>
      </c>
      <c r="UQ40" s="20">
        <v>-0.4</v>
      </c>
      <c r="UR40" s="20"/>
      <c r="US40" s="20"/>
      <c r="UT40" s="20"/>
      <c r="UU40" s="20">
        <v>0</v>
      </c>
      <c r="UV40" s="20">
        <v>20.399999999999999</v>
      </c>
      <c r="UW40" s="20">
        <v>19.436350000000001</v>
      </c>
      <c r="UX40" s="20">
        <v>19.436350000000001</v>
      </c>
      <c r="UY40" s="20">
        <v>0.96365000000000001</v>
      </c>
      <c r="UZ40" s="20">
        <v>20.399999999999999</v>
      </c>
      <c r="VA40" s="20">
        <v>19.436350000000001</v>
      </c>
      <c r="VB40" s="20">
        <v>19.436350000000001</v>
      </c>
      <c r="VC40" s="20">
        <v>0.96365000000000001</v>
      </c>
      <c r="VD40" s="20">
        <v>20</v>
      </c>
      <c r="VE40" s="20">
        <v>19.436350000000001</v>
      </c>
      <c r="VF40" s="20">
        <v>19.436350000000001</v>
      </c>
      <c r="VG40" s="20">
        <v>0.56364999999999998</v>
      </c>
      <c r="VH40" s="20">
        <v>8.6999999999999993</v>
      </c>
      <c r="VI40" s="20">
        <v>13.673999999999999</v>
      </c>
      <c r="VJ40" s="20">
        <v>13.673999999999999</v>
      </c>
      <c r="VK40" s="20">
        <v>-4.9740000000000002</v>
      </c>
      <c r="VL40" s="20">
        <v>245.8</v>
      </c>
      <c r="VM40" s="20"/>
      <c r="VN40" s="20">
        <v>199.29671999999999</v>
      </c>
      <c r="VO40" s="20">
        <v>46.503279999999997</v>
      </c>
      <c r="VP40" s="20">
        <v>8.9</v>
      </c>
      <c r="VQ40" s="20"/>
      <c r="VR40" s="20">
        <v>3.0252599999999998</v>
      </c>
      <c r="VS40" s="20">
        <v>5.8747400000000001</v>
      </c>
      <c r="VT40" s="20">
        <v>68.099999999999994</v>
      </c>
      <c r="VU40" s="20"/>
      <c r="VV40" s="20">
        <v>101.72105999999999</v>
      </c>
      <c r="VW40" s="20">
        <v>-33.62106</v>
      </c>
      <c r="VX40" s="20"/>
      <c r="VY40" s="20"/>
      <c r="VZ40" s="20">
        <v>0.6</v>
      </c>
      <c r="WA40" s="20">
        <v>-0.6</v>
      </c>
      <c r="WB40" s="20">
        <v>119.2</v>
      </c>
      <c r="WC40" s="20">
        <v>121.1</v>
      </c>
      <c r="WD40" s="20">
        <v>82.207999999999998</v>
      </c>
      <c r="WE40" s="20">
        <v>36.991999999999997</v>
      </c>
      <c r="WF40" s="20">
        <v>134.5</v>
      </c>
      <c r="WG40" s="20">
        <v>156.6</v>
      </c>
      <c r="WH40" s="20">
        <v>40.106879999999997</v>
      </c>
      <c r="WI40" s="20">
        <v>94.393119999999996</v>
      </c>
      <c r="WJ40" s="20">
        <v>58.6</v>
      </c>
      <c r="WK40" s="20"/>
      <c r="WL40" s="20">
        <v>53.8902</v>
      </c>
      <c r="WM40" s="20">
        <v>4.7098000000000004</v>
      </c>
      <c r="WN40" s="20">
        <v>3</v>
      </c>
      <c r="WO40" s="20">
        <v>2.9009999999999998</v>
      </c>
      <c r="WP40" s="20">
        <v>2.9009999999999998</v>
      </c>
      <c r="WQ40" s="20">
        <v>9.9000000000000005E-2</v>
      </c>
      <c r="WR40" s="20">
        <v>2.2999999999999998</v>
      </c>
      <c r="WS40" s="20">
        <v>2.4</v>
      </c>
      <c r="WT40" s="20">
        <v>2.4</v>
      </c>
      <c r="WU40" s="20">
        <v>-0.1</v>
      </c>
      <c r="WV40" s="20">
        <v>2.4</v>
      </c>
      <c r="WW40" s="20">
        <v>1.2</v>
      </c>
      <c r="WX40" s="20">
        <v>1.2</v>
      </c>
      <c r="WY40" s="20">
        <v>1.2</v>
      </c>
      <c r="WZ40" s="20">
        <v>1.4</v>
      </c>
      <c r="XA40" s="20">
        <v>2.8</v>
      </c>
      <c r="XB40" s="20">
        <v>2.8</v>
      </c>
      <c r="XC40" s="20">
        <v>-1.4</v>
      </c>
      <c r="XD40" s="20">
        <v>9.4</v>
      </c>
      <c r="XE40" s="20"/>
      <c r="XF40" s="20">
        <v>4.7275200000000002</v>
      </c>
      <c r="XG40" s="20">
        <v>4.6724800000000002</v>
      </c>
      <c r="XH40" s="20">
        <v>6.4</v>
      </c>
      <c r="XI40" s="20">
        <v>6.4</v>
      </c>
      <c r="XJ40" s="20">
        <v>6.4</v>
      </c>
      <c r="XK40" s="20">
        <v>0</v>
      </c>
      <c r="XL40" s="20">
        <v>20</v>
      </c>
      <c r="XM40" s="20">
        <v>19.241980000000002</v>
      </c>
      <c r="XN40" s="20">
        <v>19.241980000000002</v>
      </c>
      <c r="XO40" s="20">
        <v>0.75802000000000003</v>
      </c>
      <c r="XP40" s="20">
        <v>20</v>
      </c>
      <c r="XQ40" s="20">
        <v>19.241980000000002</v>
      </c>
      <c r="XR40" s="20">
        <v>19.241980000000002</v>
      </c>
      <c r="XS40" s="20">
        <v>0.75802000000000003</v>
      </c>
      <c r="XT40" s="20"/>
      <c r="XU40" s="20"/>
      <c r="XV40" s="20"/>
      <c r="XW40" s="20">
        <v>0</v>
      </c>
      <c r="XX40" s="20">
        <v>0</v>
      </c>
      <c r="XY40" s="20"/>
      <c r="XZ40" s="20">
        <v>25</v>
      </c>
      <c r="YA40" s="20">
        <v>-25</v>
      </c>
      <c r="YB40" s="20">
        <v>0</v>
      </c>
      <c r="YC40" s="20"/>
      <c r="YD40" s="20">
        <v>25</v>
      </c>
      <c r="YE40" s="20">
        <v>-25</v>
      </c>
      <c r="YF40" s="20">
        <v>16.8</v>
      </c>
      <c r="YG40" s="20">
        <v>14</v>
      </c>
      <c r="YH40" s="20">
        <v>14</v>
      </c>
      <c r="YI40" s="20">
        <v>2.8</v>
      </c>
      <c r="YJ40" s="20">
        <v>12.4</v>
      </c>
      <c r="YK40" s="20">
        <v>13</v>
      </c>
      <c r="YL40" s="20">
        <v>13</v>
      </c>
      <c r="YM40" s="20">
        <v>-0.6</v>
      </c>
      <c r="YN40" s="20">
        <v>6.3</v>
      </c>
      <c r="YO40" s="20">
        <v>8.09</v>
      </c>
      <c r="YP40" s="20">
        <v>8.09</v>
      </c>
      <c r="YQ40" s="20">
        <v>-1.79</v>
      </c>
      <c r="YR40" s="20">
        <v>10.1</v>
      </c>
      <c r="YS40" s="20">
        <v>11</v>
      </c>
      <c r="YT40" s="20">
        <v>11</v>
      </c>
      <c r="YU40" s="20">
        <v>-0.9</v>
      </c>
      <c r="YV40" s="20">
        <v>20.399999999999999</v>
      </c>
      <c r="YW40" s="20">
        <v>21</v>
      </c>
      <c r="YX40" s="20">
        <v>21</v>
      </c>
      <c r="YY40" s="20">
        <v>-0.6</v>
      </c>
    </row>
    <row r="41" spans="1:675" ht="24" customHeight="1" x14ac:dyDescent="0.3">
      <c r="A41" s="1"/>
      <c r="B41" s="14" t="s">
        <v>71</v>
      </c>
      <c r="C41" s="14" t="s">
        <v>867</v>
      </c>
      <c r="D41" s="15">
        <v>203</v>
      </c>
      <c r="E41" s="15">
        <v>203.40136000000001</v>
      </c>
      <c r="F41" s="15">
        <v>203.40136000000001</v>
      </c>
      <c r="G41" s="15">
        <v>-0.40135999999999999</v>
      </c>
      <c r="H41" s="15">
        <v>600</v>
      </c>
      <c r="I41" s="15">
        <v>596.92534000000001</v>
      </c>
      <c r="J41" s="15">
        <v>596.92534000000001</v>
      </c>
      <c r="K41" s="15">
        <v>3.0746600000000002</v>
      </c>
      <c r="L41" s="15">
        <v>203</v>
      </c>
      <c r="M41" s="15">
        <v>194.37914000000001</v>
      </c>
      <c r="N41" s="15">
        <v>194.37914000000001</v>
      </c>
      <c r="O41" s="15">
        <v>8.6208600000000004</v>
      </c>
      <c r="P41" s="15"/>
      <c r="Q41" s="15"/>
      <c r="R41" s="15"/>
      <c r="S41" s="15">
        <v>0</v>
      </c>
      <c r="T41" s="15"/>
      <c r="U41" s="15"/>
      <c r="V41" s="15"/>
      <c r="W41" s="15">
        <v>0</v>
      </c>
      <c r="X41" s="15">
        <v>90.2</v>
      </c>
      <c r="Y41" s="15">
        <v>91.867829999999998</v>
      </c>
      <c r="Z41" s="15">
        <v>91.867829999999998</v>
      </c>
      <c r="AA41" s="15">
        <v>-1.6678299999999999</v>
      </c>
      <c r="AB41" s="15">
        <v>240.4</v>
      </c>
      <c r="AC41" s="15">
        <v>242</v>
      </c>
      <c r="AD41" s="15">
        <v>242</v>
      </c>
      <c r="AE41" s="15">
        <v>-1.6</v>
      </c>
      <c r="AF41" s="15"/>
      <c r="AG41" s="15"/>
      <c r="AH41" s="15"/>
      <c r="AI41" s="15">
        <v>0</v>
      </c>
      <c r="AJ41" s="15"/>
      <c r="AK41" s="15"/>
      <c r="AL41" s="15"/>
      <c r="AM41" s="15">
        <v>0</v>
      </c>
      <c r="AN41" s="15">
        <v>172.1</v>
      </c>
      <c r="AO41" s="15">
        <v>189.64879999999999</v>
      </c>
      <c r="AP41" s="15">
        <v>189.64879999999999</v>
      </c>
      <c r="AQ41" s="15">
        <v>-17.5488</v>
      </c>
      <c r="AR41" s="15">
        <v>192.8</v>
      </c>
      <c r="AS41" s="15">
        <v>189.64879999999999</v>
      </c>
      <c r="AT41" s="15">
        <v>189.64879999999999</v>
      </c>
      <c r="AU41" s="15">
        <v>3.1511999999999998</v>
      </c>
      <c r="AV41" s="15">
        <v>0</v>
      </c>
      <c r="AW41" s="15"/>
      <c r="AX41" s="15"/>
      <c r="AY41" s="15">
        <v>0</v>
      </c>
      <c r="AZ41" s="15">
        <v>188</v>
      </c>
      <c r="BA41" s="15">
        <v>190.21832000000001</v>
      </c>
      <c r="BB41" s="15">
        <v>190.21832000000001</v>
      </c>
      <c r="BC41" s="15">
        <v>-2.2183199999999998</v>
      </c>
      <c r="BD41" s="15">
        <v>199.1</v>
      </c>
      <c r="BE41" s="15">
        <v>207.24285</v>
      </c>
      <c r="BF41" s="15">
        <v>207.24285</v>
      </c>
      <c r="BG41" s="15">
        <v>-8.1428499999999993</v>
      </c>
      <c r="BH41" s="15">
        <v>106.5</v>
      </c>
      <c r="BI41" s="15">
        <v>103.93259999999999</v>
      </c>
      <c r="BJ41" s="15">
        <v>103.93259999999999</v>
      </c>
      <c r="BK41" s="15">
        <v>2.5674000000000001</v>
      </c>
      <c r="BL41" s="15">
        <v>460.8</v>
      </c>
      <c r="BM41" s="15">
        <v>491.20796999999999</v>
      </c>
      <c r="BN41" s="15">
        <v>491.20796999999999</v>
      </c>
      <c r="BO41" s="15">
        <v>-30.407969999999999</v>
      </c>
      <c r="BP41" s="15">
        <v>10.199999999999999</v>
      </c>
      <c r="BQ41" s="15">
        <v>10.52094</v>
      </c>
      <c r="BR41" s="15">
        <v>10.52094</v>
      </c>
      <c r="BS41" s="15">
        <v>-0.32094</v>
      </c>
      <c r="BT41" s="15"/>
      <c r="BU41" s="15"/>
      <c r="BV41" s="15"/>
      <c r="BW41" s="15">
        <v>0</v>
      </c>
      <c r="BX41" s="15"/>
      <c r="BY41" s="15"/>
      <c r="BZ41" s="15"/>
      <c r="CA41" s="15">
        <v>0</v>
      </c>
      <c r="CB41" s="15"/>
      <c r="CC41" s="15"/>
      <c r="CD41" s="15"/>
      <c r="CE41" s="15">
        <v>0</v>
      </c>
      <c r="CF41" s="15"/>
      <c r="CG41" s="15"/>
      <c r="CH41" s="15"/>
      <c r="CI41" s="15">
        <v>0</v>
      </c>
      <c r="CJ41" s="15">
        <v>167.8</v>
      </c>
      <c r="CK41" s="15">
        <v>164.06706</v>
      </c>
      <c r="CL41" s="15">
        <v>164.06706</v>
      </c>
      <c r="CM41" s="15">
        <v>3.7329400000000001</v>
      </c>
      <c r="CN41" s="15">
        <v>7.7</v>
      </c>
      <c r="CO41" s="15">
        <v>7.9250400000000001</v>
      </c>
      <c r="CP41" s="15">
        <v>7.9250400000000001</v>
      </c>
      <c r="CQ41" s="15">
        <v>-0.22503999999999999</v>
      </c>
      <c r="CR41" s="15">
        <v>5.6</v>
      </c>
      <c r="CS41" s="15">
        <v>4.3501500000000002</v>
      </c>
      <c r="CT41" s="15">
        <v>4.3501500000000002</v>
      </c>
      <c r="CU41" s="15">
        <v>1.2498499999999999</v>
      </c>
      <c r="CV41" s="15">
        <v>0</v>
      </c>
      <c r="CW41" s="15"/>
      <c r="CX41" s="15">
        <v>14.984360000000001</v>
      </c>
      <c r="CY41" s="15">
        <v>-14.984360000000001</v>
      </c>
      <c r="CZ41" s="15">
        <v>5.8</v>
      </c>
      <c r="DA41" s="15">
        <v>5.2429500000000004</v>
      </c>
      <c r="DB41" s="15">
        <v>5.2429500000000004</v>
      </c>
      <c r="DC41" s="15">
        <v>0.55705000000000005</v>
      </c>
      <c r="DD41" s="15"/>
      <c r="DE41" s="15"/>
      <c r="DF41" s="15"/>
      <c r="DG41" s="15">
        <v>0</v>
      </c>
      <c r="DH41" s="15">
        <v>143</v>
      </c>
      <c r="DI41" s="15">
        <v>142.44412</v>
      </c>
      <c r="DJ41" s="15">
        <v>142.44412</v>
      </c>
      <c r="DK41" s="15">
        <v>0.55588000000000004</v>
      </c>
      <c r="DL41" s="15"/>
      <c r="DM41" s="15"/>
      <c r="DN41" s="15"/>
      <c r="DO41" s="15">
        <v>0</v>
      </c>
      <c r="DP41" s="15"/>
      <c r="DQ41" s="15"/>
      <c r="DR41" s="15"/>
      <c r="DS41" s="15">
        <v>0</v>
      </c>
      <c r="DT41" s="15"/>
      <c r="DU41" s="15"/>
      <c r="DV41" s="15"/>
      <c r="DW41" s="15">
        <v>0</v>
      </c>
      <c r="DX41" s="15"/>
      <c r="DY41" s="15"/>
      <c r="DZ41" s="15"/>
      <c r="EA41" s="15">
        <v>0</v>
      </c>
      <c r="EB41" s="15">
        <v>110.4</v>
      </c>
      <c r="EC41" s="15">
        <v>112.46647</v>
      </c>
      <c r="ED41" s="15">
        <v>112.46647</v>
      </c>
      <c r="EE41" s="15">
        <v>-2.0664699999999998</v>
      </c>
      <c r="EF41" s="15">
        <v>150.5</v>
      </c>
      <c r="EG41" s="15">
        <v>163.96895000000001</v>
      </c>
      <c r="EH41" s="15">
        <v>158.62746000000001</v>
      </c>
      <c r="EI41" s="15">
        <v>-8.1274599999999992</v>
      </c>
      <c r="EJ41" s="15"/>
      <c r="EK41" s="15"/>
      <c r="EL41" s="15"/>
      <c r="EM41" s="15">
        <v>0</v>
      </c>
      <c r="EN41" s="15"/>
      <c r="EO41" s="15"/>
      <c r="EP41" s="15"/>
      <c r="EQ41" s="15">
        <v>0</v>
      </c>
      <c r="ER41" s="15"/>
      <c r="ES41" s="15"/>
      <c r="ET41" s="15"/>
      <c r="EU41" s="15">
        <v>0</v>
      </c>
      <c r="EV41" s="15">
        <v>6.5</v>
      </c>
      <c r="EW41" s="15">
        <v>6.39</v>
      </c>
      <c r="EX41" s="15">
        <v>6.39</v>
      </c>
      <c r="EY41" s="15">
        <v>0.11</v>
      </c>
      <c r="EZ41" s="15">
        <v>410.7</v>
      </c>
      <c r="FA41" s="15">
        <v>418.96015999999997</v>
      </c>
      <c r="FB41" s="15">
        <v>418.96015999999997</v>
      </c>
      <c r="FC41" s="15">
        <v>-8.2601600000000008</v>
      </c>
      <c r="FD41" s="15">
        <v>81.400000000000006</v>
      </c>
      <c r="FE41" s="15">
        <v>81.635570000000001</v>
      </c>
      <c r="FF41" s="15">
        <v>81.635570000000001</v>
      </c>
      <c r="FG41" s="15">
        <v>-0.23557</v>
      </c>
      <c r="FH41" s="15">
        <v>141.69999999999999</v>
      </c>
      <c r="FI41" s="15">
        <v>149.98721</v>
      </c>
      <c r="FJ41" s="15">
        <v>149.98721</v>
      </c>
      <c r="FK41" s="15">
        <v>-8.28721</v>
      </c>
      <c r="FL41" s="15">
        <v>41.9</v>
      </c>
      <c r="FM41" s="15">
        <v>41.89893</v>
      </c>
      <c r="FN41" s="15">
        <v>41.89893</v>
      </c>
      <c r="FO41" s="15">
        <v>1.07E-3</v>
      </c>
      <c r="FP41" s="15">
        <v>18.399999999999999</v>
      </c>
      <c r="FQ41" s="15">
        <v>19.21088</v>
      </c>
      <c r="FR41" s="15">
        <v>19.21088</v>
      </c>
      <c r="FS41" s="15">
        <v>-0.81088000000000005</v>
      </c>
      <c r="FT41" s="15">
        <v>18.899999999999999</v>
      </c>
      <c r="FU41" s="15">
        <v>18.46453</v>
      </c>
      <c r="FV41" s="15">
        <v>18.46453</v>
      </c>
      <c r="FW41" s="15">
        <v>0.43547000000000002</v>
      </c>
      <c r="FX41" s="15">
        <v>90.3</v>
      </c>
      <c r="FY41" s="15">
        <v>87.773570000000007</v>
      </c>
      <c r="FZ41" s="15">
        <v>87.773570000000007</v>
      </c>
      <c r="GA41" s="15">
        <v>2.52643</v>
      </c>
      <c r="GB41" s="15">
        <v>159.30000000000001</v>
      </c>
      <c r="GC41" s="15">
        <v>166.98542</v>
      </c>
      <c r="GD41" s="15">
        <v>185.82039</v>
      </c>
      <c r="GE41" s="15">
        <v>-26.520389999999999</v>
      </c>
      <c r="GF41" s="15">
        <v>159.19999999999999</v>
      </c>
      <c r="GG41" s="15">
        <v>166.98542</v>
      </c>
      <c r="GH41" s="15">
        <v>185.82039</v>
      </c>
      <c r="GI41" s="15">
        <v>-26.62039</v>
      </c>
      <c r="GJ41" s="15">
        <v>170.5</v>
      </c>
      <c r="GK41" s="15">
        <v>167.48688000000001</v>
      </c>
      <c r="GL41" s="15">
        <v>186.37841</v>
      </c>
      <c r="GM41" s="15">
        <v>-15.878410000000001</v>
      </c>
      <c r="GN41" s="15">
        <v>105.9</v>
      </c>
      <c r="GO41" s="15">
        <v>110.48202000000001</v>
      </c>
      <c r="GP41" s="15">
        <v>110.48202000000001</v>
      </c>
      <c r="GQ41" s="15">
        <v>-4.58202</v>
      </c>
      <c r="GR41" s="15">
        <v>44.3</v>
      </c>
      <c r="GS41" s="15">
        <v>47.082599999999999</v>
      </c>
      <c r="GT41" s="15">
        <v>47.082599999999999</v>
      </c>
      <c r="GU41" s="15">
        <v>-2.7826</v>
      </c>
      <c r="GV41" s="15"/>
      <c r="GW41" s="15"/>
      <c r="GX41" s="15"/>
      <c r="GY41" s="15">
        <v>0</v>
      </c>
      <c r="GZ41" s="15">
        <v>3.8</v>
      </c>
      <c r="HA41" s="15"/>
      <c r="HB41" s="15"/>
      <c r="HC41" s="15">
        <v>3.8</v>
      </c>
      <c r="HD41" s="15">
        <v>29</v>
      </c>
      <c r="HE41" s="15">
        <v>33.642479999999999</v>
      </c>
      <c r="HF41" s="15">
        <v>33.642479999999999</v>
      </c>
      <c r="HG41" s="15">
        <v>-4.6424799999999999</v>
      </c>
      <c r="HH41" s="15">
        <v>172.6</v>
      </c>
      <c r="HI41" s="15">
        <v>174.55948000000001</v>
      </c>
      <c r="HJ41" s="15">
        <v>147.12118000000001</v>
      </c>
      <c r="HK41" s="15">
        <v>25.478819999999999</v>
      </c>
      <c r="HL41" s="15"/>
      <c r="HM41" s="15"/>
      <c r="HN41" s="15"/>
      <c r="HO41" s="15">
        <v>0</v>
      </c>
      <c r="HP41" s="15"/>
      <c r="HQ41" s="15"/>
      <c r="HR41" s="15"/>
      <c r="HS41" s="15">
        <v>0</v>
      </c>
      <c r="HT41" s="15">
        <v>62.5</v>
      </c>
      <c r="HU41" s="15">
        <v>94.489159999999998</v>
      </c>
      <c r="HV41" s="15">
        <v>95.545190000000005</v>
      </c>
      <c r="HW41" s="15">
        <v>-33.045189999999998</v>
      </c>
      <c r="HX41" s="15">
        <v>0</v>
      </c>
      <c r="HY41" s="15"/>
      <c r="HZ41" s="15"/>
      <c r="IA41" s="15">
        <v>0</v>
      </c>
      <c r="IB41" s="15"/>
      <c r="IC41" s="15"/>
      <c r="ID41" s="15"/>
      <c r="IE41" s="15">
        <v>0</v>
      </c>
      <c r="IF41" s="15">
        <v>43.4</v>
      </c>
      <c r="IG41" s="15">
        <v>45.265309999999999</v>
      </c>
      <c r="IH41" s="15">
        <v>45.265309999999999</v>
      </c>
      <c r="II41" s="15">
        <v>-1.86531</v>
      </c>
      <c r="IJ41" s="15"/>
      <c r="IK41" s="15"/>
      <c r="IL41" s="15"/>
      <c r="IM41" s="15">
        <v>0</v>
      </c>
      <c r="IN41" s="15"/>
      <c r="IO41" s="15"/>
      <c r="IP41" s="15"/>
      <c r="IQ41" s="15">
        <v>0</v>
      </c>
      <c r="IR41" s="15"/>
      <c r="IS41" s="15"/>
      <c r="IT41" s="15"/>
      <c r="IU41" s="15">
        <v>0</v>
      </c>
      <c r="IV41" s="15">
        <v>124.4</v>
      </c>
      <c r="IW41" s="15">
        <v>132.83837</v>
      </c>
      <c r="IX41" s="15">
        <v>132.83837</v>
      </c>
      <c r="IY41" s="15">
        <v>-8.4383700000000008</v>
      </c>
      <c r="IZ41" s="15">
        <v>0</v>
      </c>
      <c r="JA41" s="15"/>
      <c r="JB41" s="15"/>
      <c r="JC41" s="15">
        <v>0</v>
      </c>
      <c r="JD41" s="15">
        <v>63.6</v>
      </c>
      <c r="JE41" s="15">
        <v>68.331230000000005</v>
      </c>
      <c r="JF41" s="15"/>
      <c r="JG41" s="15">
        <v>63.6</v>
      </c>
      <c r="JH41" s="15">
        <v>67.8</v>
      </c>
      <c r="JI41" s="15">
        <v>194.61321000000001</v>
      </c>
      <c r="JJ41" s="15">
        <v>202.72200000000001</v>
      </c>
      <c r="JK41" s="15">
        <v>-134.922</v>
      </c>
      <c r="JL41" s="15"/>
      <c r="JM41" s="15"/>
      <c r="JN41" s="15"/>
      <c r="JO41" s="15">
        <v>0</v>
      </c>
      <c r="JP41" s="15">
        <v>70.5</v>
      </c>
      <c r="JQ41" s="15">
        <v>71.517020000000002</v>
      </c>
      <c r="JR41" s="15">
        <v>71.517020000000002</v>
      </c>
      <c r="JS41" s="15">
        <v>-1.01702</v>
      </c>
      <c r="JT41" s="15">
        <v>34.299999999999997</v>
      </c>
      <c r="JU41" s="15">
        <v>35.86589</v>
      </c>
      <c r="JV41" s="15">
        <v>35.86589</v>
      </c>
      <c r="JW41" s="15">
        <v>-1.56589</v>
      </c>
      <c r="JX41" s="15"/>
      <c r="JY41" s="15"/>
      <c r="JZ41" s="15"/>
      <c r="KA41" s="15">
        <v>0</v>
      </c>
      <c r="KB41" s="15"/>
      <c r="KC41" s="15"/>
      <c r="KD41" s="15"/>
      <c r="KE41" s="15">
        <v>0</v>
      </c>
      <c r="KF41" s="15"/>
      <c r="KG41" s="15"/>
      <c r="KH41" s="15"/>
      <c r="KI41" s="15">
        <v>0</v>
      </c>
      <c r="KJ41" s="15"/>
      <c r="KK41" s="15"/>
      <c r="KL41" s="15"/>
      <c r="KM41" s="15">
        <v>0</v>
      </c>
      <c r="KN41" s="15"/>
      <c r="KO41" s="15"/>
      <c r="KP41" s="15"/>
      <c r="KQ41" s="15">
        <v>0</v>
      </c>
      <c r="KR41" s="15"/>
      <c r="KS41" s="15"/>
      <c r="KT41" s="15"/>
      <c r="KU41" s="15">
        <v>0</v>
      </c>
      <c r="KV41" s="15">
        <v>2.2000000000000002</v>
      </c>
      <c r="KW41" s="15">
        <v>4.1063499999999999</v>
      </c>
      <c r="KX41" s="15">
        <v>4.1063499999999999</v>
      </c>
      <c r="KY41" s="15">
        <v>-1.90635</v>
      </c>
      <c r="KZ41" s="15">
        <v>192.4</v>
      </c>
      <c r="LA41" s="15">
        <v>270.06803000000002</v>
      </c>
      <c r="LB41" s="15">
        <v>270.06803000000002</v>
      </c>
      <c r="LC41" s="15">
        <v>-77.668030000000002</v>
      </c>
      <c r="LD41" s="15">
        <v>124.7</v>
      </c>
      <c r="LE41" s="15">
        <v>133.16031000000001</v>
      </c>
      <c r="LF41" s="15">
        <v>133.16031000000001</v>
      </c>
      <c r="LG41" s="15">
        <v>-8.4603099999999998</v>
      </c>
      <c r="LH41" s="15">
        <v>60.2</v>
      </c>
      <c r="LI41" s="15">
        <v>67.199219999999997</v>
      </c>
      <c r="LJ41" s="15">
        <v>67.199219999999997</v>
      </c>
      <c r="LK41" s="15">
        <v>-6.9992200000000002</v>
      </c>
      <c r="LL41" s="15">
        <v>45.2</v>
      </c>
      <c r="LM41" s="15">
        <v>48.214289999999998</v>
      </c>
      <c r="LN41" s="15">
        <v>48.214289999999998</v>
      </c>
      <c r="LO41" s="15">
        <v>-3.0142899999999999</v>
      </c>
      <c r="LP41" s="15"/>
      <c r="LQ41" s="15"/>
      <c r="LR41" s="15">
        <v>29.980560000000001</v>
      </c>
      <c r="LS41" s="15">
        <v>-29.980560000000001</v>
      </c>
      <c r="LT41" s="15"/>
      <c r="LU41" s="15"/>
      <c r="LV41" s="15"/>
      <c r="LW41" s="15">
        <v>0</v>
      </c>
      <c r="LX41" s="15"/>
      <c r="LY41" s="15"/>
      <c r="LZ41" s="15"/>
      <c r="MA41" s="15">
        <v>0</v>
      </c>
      <c r="MB41" s="15"/>
      <c r="MC41" s="15"/>
      <c r="MD41" s="15"/>
      <c r="ME41" s="15">
        <v>0</v>
      </c>
      <c r="MF41" s="15">
        <v>137.80000000000001</v>
      </c>
      <c r="MG41" s="15">
        <v>138.54471000000001</v>
      </c>
      <c r="MH41" s="15">
        <v>138.54471000000001</v>
      </c>
      <c r="MI41" s="15">
        <v>-0.74470999999999998</v>
      </c>
      <c r="MJ41" s="15"/>
      <c r="MK41" s="15"/>
      <c r="ML41" s="15"/>
      <c r="MM41" s="15">
        <v>0</v>
      </c>
      <c r="MN41" s="15">
        <v>66</v>
      </c>
      <c r="MO41" s="15">
        <v>69.480379999999997</v>
      </c>
      <c r="MP41" s="15">
        <v>69.480379999999997</v>
      </c>
      <c r="MQ41" s="15">
        <v>-3.4803799999999998</v>
      </c>
      <c r="MR41" s="15">
        <v>0</v>
      </c>
      <c r="MS41" s="15"/>
      <c r="MT41" s="15"/>
      <c r="MU41" s="15">
        <v>0</v>
      </c>
      <c r="MV41" s="15"/>
      <c r="MW41" s="15"/>
      <c r="MX41" s="15"/>
      <c r="MY41" s="15">
        <v>0</v>
      </c>
      <c r="MZ41" s="15"/>
      <c r="NA41" s="15"/>
      <c r="NB41" s="15"/>
      <c r="NC41" s="15">
        <v>0</v>
      </c>
      <c r="ND41" s="15"/>
      <c r="NE41" s="15"/>
      <c r="NF41" s="15"/>
      <c r="NG41" s="15">
        <v>0</v>
      </c>
      <c r="NH41" s="15"/>
      <c r="NI41" s="15"/>
      <c r="NJ41" s="15"/>
      <c r="NK41" s="15">
        <v>0</v>
      </c>
      <c r="NL41" s="15">
        <v>179.4</v>
      </c>
      <c r="NM41" s="15">
        <v>146.52000000000001</v>
      </c>
      <c r="NN41" s="15">
        <v>206.49084999999999</v>
      </c>
      <c r="NO41" s="15">
        <v>-27.09085</v>
      </c>
      <c r="NP41" s="15">
        <v>86.9</v>
      </c>
      <c r="NQ41" s="15">
        <v>73.48</v>
      </c>
      <c r="NR41" s="15">
        <v>103.55547</v>
      </c>
      <c r="NS41" s="15">
        <v>-16.655470000000001</v>
      </c>
      <c r="NT41" s="15"/>
      <c r="NU41" s="15"/>
      <c r="NV41" s="15"/>
      <c r="NW41" s="15">
        <v>0</v>
      </c>
      <c r="NX41" s="15">
        <v>3.3</v>
      </c>
      <c r="NY41" s="15">
        <v>2.9062000000000001</v>
      </c>
      <c r="NZ41" s="15">
        <v>2.9062000000000001</v>
      </c>
      <c r="OA41" s="15">
        <v>0.39379999999999998</v>
      </c>
      <c r="OB41" s="15">
        <v>20.6</v>
      </c>
      <c r="OC41" s="15">
        <v>17.492709999999999</v>
      </c>
      <c r="OD41" s="15">
        <v>17.492709999999999</v>
      </c>
      <c r="OE41" s="15">
        <v>3.1072899999999999</v>
      </c>
      <c r="OF41" s="15">
        <v>0.1</v>
      </c>
      <c r="OG41" s="15"/>
      <c r="OH41" s="15">
        <v>0.31</v>
      </c>
      <c r="OI41" s="15">
        <v>-0.21</v>
      </c>
      <c r="OJ41" s="15">
        <v>115</v>
      </c>
      <c r="OK41" s="15">
        <v>57.7</v>
      </c>
      <c r="OL41" s="15">
        <v>69.498000000000005</v>
      </c>
      <c r="OM41" s="15">
        <v>45.502000000000002</v>
      </c>
      <c r="ON41" s="15">
        <v>62.3</v>
      </c>
      <c r="OO41" s="15"/>
      <c r="OP41" s="15">
        <v>56.483280000000001</v>
      </c>
      <c r="OQ41" s="15">
        <v>5.8167200000000001</v>
      </c>
      <c r="OR41" s="15">
        <v>4.7</v>
      </c>
      <c r="OS41" s="15">
        <v>9.6</v>
      </c>
      <c r="OT41" s="15">
        <v>9.6</v>
      </c>
      <c r="OU41" s="15">
        <v>-4.9000000000000004</v>
      </c>
      <c r="OV41" s="15">
        <v>0.1</v>
      </c>
      <c r="OW41" s="15"/>
      <c r="OX41" s="15">
        <v>0.1</v>
      </c>
      <c r="OY41" s="15">
        <v>0</v>
      </c>
      <c r="OZ41" s="15">
        <v>20.3</v>
      </c>
      <c r="PA41" s="15">
        <v>19.436350000000001</v>
      </c>
      <c r="PB41" s="15">
        <v>19.436350000000001</v>
      </c>
      <c r="PC41" s="15">
        <v>0.86365000000000003</v>
      </c>
      <c r="PD41" s="15">
        <v>9.9</v>
      </c>
      <c r="PE41" s="15">
        <v>9.9830000000000005</v>
      </c>
      <c r="PF41" s="15">
        <v>9.9830000000000005</v>
      </c>
      <c r="PG41" s="15">
        <v>-8.3000000000000004E-2</v>
      </c>
      <c r="PH41" s="15">
        <v>5.5</v>
      </c>
      <c r="PI41" s="15">
        <v>5.67</v>
      </c>
      <c r="PJ41" s="15">
        <v>5.67</v>
      </c>
      <c r="PK41" s="15">
        <v>-0.17</v>
      </c>
      <c r="PL41" s="15">
        <v>175.4</v>
      </c>
      <c r="PM41" s="15"/>
      <c r="PN41" s="15">
        <v>131.87664000000001</v>
      </c>
      <c r="PO41" s="15">
        <v>43.523359999999997</v>
      </c>
      <c r="PP41" s="15">
        <v>87.16</v>
      </c>
      <c r="PQ41" s="15"/>
      <c r="PR41" s="15">
        <v>100</v>
      </c>
      <c r="PS41" s="15">
        <v>-12.84</v>
      </c>
      <c r="PT41" s="15">
        <v>2.2000000000000002</v>
      </c>
      <c r="PU41" s="15">
        <v>2</v>
      </c>
      <c r="PV41" s="15">
        <v>2</v>
      </c>
      <c r="PW41" s="15">
        <v>0.2</v>
      </c>
      <c r="PX41" s="15">
        <v>2.5</v>
      </c>
      <c r="PY41" s="15">
        <v>1.75</v>
      </c>
      <c r="PZ41" s="15">
        <v>1.75</v>
      </c>
      <c r="QA41" s="15">
        <v>0.75</v>
      </c>
      <c r="QB41" s="15">
        <v>5</v>
      </c>
      <c r="QC41" s="15">
        <v>5</v>
      </c>
      <c r="QD41" s="15">
        <v>5</v>
      </c>
      <c r="QE41" s="15">
        <v>0</v>
      </c>
      <c r="QF41" s="15">
        <v>20.5</v>
      </c>
      <c r="QG41" s="15">
        <v>20.274049999999999</v>
      </c>
      <c r="QH41" s="15">
        <v>20.274049999999999</v>
      </c>
      <c r="QI41" s="15">
        <v>0.22595000000000001</v>
      </c>
      <c r="QJ41" s="15">
        <v>20</v>
      </c>
      <c r="QK41" s="15">
        <v>19.436350000000001</v>
      </c>
      <c r="QL41" s="15">
        <v>19.436350000000001</v>
      </c>
      <c r="QM41" s="15">
        <v>0.56364999999999998</v>
      </c>
      <c r="QN41" s="15">
        <v>18.899999999999999</v>
      </c>
      <c r="QO41" s="15">
        <v>17.492709999999999</v>
      </c>
      <c r="QP41" s="15">
        <v>17.492709999999999</v>
      </c>
      <c r="QQ41" s="15">
        <v>1.4072899999999999</v>
      </c>
      <c r="QR41" s="15">
        <v>3.4</v>
      </c>
      <c r="QS41" s="15">
        <v>3.5</v>
      </c>
      <c r="QT41" s="15">
        <v>3.5</v>
      </c>
      <c r="QU41" s="15">
        <v>-0.1</v>
      </c>
      <c r="QV41" s="15">
        <v>18.399999999999999</v>
      </c>
      <c r="QW41" s="15">
        <v>17.881440000000001</v>
      </c>
      <c r="QX41" s="15">
        <v>17.881440000000001</v>
      </c>
      <c r="QY41" s="15">
        <v>0.51856000000000002</v>
      </c>
      <c r="QZ41" s="15">
        <v>11.2</v>
      </c>
      <c r="RA41" s="15"/>
      <c r="RB41" s="15">
        <v>11.734</v>
      </c>
      <c r="RC41" s="15">
        <v>-0.53400000000000003</v>
      </c>
      <c r="RD41" s="15">
        <v>14.4</v>
      </c>
      <c r="RE41" s="15"/>
      <c r="RF41" s="15">
        <v>13.17708</v>
      </c>
      <c r="RG41" s="15">
        <v>1.22292</v>
      </c>
      <c r="RH41" s="15">
        <v>28.1</v>
      </c>
      <c r="RI41" s="15">
        <v>17.554320000000001</v>
      </c>
      <c r="RJ41" s="15">
        <v>17.554320000000001</v>
      </c>
      <c r="RK41" s="15">
        <v>10.545680000000001</v>
      </c>
      <c r="RL41" s="15">
        <v>81.7</v>
      </c>
      <c r="RM41" s="15">
        <v>58.1</v>
      </c>
      <c r="RN41" s="15">
        <v>55.2</v>
      </c>
      <c r="RO41" s="15">
        <v>26.5</v>
      </c>
      <c r="RP41" s="15">
        <v>12.8</v>
      </c>
      <c r="RQ41" s="15"/>
      <c r="RR41" s="15">
        <v>11.439539999999999</v>
      </c>
      <c r="RS41" s="15">
        <v>1.36046</v>
      </c>
      <c r="RT41" s="15">
        <v>3.2</v>
      </c>
      <c r="RU41" s="15">
        <v>3.15</v>
      </c>
      <c r="RV41" s="15">
        <v>3.15</v>
      </c>
      <c r="RW41" s="15">
        <v>0.05</v>
      </c>
      <c r="RX41" s="15">
        <v>20.3</v>
      </c>
      <c r="RY41" s="15">
        <v>19.792000000000002</v>
      </c>
      <c r="RZ41" s="15">
        <v>19.792000000000002</v>
      </c>
      <c r="SA41" s="15">
        <v>0.50800000000000001</v>
      </c>
      <c r="SB41" s="15">
        <v>3.2</v>
      </c>
      <c r="SC41" s="15">
        <v>2</v>
      </c>
      <c r="SD41" s="15">
        <v>2</v>
      </c>
      <c r="SE41" s="15">
        <v>1.2</v>
      </c>
      <c r="SF41" s="15">
        <v>0</v>
      </c>
      <c r="SG41" s="15"/>
      <c r="SH41" s="15"/>
      <c r="SI41" s="15">
        <v>0</v>
      </c>
      <c r="SJ41" s="15">
        <v>0.2</v>
      </c>
      <c r="SK41" s="15"/>
      <c r="SL41" s="15">
        <v>9.2999999999999999E-2</v>
      </c>
      <c r="SM41" s="15">
        <v>0.107</v>
      </c>
      <c r="SN41" s="15">
        <v>19.8</v>
      </c>
      <c r="SO41" s="15">
        <v>19.1448</v>
      </c>
      <c r="SP41" s="15">
        <v>19.1448</v>
      </c>
      <c r="SQ41" s="15">
        <v>0.6552</v>
      </c>
      <c r="SR41" s="15">
        <v>13.1</v>
      </c>
      <c r="SS41" s="15">
        <v>12.244899999999999</v>
      </c>
      <c r="ST41" s="15">
        <v>12.244899999999999</v>
      </c>
      <c r="SU41" s="15">
        <v>0.85509999999999997</v>
      </c>
      <c r="SV41" s="15">
        <v>20.3</v>
      </c>
      <c r="SW41" s="15">
        <v>19.436350000000001</v>
      </c>
      <c r="SX41" s="15">
        <v>19.436350000000001</v>
      </c>
      <c r="SY41" s="15">
        <v>0.86365000000000003</v>
      </c>
      <c r="SZ41" s="15">
        <v>20.2</v>
      </c>
      <c r="TA41" s="15">
        <v>19.436350000000001</v>
      </c>
      <c r="TB41" s="15">
        <v>19.436350000000001</v>
      </c>
      <c r="TC41" s="15">
        <v>0.76365000000000005</v>
      </c>
      <c r="TD41" s="15">
        <v>1.2</v>
      </c>
      <c r="TE41" s="15">
        <v>4.92</v>
      </c>
      <c r="TF41" s="15">
        <v>4.92</v>
      </c>
      <c r="TG41" s="15">
        <v>-3.72</v>
      </c>
      <c r="TH41" s="15">
        <v>48</v>
      </c>
      <c r="TI41" s="15">
        <v>40.567</v>
      </c>
      <c r="TJ41" s="15">
        <v>40.567</v>
      </c>
      <c r="TK41" s="15">
        <v>7.4329999999999998</v>
      </c>
      <c r="TL41" s="15">
        <v>30</v>
      </c>
      <c r="TM41" s="15"/>
      <c r="TN41" s="15">
        <v>18.407340000000001</v>
      </c>
      <c r="TO41" s="15">
        <v>11.59266</v>
      </c>
      <c r="TP41" s="15">
        <v>111.5</v>
      </c>
      <c r="TQ41" s="15">
        <v>116</v>
      </c>
      <c r="TR41" s="15">
        <v>45.56</v>
      </c>
      <c r="TS41" s="15">
        <v>65.94</v>
      </c>
      <c r="TT41" s="15">
        <v>101.2</v>
      </c>
      <c r="TU41" s="15">
        <v>116.5</v>
      </c>
      <c r="TV41" s="15">
        <v>54.132480000000001</v>
      </c>
      <c r="TW41" s="15">
        <v>47.067520000000002</v>
      </c>
      <c r="TX41" s="15">
        <v>19.2</v>
      </c>
      <c r="TY41" s="15">
        <v>7.1630000000000003</v>
      </c>
      <c r="TZ41" s="15">
        <v>7.1630000000000003</v>
      </c>
      <c r="UA41" s="15">
        <v>12.037000000000001</v>
      </c>
      <c r="UB41" s="15">
        <v>14.7</v>
      </c>
      <c r="UC41" s="15">
        <v>12.645</v>
      </c>
      <c r="UD41" s="15">
        <v>12.645</v>
      </c>
      <c r="UE41" s="15">
        <v>2.0550000000000002</v>
      </c>
      <c r="UF41" s="15">
        <v>44.9</v>
      </c>
      <c r="UG41" s="15"/>
      <c r="UH41" s="15">
        <v>16.25526</v>
      </c>
      <c r="UI41" s="15">
        <v>28.644739999999999</v>
      </c>
      <c r="UJ41" s="15">
        <v>20.9</v>
      </c>
      <c r="UK41" s="15">
        <v>19.436350000000001</v>
      </c>
      <c r="UL41" s="15">
        <v>19.436350000000001</v>
      </c>
      <c r="UM41" s="15">
        <v>1.4636499999999999</v>
      </c>
      <c r="UN41" s="15">
        <v>7.8</v>
      </c>
      <c r="UO41" s="15">
        <v>8.1999999999999993</v>
      </c>
      <c r="UP41" s="15">
        <v>8.1999999999999993</v>
      </c>
      <c r="UQ41" s="15">
        <v>-0.4</v>
      </c>
      <c r="UR41" s="15"/>
      <c r="US41" s="15"/>
      <c r="UT41" s="15"/>
      <c r="UU41" s="15">
        <v>0</v>
      </c>
      <c r="UV41" s="15">
        <v>20.399999999999999</v>
      </c>
      <c r="UW41" s="15">
        <v>19.436350000000001</v>
      </c>
      <c r="UX41" s="15">
        <v>19.436350000000001</v>
      </c>
      <c r="UY41" s="15">
        <v>0.96365000000000001</v>
      </c>
      <c r="UZ41" s="15">
        <v>20.399999999999999</v>
      </c>
      <c r="VA41" s="15">
        <v>19.436350000000001</v>
      </c>
      <c r="VB41" s="15">
        <v>19.436350000000001</v>
      </c>
      <c r="VC41" s="15">
        <v>0.96365000000000001</v>
      </c>
      <c r="VD41" s="15">
        <v>20</v>
      </c>
      <c r="VE41" s="15">
        <v>19.436350000000001</v>
      </c>
      <c r="VF41" s="15">
        <v>19.436350000000001</v>
      </c>
      <c r="VG41" s="15">
        <v>0.56364999999999998</v>
      </c>
      <c r="VH41" s="15">
        <v>9.8000000000000007</v>
      </c>
      <c r="VI41" s="15">
        <v>12.763999999999999</v>
      </c>
      <c r="VJ41" s="15">
        <v>12.763999999999999</v>
      </c>
      <c r="VK41" s="15">
        <v>-2.964</v>
      </c>
      <c r="VL41" s="15">
        <v>224.8</v>
      </c>
      <c r="VM41" s="15"/>
      <c r="VN41" s="15">
        <v>153.37979999999999</v>
      </c>
      <c r="VO41" s="15">
        <v>71.420199999999994</v>
      </c>
      <c r="VP41" s="15">
        <v>6.3</v>
      </c>
      <c r="VQ41" s="15"/>
      <c r="VR41" s="15">
        <v>0.40572000000000003</v>
      </c>
      <c r="VS41" s="15">
        <v>5.8942800000000002</v>
      </c>
      <c r="VT41" s="15">
        <v>102.2</v>
      </c>
      <c r="VU41" s="15"/>
      <c r="VV41" s="15">
        <v>70.021979999999999</v>
      </c>
      <c r="VW41" s="15">
        <v>32.178019999999997</v>
      </c>
      <c r="VX41" s="15"/>
      <c r="VY41" s="15"/>
      <c r="VZ41" s="15">
        <v>0.6</v>
      </c>
      <c r="WA41" s="15">
        <v>-0.6</v>
      </c>
      <c r="WB41" s="15">
        <v>120.3</v>
      </c>
      <c r="WC41" s="15">
        <v>122.8</v>
      </c>
      <c r="WD41" s="15">
        <v>88.927999999999997</v>
      </c>
      <c r="WE41" s="15">
        <v>31.372</v>
      </c>
      <c r="WF41" s="15">
        <v>140.6</v>
      </c>
      <c r="WG41" s="15">
        <v>157.69999999999999</v>
      </c>
      <c r="WH41" s="15">
        <v>45.486719999999998</v>
      </c>
      <c r="WI41" s="15">
        <v>95.113280000000003</v>
      </c>
      <c r="WJ41" s="15">
        <v>29.6</v>
      </c>
      <c r="WK41" s="15"/>
      <c r="WL41" s="15">
        <v>38.966760000000001</v>
      </c>
      <c r="WM41" s="15">
        <v>-9.3667599999999993</v>
      </c>
      <c r="WN41" s="15">
        <v>3</v>
      </c>
      <c r="WO41" s="15">
        <v>2.9009999999999998</v>
      </c>
      <c r="WP41" s="15">
        <v>2.9009999999999998</v>
      </c>
      <c r="WQ41" s="15">
        <v>9.9000000000000005E-2</v>
      </c>
      <c r="WR41" s="15">
        <v>2.2999999999999998</v>
      </c>
      <c r="WS41" s="15">
        <v>2.4</v>
      </c>
      <c r="WT41" s="15">
        <v>2.4</v>
      </c>
      <c r="WU41" s="15">
        <v>-0.1</v>
      </c>
      <c r="WV41" s="15">
        <v>2.4</v>
      </c>
      <c r="WW41" s="15">
        <v>1.2</v>
      </c>
      <c r="WX41" s="15">
        <v>1.2</v>
      </c>
      <c r="WY41" s="15">
        <v>1.2</v>
      </c>
      <c r="WZ41" s="15">
        <v>1.4</v>
      </c>
      <c r="XA41" s="15">
        <v>2.8</v>
      </c>
      <c r="XB41" s="15">
        <v>2.8</v>
      </c>
      <c r="XC41" s="15">
        <v>-1.4</v>
      </c>
      <c r="XD41" s="15">
        <v>6.7</v>
      </c>
      <c r="XE41" s="15"/>
      <c r="XF41" s="15">
        <v>3.20166</v>
      </c>
      <c r="XG41" s="15">
        <v>3.4983399999999998</v>
      </c>
      <c r="XH41" s="15">
        <v>6.4</v>
      </c>
      <c r="XI41" s="15">
        <v>6.4</v>
      </c>
      <c r="XJ41" s="15">
        <v>6.4</v>
      </c>
      <c r="XK41" s="15">
        <v>0</v>
      </c>
      <c r="XL41" s="15">
        <v>20</v>
      </c>
      <c r="XM41" s="15">
        <v>19.241980000000002</v>
      </c>
      <c r="XN41" s="15">
        <v>19.241980000000002</v>
      </c>
      <c r="XO41" s="15">
        <v>0.75802000000000003</v>
      </c>
      <c r="XP41" s="15">
        <v>20</v>
      </c>
      <c r="XQ41" s="15">
        <v>19.241980000000002</v>
      </c>
      <c r="XR41" s="15">
        <v>19.241980000000002</v>
      </c>
      <c r="XS41" s="15">
        <v>0.75802000000000003</v>
      </c>
      <c r="XT41" s="15"/>
      <c r="XU41" s="15"/>
      <c r="XV41" s="15"/>
      <c r="XW41" s="15">
        <v>0</v>
      </c>
      <c r="XX41" s="15">
        <v>0</v>
      </c>
      <c r="XY41" s="15"/>
      <c r="XZ41" s="15">
        <v>25</v>
      </c>
      <c r="YA41" s="15">
        <v>-25</v>
      </c>
      <c r="YB41" s="15">
        <v>0</v>
      </c>
      <c r="YC41" s="15"/>
      <c r="YD41" s="15">
        <v>25</v>
      </c>
      <c r="YE41" s="15">
        <v>-25</v>
      </c>
      <c r="YF41" s="15">
        <v>16.7</v>
      </c>
      <c r="YG41" s="15">
        <v>14</v>
      </c>
      <c r="YH41" s="15">
        <v>14</v>
      </c>
      <c r="YI41" s="15">
        <v>2.7</v>
      </c>
      <c r="YJ41" s="15">
        <v>13</v>
      </c>
      <c r="YK41" s="15">
        <v>13</v>
      </c>
      <c r="YL41" s="15">
        <v>13</v>
      </c>
      <c r="YM41" s="15">
        <v>0</v>
      </c>
      <c r="YN41" s="15">
        <v>6.3</v>
      </c>
      <c r="YO41" s="15">
        <v>8.09</v>
      </c>
      <c r="YP41" s="15">
        <v>8.09</v>
      </c>
      <c r="YQ41" s="15">
        <v>-1.79</v>
      </c>
      <c r="YR41" s="15">
        <v>10.199999999999999</v>
      </c>
      <c r="YS41" s="15">
        <v>11</v>
      </c>
      <c r="YT41" s="15">
        <v>11</v>
      </c>
      <c r="YU41" s="15">
        <v>-0.8</v>
      </c>
      <c r="YV41" s="15">
        <v>20.6</v>
      </c>
      <c r="YW41" s="15">
        <v>21</v>
      </c>
      <c r="YX41" s="15">
        <v>21</v>
      </c>
      <c r="YY41" s="15">
        <v>-0.4</v>
      </c>
    </row>
    <row r="42" spans="1:675" ht="24" customHeight="1" x14ac:dyDescent="0.3">
      <c r="A42" s="1"/>
      <c r="B42" s="17" t="s">
        <v>71</v>
      </c>
      <c r="C42" s="17" t="s">
        <v>868</v>
      </c>
      <c r="D42" s="18">
        <v>201.7</v>
      </c>
      <c r="E42" s="18">
        <v>203.40136000000001</v>
      </c>
      <c r="F42" s="18">
        <v>203.40136000000001</v>
      </c>
      <c r="G42" s="18">
        <v>-1.70136</v>
      </c>
      <c r="H42" s="18">
        <v>597.79999999999995</v>
      </c>
      <c r="I42" s="18">
        <v>596.92534000000001</v>
      </c>
      <c r="J42" s="18">
        <v>596.92534000000001</v>
      </c>
      <c r="K42" s="18">
        <v>0.87465999999999999</v>
      </c>
      <c r="L42" s="18">
        <v>202.3</v>
      </c>
      <c r="M42" s="18">
        <v>194.37914000000001</v>
      </c>
      <c r="N42" s="18">
        <v>194.37914000000001</v>
      </c>
      <c r="O42" s="18">
        <v>7.9208600000000002</v>
      </c>
      <c r="P42" s="18"/>
      <c r="Q42" s="18"/>
      <c r="R42" s="18"/>
      <c r="S42" s="18">
        <v>0</v>
      </c>
      <c r="T42" s="18"/>
      <c r="U42" s="18"/>
      <c r="V42" s="18"/>
      <c r="W42" s="18">
        <v>0</v>
      </c>
      <c r="X42" s="18">
        <v>90.4</v>
      </c>
      <c r="Y42" s="18">
        <v>91.867829999999998</v>
      </c>
      <c r="Z42" s="18">
        <v>91.867829999999998</v>
      </c>
      <c r="AA42" s="18">
        <v>-1.46783</v>
      </c>
      <c r="AB42" s="18">
        <v>239.2</v>
      </c>
      <c r="AC42" s="18">
        <v>242</v>
      </c>
      <c r="AD42" s="18">
        <v>242</v>
      </c>
      <c r="AE42" s="18">
        <v>-2.8</v>
      </c>
      <c r="AF42" s="18"/>
      <c r="AG42" s="18"/>
      <c r="AH42" s="18"/>
      <c r="AI42" s="18">
        <v>0</v>
      </c>
      <c r="AJ42" s="18"/>
      <c r="AK42" s="18"/>
      <c r="AL42" s="18"/>
      <c r="AM42" s="18">
        <v>0</v>
      </c>
      <c r="AN42" s="18">
        <v>172.4</v>
      </c>
      <c r="AO42" s="18">
        <v>189.64879999999999</v>
      </c>
      <c r="AP42" s="18">
        <v>189.64879999999999</v>
      </c>
      <c r="AQ42" s="18">
        <v>-17.248799999999999</v>
      </c>
      <c r="AR42" s="18">
        <v>193.1</v>
      </c>
      <c r="AS42" s="18">
        <v>189.64879999999999</v>
      </c>
      <c r="AT42" s="18">
        <v>189.64879999999999</v>
      </c>
      <c r="AU42" s="18">
        <v>3.4512</v>
      </c>
      <c r="AV42" s="18">
        <v>0</v>
      </c>
      <c r="AW42" s="18"/>
      <c r="AX42" s="18"/>
      <c r="AY42" s="18">
        <v>0</v>
      </c>
      <c r="AZ42" s="18">
        <v>188.8</v>
      </c>
      <c r="BA42" s="18">
        <v>190.21832000000001</v>
      </c>
      <c r="BB42" s="18">
        <v>190.21832000000001</v>
      </c>
      <c r="BC42" s="18">
        <v>-1.41832</v>
      </c>
      <c r="BD42" s="18">
        <v>200</v>
      </c>
      <c r="BE42" s="18">
        <v>207.24285</v>
      </c>
      <c r="BF42" s="18">
        <v>207.24285</v>
      </c>
      <c r="BG42" s="18">
        <v>-7.2428499999999998</v>
      </c>
      <c r="BH42" s="18">
        <v>106.8</v>
      </c>
      <c r="BI42" s="18">
        <v>103.93259999999999</v>
      </c>
      <c r="BJ42" s="18">
        <v>103.93259999999999</v>
      </c>
      <c r="BK42" s="18">
        <v>2.8673999999999999</v>
      </c>
      <c r="BL42" s="18">
        <v>450.5</v>
      </c>
      <c r="BM42" s="18">
        <v>491.20796999999999</v>
      </c>
      <c r="BN42" s="18">
        <v>491.20796999999999</v>
      </c>
      <c r="BO42" s="18">
        <v>-40.707970000000003</v>
      </c>
      <c r="BP42" s="18">
        <v>10.199999999999999</v>
      </c>
      <c r="BQ42" s="18">
        <v>10.52094</v>
      </c>
      <c r="BR42" s="18">
        <v>10.52094</v>
      </c>
      <c r="BS42" s="18">
        <v>-0.32094</v>
      </c>
      <c r="BT42" s="18"/>
      <c r="BU42" s="18"/>
      <c r="BV42" s="18"/>
      <c r="BW42" s="18">
        <v>0</v>
      </c>
      <c r="BX42" s="18"/>
      <c r="BY42" s="18"/>
      <c r="BZ42" s="18"/>
      <c r="CA42" s="18">
        <v>0</v>
      </c>
      <c r="CB42" s="18"/>
      <c r="CC42" s="18"/>
      <c r="CD42" s="18"/>
      <c r="CE42" s="18">
        <v>0</v>
      </c>
      <c r="CF42" s="18"/>
      <c r="CG42" s="18"/>
      <c r="CH42" s="18"/>
      <c r="CI42" s="18">
        <v>0</v>
      </c>
      <c r="CJ42" s="18">
        <v>167.2</v>
      </c>
      <c r="CK42" s="18">
        <v>164.06706</v>
      </c>
      <c r="CL42" s="18">
        <v>164.06706</v>
      </c>
      <c r="CM42" s="18">
        <v>3.1329400000000001</v>
      </c>
      <c r="CN42" s="18">
        <v>7.6</v>
      </c>
      <c r="CO42" s="18">
        <v>7.9250400000000001</v>
      </c>
      <c r="CP42" s="18">
        <v>7.9250400000000001</v>
      </c>
      <c r="CQ42" s="18">
        <v>-0.32504</v>
      </c>
      <c r="CR42" s="18">
        <v>5.6</v>
      </c>
      <c r="CS42" s="18">
        <v>4.3501500000000002</v>
      </c>
      <c r="CT42" s="18">
        <v>4.3501500000000002</v>
      </c>
      <c r="CU42" s="18">
        <v>1.2498499999999999</v>
      </c>
      <c r="CV42" s="18">
        <v>0</v>
      </c>
      <c r="CW42" s="18"/>
      <c r="CX42" s="18"/>
      <c r="CY42" s="18">
        <v>0</v>
      </c>
      <c r="CZ42" s="18">
        <v>5.9</v>
      </c>
      <c r="DA42" s="18">
        <v>5.2429500000000004</v>
      </c>
      <c r="DB42" s="18">
        <v>5.2429500000000004</v>
      </c>
      <c r="DC42" s="18">
        <v>0.65705000000000002</v>
      </c>
      <c r="DD42" s="18"/>
      <c r="DE42" s="18"/>
      <c r="DF42" s="18"/>
      <c r="DG42" s="18">
        <v>0</v>
      </c>
      <c r="DH42" s="18">
        <v>142.30000000000001</v>
      </c>
      <c r="DI42" s="18">
        <v>142.44412</v>
      </c>
      <c r="DJ42" s="18">
        <v>142.44412</v>
      </c>
      <c r="DK42" s="18">
        <v>-0.14412</v>
      </c>
      <c r="DL42" s="18"/>
      <c r="DM42" s="18"/>
      <c r="DN42" s="18"/>
      <c r="DO42" s="18">
        <v>0</v>
      </c>
      <c r="DP42" s="18"/>
      <c r="DQ42" s="18"/>
      <c r="DR42" s="18"/>
      <c r="DS42" s="18">
        <v>0</v>
      </c>
      <c r="DT42" s="18"/>
      <c r="DU42" s="18"/>
      <c r="DV42" s="18"/>
      <c r="DW42" s="18">
        <v>0</v>
      </c>
      <c r="DX42" s="18"/>
      <c r="DY42" s="18"/>
      <c r="DZ42" s="18"/>
      <c r="EA42" s="18">
        <v>0</v>
      </c>
      <c r="EB42" s="18">
        <v>110.4</v>
      </c>
      <c r="EC42" s="18">
        <v>112.46647</v>
      </c>
      <c r="ED42" s="18">
        <v>112.46647</v>
      </c>
      <c r="EE42" s="18">
        <v>-2.0664699999999998</v>
      </c>
      <c r="EF42" s="18">
        <v>143.6</v>
      </c>
      <c r="EG42" s="18">
        <v>158.62746000000001</v>
      </c>
      <c r="EH42" s="18">
        <v>163.96895000000001</v>
      </c>
      <c r="EI42" s="18">
        <v>-20.368950000000002</v>
      </c>
      <c r="EJ42" s="18"/>
      <c r="EK42" s="18"/>
      <c r="EL42" s="18"/>
      <c r="EM42" s="18">
        <v>0</v>
      </c>
      <c r="EN42" s="18"/>
      <c r="EO42" s="18"/>
      <c r="EP42" s="18"/>
      <c r="EQ42" s="18">
        <v>0</v>
      </c>
      <c r="ER42" s="18"/>
      <c r="ES42" s="18"/>
      <c r="ET42" s="18"/>
      <c r="EU42" s="18">
        <v>0</v>
      </c>
      <c r="EV42" s="18">
        <v>6.5</v>
      </c>
      <c r="EW42" s="18">
        <v>6.39</v>
      </c>
      <c r="EX42" s="18">
        <v>6.39</v>
      </c>
      <c r="EY42" s="18">
        <v>0.11</v>
      </c>
      <c r="EZ42" s="18">
        <v>398.9</v>
      </c>
      <c r="FA42" s="18">
        <v>418.96015999999997</v>
      </c>
      <c r="FB42" s="18">
        <v>418.96015999999997</v>
      </c>
      <c r="FC42" s="18">
        <v>-20.06016</v>
      </c>
      <c r="FD42" s="18">
        <v>81.400000000000006</v>
      </c>
      <c r="FE42" s="18">
        <v>81.635570000000001</v>
      </c>
      <c r="FF42" s="18">
        <v>81.635570000000001</v>
      </c>
      <c r="FG42" s="18">
        <v>-0.23557</v>
      </c>
      <c r="FH42" s="18">
        <v>136</v>
      </c>
      <c r="FI42" s="18">
        <v>149.98721</v>
      </c>
      <c r="FJ42" s="18">
        <v>149.98721</v>
      </c>
      <c r="FK42" s="18">
        <v>-13.987209999999999</v>
      </c>
      <c r="FL42" s="18">
        <v>41.8</v>
      </c>
      <c r="FM42" s="18">
        <v>41.89893</v>
      </c>
      <c r="FN42" s="18">
        <v>41.89893</v>
      </c>
      <c r="FO42" s="18">
        <v>-9.8930000000000004E-2</v>
      </c>
      <c r="FP42" s="18">
        <v>18.399999999999999</v>
      </c>
      <c r="FQ42" s="18">
        <v>19.21088</v>
      </c>
      <c r="FR42" s="18">
        <v>19.21088</v>
      </c>
      <c r="FS42" s="18">
        <v>-0.81088000000000005</v>
      </c>
      <c r="FT42" s="18">
        <v>18.899999999999999</v>
      </c>
      <c r="FU42" s="18">
        <v>18.46453</v>
      </c>
      <c r="FV42" s="18">
        <v>18.46453</v>
      </c>
      <c r="FW42" s="18">
        <v>0.43547000000000002</v>
      </c>
      <c r="FX42" s="18">
        <v>92.9</v>
      </c>
      <c r="FY42" s="18">
        <v>87.773570000000007</v>
      </c>
      <c r="FZ42" s="18">
        <v>87.773570000000007</v>
      </c>
      <c r="GA42" s="18">
        <v>5.12643</v>
      </c>
      <c r="GB42" s="18">
        <v>176.9</v>
      </c>
      <c r="GC42" s="18">
        <v>185.82039</v>
      </c>
      <c r="GD42" s="18">
        <v>166.98542</v>
      </c>
      <c r="GE42" s="18">
        <v>9.9145800000000008</v>
      </c>
      <c r="GF42" s="18">
        <v>177.3</v>
      </c>
      <c r="GG42" s="18">
        <v>185.82039</v>
      </c>
      <c r="GH42" s="18">
        <v>166.98542</v>
      </c>
      <c r="GI42" s="18">
        <v>10.314579999999999</v>
      </c>
      <c r="GJ42" s="18">
        <v>185.1</v>
      </c>
      <c r="GK42" s="18">
        <v>186.37841</v>
      </c>
      <c r="GL42" s="18">
        <v>167.48688000000001</v>
      </c>
      <c r="GM42" s="18">
        <v>17.613119999999999</v>
      </c>
      <c r="GN42" s="18">
        <v>105.7</v>
      </c>
      <c r="GO42" s="18">
        <v>110.48202000000001</v>
      </c>
      <c r="GP42" s="18">
        <v>110.48202000000001</v>
      </c>
      <c r="GQ42" s="18">
        <v>-4.7820200000000002</v>
      </c>
      <c r="GR42" s="18">
        <v>43.4</v>
      </c>
      <c r="GS42" s="18">
        <v>47.082599999999999</v>
      </c>
      <c r="GT42" s="18">
        <v>47.082599999999999</v>
      </c>
      <c r="GU42" s="18">
        <v>-3.6825999999999999</v>
      </c>
      <c r="GV42" s="18"/>
      <c r="GW42" s="18"/>
      <c r="GX42" s="18"/>
      <c r="GY42" s="18">
        <v>0</v>
      </c>
      <c r="GZ42" s="18">
        <v>3.8</v>
      </c>
      <c r="HA42" s="18"/>
      <c r="HB42" s="18"/>
      <c r="HC42" s="18">
        <v>3.8</v>
      </c>
      <c r="HD42" s="18">
        <v>28.4</v>
      </c>
      <c r="HE42" s="18">
        <v>33.642479999999999</v>
      </c>
      <c r="HF42" s="18">
        <v>33.642479999999999</v>
      </c>
      <c r="HG42" s="18">
        <v>-5.2424799999999996</v>
      </c>
      <c r="HH42" s="18">
        <v>124.4</v>
      </c>
      <c r="HI42" s="18">
        <v>147.12118000000001</v>
      </c>
      <c r="HJ42" s="18">
        <v>174.55948000000001</v>
      </c>
      <c r="HK42" s="18">
        <v>-50.159480000000002</v>
      </c>
      <c r="HL42" s="18"/>
      <c r="HM42" s="18"/>
      <c r="HN42" s="18"/>
      <c r="HO42" s="18">
        <v>0</v>
      </c>
      <c r="HP42" s="18"/>
      <c r="HQ42" s="18"/>
      <c r="HR42" s="18"/>
      <c r="HS42" s="18">
        <v>0</v>
      </c>
      <c r="HT42" s="18">
        <v>71.900000000000006</v>
      </c>
      <c r="HU42" s="18">
        <v>95.545190000000005</v>
      </c>
      <c r="HV42" s="18">
        <v>95.545190000000005</v>
      </c>
      <c r="HW42" s="18">
        <v>-23.645189999999999</v>
      </c>
      <c r="HX42" s="18">
        <v>0</v>
      </c>
      <c r="HY42" s="18"/>
      <c r="HZ42" s="18"/>
      <c r="IA42" s="18">
        <v>0</v>
      </c>
      <c r="IB42" s="18"/>
      <c r="IC42" s="18"/>
      <c r="ID42" s="18"/>
      <c r="IE42" s="18">
        <v>0</v>
      </c>
      <c r="IF42" s="18">
        <v>43.5</v>
      </c>
      <c r="IG42" s="18">
        <v>45.265309999999999</v>
      </c>
      <c r="IH42" s="18">
        <v>45.265309999999999</v>
      </c>
      <c r="II42" s="18">
        <v>-1.7653099999999999</v>
      </c>
      <c r="IJ42" s="18"/>
      <c r="IK42" s="18"/>
      <c r="IL42" s="18"/>
      <c r="IM42" s="18">
        <v>0</v>
      </c>
      <c r="IN42" s="18"/>
      <c r="IO42" s="18"/>
      <c r="IP42" s="18"/>
      <c r="IQ42" s="18">
        <v>0</v>
      </c>
      <c r="IR42" s="18"/>
      <c r="IS42" s="18"/>
      <c r="IT42" s="18"/>
      <c r="IU42" s="18">
        <v>0</v>
      </c>
      <c r="IV42" s="18">
        <v>124.4</v>
      </c>
      <c r="IW42" s="18">
        <v>132.83837</v>
      </c>
      <c r="IX42" s="18">
        <v>132.83837</v>
      </c>
      <c r="IY42" s="18">
        <v>-8.4383700000000008</v>
      </c>
      <c r="IZ42" s="18">
        <v>30.1</v>
      </c>
      <c r="JA42" s="18"/>
      <c r="JB42" s="18"/>
      <c r="JC42" s="18">
        <v>30.1</v>
      </c>
      <c r="JD42" s="18">
        <v>63.8</v>
      </c>
      <c r="JE42" s="18">
        <v>148.14232999999999</v>
      </c>
      <c r="JF42" s="18">
        <v>167.08787000000001</v>
      </c>
      <c r="JG42" s="18">
        <v>-103.28787</v>
      </c>
      <c r="JH42" s="18">
        <v>197.6</v>
      </c>
      <c r="JI42" s="18">
        <v>194.61321000000001</v>
      </c>
      <c r="JJ42" s="18">
        <v>202.72200000000001</v>
      </c>
      <c r="JK42" s="18">
        <v>-5.1219999999999999</v>
      </c>
      <c r="JL42" s="18"/>
      <c r="JM42" s="18"/>
      <c r="JN42" s="18"/>
      <c r="JO42" s="18">
        <v>0</v>
      </c>
      <c r="JP42" s="18">
        <v>71.2</v>
      </c>
      <c r="JQ42" s="18">
        <v>71.517020000000002</v>
      </c>
      <c r="JR42" s="18">
        <v>71.517020000000002</v>
      </c>
      <c r="JS42" s="18">
        <v>-0.31702000000000002</v>
      </c>
      <c r="JT42" s="18">
        <v>34.200000000000003</v>
      </c>
      <c r="JU42" s="18">
        <v>35.86589</v>
      </c>
      <c r="JV42" s="18">
        <v>35.86589</v>
      </c>
      <c r="JW42" s="18">
        <v>-1.6658900000000001</v>
      </c>
      <c r="JX42" s="18"/>
      <c r="JY42" s="18"/>
      <c r="JZ42" s="18"/>
      <c r="KA42" s="18">
        <v>0</v>
      </c>
      <c r="KB42" s="18"/>
      <c r="KC42" s="18"/>
      <c r="KD42" s="18"/>
      <c r="KE42" s="18">
        <v>0</v>
      </c>
      <c r="KF42" s="18"/>
      <c r="KG42" s="18"/>
      <c r="KH42" s="18"/>
      <c r="KI42" s="18">
        <v>0</v>
      </c>
      <c r="KJ42" s="18"/>
      <c r="KK42" s="18"/>
      <c r="KL42" s="18"/>
      <c r="KM42" s="18">
        <v>0</v>
      </c>
      <c r="KN42" s="18"/>
      <c r="KO42" s="18"/>
      <c r="KP42" s="18"/>
      <c r="KQ42" s="18">
        <v>0</v>
      </c>
      <c r="KR42" s="18"/>
      <c r="KS42" s="18"/>
      <c r="KT42" s="18"/>
      <c r="KU42" s="18">
        <v>0</v>
      </c>
      <c r="KV42" s="18">
        <v>2.2000000000000002</v>
      </c>
      <c r="KW42" s="18">
        <v>4.1063499999999999</v>
      </c>
      <c r="KX42" s="18">
        <v>4.1063499999999999</v>
      </c>
      <c r="KY42" s="18">
        <v>-1.90635</v>
      </c>
      <c r="KZ42" s="18">
        <v>168.3</v>
      </c>
      <c r="LA42" s="18">
        <v>270.06803000000002</v>
      </c>
      <c r="LB42" s="18">
        <v>270.06803000000002</v>
      </c>
      <c r="LC42" s="18">
        <v>-101.76803</v>
      </c>
      <c r="LD42" s="18">
        <v>118.3</v>
      </c>
      <c r="LE42" s="18">
        <v>133.16031000000001</v>
      </c>
      <c r="LF42" s="18">
        <v>133.16031000000001</v>
      </c>
      <c r="LG42" s="18">
        <v>-14.86031</v>
      </c>
      <c r="LH42" s="18">
        <v>60.2</v>
      </c>
      <c r="LI42" s="18">
        <v>67.199219999999997</v>
      </c>
      <c r="LJ42" s="18">
        <v>67.199219999999997</v>
      </c>
      <c r="LK42" s="18">
        <v>-6.9992200000000002</v>
      </c>
      <c r="LL42" s="18">
        <v>45.2</v>
      </c>
      <c r="LM42" s="18">
        <v>48.214289999999998</v>
      </c>
      <c r="LN42" s="18">
        <v>48.214289999999998</v>
      </c>
      <c r="LO42" s="18">
        <v>-3.0142899999999999</v>
      </c>
      <c r="LP42" s="18"/>
      <c r="LQ42" s="18"/>
      <c r="LR42" s="18">
        <v>29.980560000000001</v>
      </c>
      <c r="LS42" s="18">
        <v>-29.980560000000001</v>
      </c>
      <c r="LT42" s="18"/>
      <c r="LU42" s="18"/>
      <c r="LV42" s="18"/>
      <c r="LW42" s="18">
        <v>0</v>
      </c>
      <c r="LX42" s="18"/>
      <c r="LY42" s="18"/>
      <c r="LZ42" s="18"/>
      <c r="MA42" s="18">
        <v>0</v>
      </c>
      <c r="MB42" s="18"/>
      <c r="MC42" s="18"/>
      <c r="MD42" s="18"/>
      <c r="ME42" s="18">
        <v>0</v>
      </c>
      <c r="MF42" s="18">
        <v>138.1</v>
      </c>
      <c r="MG42" s="18">
        <v>138.54471000000001</v>
      </c>
      <c r="MH42" s="18">
        <v>138.54471000000001</v>
      </c>
      <c r="MI42" s="18">
        <v>-0.44470999999999999</v>
      </c>
      <c r="MJ42" s="18"/>
      <c r="MK42" s="18"/>
      <c r="ML42" s="18"/>
      <c r="MM42" s="18">
        <v>0</v>
      </c>
      <c r="MN42" s="18">
        <v>66</v>
      </c>
      <c r="MO42" s="18">
        <v>69.480379999999997</v>
      </c>
      <c r="MP42" s="18">
        <v>69.480379999999997</v>
      </c>
      <c r="MQ42" s="18">
        <v>-3.4803799999999998</v>
      </c>
      <c r="MR42" s="18">
        <v>0</v>
      </c>
      <c r="MS42" s="18"/>
      <c r="MT42" s="18"/>
      <c r="MU42" s="18">
        <v>0</v>
      </c>
      <c r="MV42" s="18"/>
      <c r="MW42" s="18"/>
      <c r="MX42" s="18"/>
      <c r="MY42" s="18">
        <v>0</v>
      </c>
      <c r="MZ42" s="18"/>
      <c r="NA42" s="18"/>
      <c r="NB42" s="18"/>
      <c r="NC42" s="18">
        <v>0</v>
      </c>
      <c r="ND42" s="18"/>
      <c r="NE42" s="18"/>
      <c r="NF42" s="18"/>
      <c r="NG42" s="18">
        <v>0</v>
      </c>
      <c r="NH42" s="18"/>
      <c r="NI42" s="18"/>
      <c r="NJ42" s="18"/>
      <c r="NK42" s="18">
        <v>0</v>
      </c>
      <c r="NL42" s="18">
        <v>200.9</v>
      </c>
      <c r="NM42" s="18">
        <v>146.52000000000001</v>
      </c>
      <c r="NN42" s="18">
        <v>206.49084999999999</v>
      </c>
      <c r="NO42" s="18">
        <v>-5.5908499999999997</v>
      </c>
      <c r="NP42" s="18">
        <v>96.9</v>
      </c>
      <c r="NQ42" s="18">
        <v>73.48</v>
      </c>
      <c r="NR42" s="18">
        <v>103.55547</v>
      </c>
      <c r="NS42" s="18">
        <v>-6.6554700000000002</v>
      </c>
      <c r="NT42" s="18"/>
      <c r="NU42" s="18"/>
      <c r="NV42" s="18"/>
      <c r="NW42" s="18">
        <v>0</v>
      </c>
      <c r="NX42" s="18">
        <v>3.2</v>
      </c>
      <c r="NY42" s="18">
        <v>2.9062000000000001</v>
      </c>
      <c r="NZ42" s="18">
        <v>2.9062000000000001</v>
      </c>
      <c r="OA42" s="18">
        <v>0.29380000000000001</v>
      </c>
      <c r="OB42" s="18">
        <v>20.2</v>
      </c>
      <c r="OC42" s="18">
        <v>17.492709999999999</v>
      </c>
      <c r="OD42" s="18">
        <v>17.492709999999999</v>
      </c>
      <c r="OE42" s="18">
        <v>2.70729</v>
      </c>
      <c r="OF42" s="18">
        <v>0.1</v>
      </c>
      <c r="OG42" s="18"/>
      <c r="OH42" s="18">
        <v>0.215</v>
      </c>
      <c r="OI42" s="18">
        <v>-0.115</v>
      </c>
      <c r="OJ42" s="18">
        <v>105.9</v>
      </c>
      <c r="OK42" s="18">
        <v>63</v>
      </c>
      <c r="OL42" s="18">
        <v>68.046480000000003</v>
      </c>
      <c r="OM42" s="18">
        <v>37.853520000000003</v>
      </c>
      <c r="ON42" s="18">
        <v>21</v>
      </c>
      <c r="OO42" s="18"/>
      <c r="OP42" s="18">
        <v>28.462140000000002</v>
      </c>
      <c r="OQ42" s="18">
        <v>-7.4621399999999998</v>
      </c>
      <c r="OR42" s="18">
        <v>3.9</v>
      </c>
      <c r="OS42" s="18">
        <v>8.4779999999999998</v>
      </c>
      <c r="OT42" s="18">
        <v>8.4779999999999998</v>
      </c>
      <c r="OU42" s="18">
        <v>-4.5780000000000003</v>
      </c>
      <c r="OV42" s="18">
        <v>0</v>
      </c>
      <c r="OW42" s="18"/>
      <c r="OX42" s="18">
        <v>0.1</v>
      </c>
      <c r="OY42" s="18">
        <v>-0.1</v>
      </c>
      <c r="OZ42" s="18">
        <v>20.3</v>
      </c>
      <c r="PA42" s="18">
        <v>19.436350000000001</v>
      </c>
      <c r="PB42" s="18">
        <v>19.436350000000001</v>
      </c>
      <c r="PC42" s="18">
        <v>0.86365000000000003</v>
      </c>
      <c r="PD42" s="18">
        <v>9.9</v>
      </c>
      <c r="PE42" s="18">
        <v>9.9830000000000005</v>
      </c>
      <c r="PF42" s="18">
        <v>9.9830000000000005</v>
      </c>
      <c r="PG42" s="18">
        <v>-8.3000000000000004E-2</v>
      </c>
      <c r="PH42" s="18">
        <v>5.5</v>
      </c>
      <c r="PI42" s="18">
        <v>5.67</v>
      </c>
      <c r="PJ42" s="18">
        <v>5.67</v>
      </c>
      <c r="PK42" s="18">
        <v>-0.17</v>
      </c>
      <c r="PL42" s="18">
        <v>123.2</v>
      </c>
      <c r="PM42" s="18"/>
      <c r="PN42" s="18">
        <v>81.002880000000005</v>
      </c>
      <c r="PO42" s="18">
        <v>42.197119999999998</v>
      </c>
      <c r="PP42" s="18">
        <v>59.95</v>
      </c>
      <c r="PQ42" s="18"/>
      <c r="PR42" s="18">
        <v>97.5</v>
      </c>
      <c r="PS42" s="18">
        <v>-37.549999999999997</v>
      </c>
      <c r="PT42" s="18">
        <v>2.2000000000000002</v>
      </c>
      <c r="PU42" s="18">
        <v>2</v>
      </c>
      <c r="PV42" s="18">
        <v>2</v>
      </c>
      <c r="PW42" s="18">
        <v>0.2</v>
      </c>
      <c r="PX42" s="18">
        <v>2.5</v>
      </c>
      <c r="PY42" s="18">
        <v>1.75</v>
      </c>
      <c r="PZ42" s="18">
        <v>1.75</v>
      </c>
      <c r="QA42" s="18">
        <v>0.75</v>
      </c>
      <c r="QB42" s="18">
        <v>5.0999999999999996</v>
      </c>
      <c r="QC42" s="18">
        <v>5</v>
      </c>
      <c r="QD42" s="18">
        <v>5</v>
      </c>
      <c r="QE42" s="18">
        <v>0.1</v>
      </c>
      <c r="QF42" s="18">
        <v>20.3</v>
      </c>
      <c r="QG42" s="18">
        <v>20.274049999999999</v>
      </c>
      <c r="QH42" s="18">
        <v>20.274049999999999</v>
      </c>
      <c r="QI42" s="18">
        <v>2.5950000000000001E-2</v>
      </c>
      <c r="QJ42" s="18">
        <v>20</v>
      </c>
      <c r="QK42" s="18">
        <v>19.436350000000001</v>
      </c>
      <c r="QL42" s="18">
        <v>19.436350000000001</v>
      </c>
      <c r="QM42" s="18">
        <v>0.56364999999999998</v>
      </c>
      <c r="QN42" s="18">
        <v>18.899999999999999</v>
      </c>
      <c r="QO42" s="18">
        <v>17.492709999999999</v>
      </c>
      <c r="QP42" s="18">
        <v>17.492709999999999</v>
      </c>
      <c r="QQ42" s="18">
        <v>1.4072899999999999</v>
      </c>
      <c r="QR42" s="18">
        <v>3.5</v>
      </c>
      <c r="QS42" s="18">
        <v>3.5</v>
      </c>
      <c r="QT42" s="18">
        <v>3.5</v>
      </c>
      <c r="QU42" s="18">
        <v>0</v>
      </c>
      <c r="QV42" s="18">
        <v>18.399999999999999</v>
      </c>
      <c r="QW42" s="18">
        <v>17.881440000000001</v>
      </c>
      <c r="QX42" s="18">
        <v>17.881440000000001</v>
      </c>
      <c r="QY42" s="18">
        <v>0.51856000000000002</v>
      </c>
      <c r="QZ42" s="18">
        <v>6.9</v>
      </c>
      <c r="RA42" s="18"/>
      <c r="RB42" s="18">
        <v>7.1769999999999996</v>
      </c>
      <c r="RC42" s="18">
        <v>-0.27700000000000002</v>
      </c>
      <c r="RD42" s="18">
        <v>9</v>
      </c>
      <c r="RE42" s="18"/>
      <c r="RF42" s="18">
        <v>10.539899999999999</v>
      </c>
      <c r="RG42" s="18">
        <v>-1.5399</v>
      </c>
      <c r="RH42" s="18">
        <v>26.2</v>
      </c>
      <c r="RI42" s="18">
        <v>17.521920000000001</v>
      </c>
      <c r="RJ42" s="18">
        <v>17.521920000000001</v>
      </c>
      <c r="RK42" s="18">
        <v>8.6780799999999996</v>
      </c>
      <c r="RL42" s="18">
        <v>79.900000000000006</v>
      </c>
      <c r="RM42" s="18">
        <v>58.2</v>
      </c>
      <c r="RN42" s="18">
        <v>56.3</v>
      </c>
      <c r="RO42" s="18">
        <v>23.6</v>
      </c>
      <c r="RP42" s="18">
        <v>7.8</v>
      </c>
      <c r="RQ42" s="18"/>
      <c r="RR42" s="18">
        <v>3.7837800000000001</v>
      </c>
      <c r="RS42" s="18">
        <v>4.0162199999999997</v>
      </c>
      <c r="RT42" s="18">
        <v>3.2</v>
      </c>
      <c r="RU42" s="18">
        <v>3.15</v>
      </c>
      <c r="RV42" s="18">
        <v>3.15</v>
      </c>
      <c r="RW42" s="18">
        <v>0.05</v>
      </c>
      <c r="RX42" s="18">
        <v>20.3</v>
      </c>
      <c r="RY42" s="18">
        <v>19.792000000000002</v>
      </c>
      <c r="RZ42" s="18">
        <v>19.792000000000002</v>
      </c>
      <c r="SA42" s="18">
        <v>0.50800000000000001</v>
      </c>
      <c r="SB42" s="18">
        <v>3.2</v>
      </c>
      <c r="SC42" s="18">
        <v>2</v>
      </c>
      <c r="SD42" s="18">
        <v>2</v>
      </c>
      <c r="SE42" s="18">
        <v>1.2</v>
      </c>
      <c r="SF42" s="18">
        <v>0</v>
      </c>
      <c r="SG42" s="18"/>
      <c r="SH42" s="18"/>
      <c r="SI42" s="18">
        <v>0</v>
      </c>
      <c r="SJ42" s="18">
        <v>0.2</v>
      </c>
      <c r="SK42" s="18"/>
      <c r="SL42" s="18">
        <v>6.0999999999999999E-2</v>
      </c>
      <c r="SM42" s="18">
        <v>0.13900000000000001</v>
      </c>
      <c r="SN42" s="18">
        <v>19.8</v>
      </c>
      <c r="SO42" s="18">
        <v>19.1448</v>
      </c>
      <c r="SP42" s="18">
        <v>19.1448</v>
      </c>
      <c r="SQ42" s="18">
        <v>0.6552</v>
      </c>
      <c r="SR42" s="18">
        <v>13.1</v>
      </c>
      <c r="SS42" s="18">
        <v>12.244899999999999</v>
      </c>
      <c r="ST42" s="18">
        <v>12.244899999999999</v>
      </c>
      <c r="SU42" s="18">
        <v>0.85509999999999997</v>
      </c>
      <c r="SV42" s="18">
        <v>20.3</v>
      </c>
      <c r="SW42" s="18">
        <v>19.436350000000001</v>
      </c>
      <c r="SX42" s="18">
        <v>19.436350000000001</v>
      </c>
      <c r="SY42" s="18">
        <v>0.86365000000000003</v>
      </c>
      <c r="SZ42" s="18">
        <v>20.2</v>
      </c>
      <c r="TA42" s="18">
        <v>19.436350000000001</v>
      </c>
      <c r="TB42" s="18">
        <v>19.436350000000001</v>
      </c>
      <c r="TC42" s="18">
        <v>0.76365000000000005</v>
      </c>
      <c r="TD42" s="18">
        <v>0.9</v>
      </c>
      <c r="TE42" s="18">
        <v>4.45</v>
      </c>
      <c r="TF42" s="18">
        <v>4.45</v>
      </c>
      <c r="TG42" s="18">
        <v>-3.55</v>
      </c>
      <c r="TH42" s="18">
        <v>30.8</v>
      </c>
      <c r="TI42" s="18">
        <v>41.753999999999998</v>
      </c>
      <c r="TJ42" s="18">
        <v>41.753999999999998</v>
      </c>
      <c r="TK42" s="18">
        <v>-10.954000000000001</v>
      </c>
      <c r="TL42" s="18">
        <v>19.5</v>
      </c>
      <c r="TM42" s="18"/>
      <c r="TN42" s="18">
        <v>8.9170200000000008</v>
      </c>
      <c r="TO42" s="18">
        <v>10.582979999999999</v>
      </c>
      <c r="TP42" s="18">
        <v>113</v>
      </c>
      <c r="TQ42" s="18">
        <v>113.9</v>
      </c>
      <c r="TR42" s="18">
        <v>44.671999999999997</v>
      </c>
      <c r="TS42" s="18">
        <v>68.328000000000003</v>
      </c>
      <c r="TT42" s="18">
        <v>106.2</v>
      </c>
      <c r="TU42" s="18">
        <v>115.5</v>
      </c>
      <c r="TV42" s="18">
        <v>57.075839999999999</v>
      </c>
      <c r="TW42" s="18">
        <v>49.124160000000003</v>
      </c>
      <c r="TX42" s="18">
        <v>19.5</v>
      </c>
      <c r="TY42" s="18">
        <v>7.1289999999999996</v>
      </c>
      <c r="TZ42" s="18">
        <v>7.1289999999999996</v>
      </c>
      <c r="UA42" s="18">
        <v>12.371</v>
      </c>
      <c r="UB42" s="18">
        <v>14.6</v>
      </c>
      <c r="UC42" s="18">
        <v>12.472</v>
      </c>
      <c r="UD42" s="18">
        <v>12.472</v>
      </c>
      <c r="UE42" s="18">
        <v>2.1280000000000001</v>
      </c>
      <c r="UF42" s="18">
        <v>43.3</v>
      </c>
      <c r="UG42" s="18"/>
      <c r="UH42" s="18">
        <v>11.404260000000001</v>
      </c>
      <c r="UI42" s="18">
        <v>31.89574</v>
      </c>
      <c r="UJ42" s="18">
        <v>20.9</v>
      </c>
      <c r="UK42" s="18">
        <v>19.436350000000001</v>
      </c>
      <c r="UL42" s="18">
        <v>19.436350000000001</v>
      </c>
      <c r="UM42" s="18">
        <v>1.4636499999999999</v>
      </c>
      <c r="UN42" s="18">
        <v>7.7</v>
      </c>
      <c r="UO42" s="18">
        <v>8.1999999999999993</v>
      </c>
      <c r="UP42" s="18">
        <v>8.1999999999999993</v>
      </c>
      <c r="UQ42" s="18">
        <v>-0.5</v>
      </c>
      <c r="UR42" s="18"/>
      <c r="US42" s="18"/>
      <c r="UT42" s="18"/>
      <c r="UU42" s="18">
        <v>0</v>
      </c>
      <c r="UV42" s="18">
        <v>20.399999999999999</v>
      </c>
      <c r="UW42" s="18">
        <v>19.436350000000001</v>
      </c>
      <c r="UX42" s="18">
        <v>19.436350000000001</v>
      </c>
      <c r="UY42" s="18">
        <v>0.96365000000000001</v>
      </c>
      <c r="UZ42" s="18">
        <v>20.399999999999999</v>
      </c>
      <c r="VA42" s="18">
        <v>19.436350000000001</v>
      </c>
      <c r="VB42" s="18">
        <v>19.436350000000001</v>
      </c>
      <c r="VC42" s="18">
        <v>0.96365000000000001</v>
      </c>
      <c r="VD42" s="18">
        <v>20</v>
      </c>
      <c r="VE42" s="18">
        <v>19.436350000000001</v>
      </c>
      <c r="VF42" s="18">
        <v>19.436350000000001</v>
      </c>
      <c r="VG42" s="18">
        <v>0.56364999999999998</v>
      </c>
      <c r="VH42" s="18">
        <v>8.3000000000000007</v>
      </c>
      <c r="VI42" s="18">
        <v>11.654999999999999</v>
      </c>
      <c r="VJ42" s="18">
        <v>11.654999999999999</v>
      </c>
      <c r="VK42" s="18">
        <v>-3.355</v>
      </c>
      <c r="VL42" s="18">
        <v>167</v>
      </c>
      <c r="VM42" s="18"/>
      <c r="VN42" s="18">
        <v>84.619079999999997</v>
      </c>
      <c r="VO42" s="18">
        <v>82.380920000000003</v>
      </c>
      <c r="VP42" s="18">
        <v>3.6</v>
      </c>
      <c r="VQ42" s="18"/>
      <c r="VR42" s="18">
        <v>8.8199999999999997E-3</v>
      </c>
      <c r="VS42" s="18">
        <v>3.59118</v>
      </c>
      <c r="VT42" s="18">
        <v>68</v>
      </c>
      <c r="VU42" s="18"/>
      <c r="VV42" s="18">
        <v>27.421379999999999</v>
      </c>
      <c r="VW42" s="18">
        <v>40.578620000000001</v>
      </c>
      <c r="VX42" s="18"/>
      <c r="VY42" s="18"/>
      <c r="VZ42" s="18">
        <v>0.6</v>
      </c>
      <c r="WA42" s="18">
        <v>-0.6</v>
      </c>
      <c r="WB42" s="18">
        <v>124.8</v>
      </c>
      <c r="WC42" s="18">
        <v>122.5</v>
      </c>
      <c r="WD42" s="18">
        <v>93.2</v>
      </c>
      <c r="WE42" s="18">
        <v>31.6</v>
      </c>
      <c r="WF42" s="18">
        <v>139.1</v>
      </c>
      <c r="WG42" s="18">
        <v>157.5</v>
      </c>
      <c r="WH42" s="18">
        <v>55.238399999999999</v>
      </c>
      <c r="WI42" s="18">
        <v>83.861599999999996</v>
      </c>
      <c r="WJ42" s="18">
        <v>50.1</v>
      </c>
      <c r="WK42" s="18"/>
      <c r="WL42" s="18">
        <v>19.659780000000001</v>
      </c>
      <c r="WM42" s="18">
        <v>30.44022</v>
      </c>
      <c r="WN42" s="18">
        <v>3</v>
      </c>
      <c r="WO42" s="18">
        <v>2.9009999999999998</v>
      </c>
      <c r="WP42" s="18">
        <v>2.9009999999999998</v>
      </c>
      <c r="WQ42" s="18">
        <v>9.9000000000000005E-2</v>
      </c>
      <c r="WR42" s="18">
        <v>2.2999999999999998</v>
      </c>
      <c r="WS42" s="18">
        <v>2.4</v>
      </c>
      <c r="WT42" s="18">
        <v>2.4</v>
      </c>
      <c r="WU42" s="18">
        <v>-0.1</v>
      </c>
      <c r="WV42" s="18">
        <v>2.4</v>
      </c>
      <c r="WW42" s="18">
        <v>1.2</v>
      </c>
      <c r="WX42" s="18">
        <v>1.2</v>
      </c>
      <c r="WY42" s="18">
        <v>1.2</v>
      </c>
      <c r="WZ42" s="18">
        <v>1.4</v>
      </c>
      <c r="XA42" s="18">
        <v>2.8</v>
      </c>
      <c r="XB42" s="18">
        <v>2.8</v>
      </c>
      <c r="XC42" s="18">
        <v>-1.4</v>
      </c>
      <c r="XD42" s="18">
        <v>3.9</v>
      </c>
      <c r="XE42" s="18"/>
      <c r="XF42" s="18">
        <v>1.5523199999999999</v>
      </c>
      <c r="XG42" s="18">
        <v>2.34768</v>
      </c>
      <c r="XH42" s="18">
        <v>6.4</v>
      </c>
      <c r="XI42" s="18">
        <v>6.4</v>
      </c>
      <c r="XJ42" s="18">
        <v>6.4</v>
      </c>
      <c r="XK42" s="18">
        <v>0</v>
      </c>
      <c r="XL42" s="18">
        <v>20</v>
      </c>
      <c r="XM42" s="18">
        <v>19.241980000000002</v>
      </c>
      <c r="XN42" s="18">
        <v>19.241980000000002</v>
      </c>
      <c r="XO42" s="18">
        <v>0.75802000000000003</v>
      </c>
      <c r="XP42" s="18">
        <v>20</v>
      </c>
      <c r="XQ42" s="18">
        <v>19.241980000000002</v>
      </c>
      <c r="XR42" s="18">
        <v>19.241980000000002</v>
      </c>
      <c r="XS42" s="18">
        <v>0.75802000000000003</v>
      </c>
      <c r="XT42" s="18"/>
      <c r="XU42" s="18"/>
      <c r="XV42" s="18"/>
      <c r="XW42" s="18">
        <v>0</v>
      </c>
      <c r="XX42" s="18">
        <v>0</v>
      </c>
      <c r="XY42" s="18"/>
      <c r="XZ42" s="18">
        <v>25</v>
      </c>
      <c r="YA42" s="18">
        <v>-25</v>
      </c>
      <c r="YB42" s="18">
        <v>0</v>
      </c>
      <c r="YC42" s="18"/>
      <c r="YD42" s="18">
        <v>25</v>
      </c>
      <c r="YE42" s="18">
        <v>-25</v>
      </c>
      <c r="YF42" s="18">
        <v>15.8</v>
      </c>
      <c r="YG42" s="18">
        <v>14</v>
      </c>
      <c r="YH42" s="18">
        <v>14</v>
      </c>
      <c r="YI42" s="18">
        <v>1.8</v>
      </c>
      <c r="YJ42" s="18">
        <v>13.7</v>
      </c>
      <c r="YK42" s="18">
        <v>13</v>
      </c>
      <c r="YL42" s="18">
        <v>13</v>
      </c>
      <c r="YM42" s="18">
        <v>0.7</v>
      </c>
      <c r="YN42" s="18">
        <v>6.4</v>
      </c>
      <c r="YO42" s="18">
        <v>8.09</v>
      </c>
      <c r="YP42" s="18">
        <v>8.09</v>
      </c>
      <c r="YQ42" s="18">
        <v>-1.69</v>
      </c>
      <c r="YR42" s="18">
        <v>10.1</v>
      </c>
      <c r="YS42" s="18">
        <v>11</v>
      </c>
      <c r="YT42" s="18">
        <v>11</v>
      </c>
      <c r="YU42" s="18">
        <v>-0.9</v>
      </c>
      <c r="YV42" s="18">
        <v>20.100000000000001</v>
      </c>
      <c r="YW42" s="18">
        <v>21</v>
      </c>
      <c r="YX42" s="18">
        <v>21</v>
      </c>
      <c r="YY42" s="18">
        <v>-0.9</v>
      </c>
    </row>
    <row r="43" spans="1:675" ht="24" customHeight="1" x14ac:dyDescent="0.3">
      <c r="A43" s="1"/>
      <c r="B43" s="17" t="s">
        <v>71</v>
      </c>
      <c r="C43" s="17" t="s">
        <v>869</v>
      </c>
      <c r="D43" s="18">
        <v>201.5</v>
      </c>
      <c r="E43" s="18">
        <v>203.40136000000001</v>
      </c>
      <c r="F43" s="18">
        <v>203.40136000000001</v>
      </c>
      <c r="G43" s="18">
        <v>-1.9013599999999999</v>
      </c>
      <c r="H43" s="18">
        <v>600.1</v>
      </c>
      <c r="I43" s="18">
        <v>596.92534000000001</v>
      </c>
      <c r="J43" s="18">
        <v>596.92534000000001</v>
      </c>
      <c r="K43" s="18">
        <v>3.1746599999999998</v>
      </c>
      <c r="L43" s="18">
        <v>202.9</v>
      </c>
      <c r="M43" s="18">
        <v>194.37914000000001</v>
      </c>
      <c r="N43" s="18">
        <v>194.37914000000001</v>
      </c>
      <c r="O43" s="18">
        <v>8.5208600000000008</v>
      </c>
      <c r="P43" s="18"/>
      <c r="Q43" s="18"/>
      <c r="R43" s="18"/>
      <c r="S43" s="18">
        <v>0</v>
      </c>
      <c r="T43" s="18"/>
      <c r="U43" s="18"/>
      <c r="V43" s="18"/>
      <c r="W43" s="18">
        <v>0</v>
      </c>
      <c r="X43" s="18">
        <v>90</v>
      </c>
      <c r="Y43" s="18">
        <v>91.867829999999998</v>
      </c>
      <c r="Z43" s="18">
        <v>91.867829999999998</v>
      </c>
      <c r="AA43" s="18">
        <v>-1.8678300000000001</v>
      </c>
      <c r="AB43" s="18">
        <v>238.9</v>
      </c>
      <c r="AC43" s="18">
        <v>242</v>
      </c>
      <c r="AD43" s="18">
        <v>242</v>
      </c>
      <c r="AE43" s="18">
        <v>-3.1</v>
      </c>
      <c r="AF43" s="18"/>
      <c r="AG43" s="18"/>
      <c r="AH43" s="18"/>
      <c r="AI43" s="18">
        <v>0</v>
      </c>
      <c r="AJ43" s="18"/>
      <c r="AK43" s="18"/>
      <c r="AL43" s="18"/>
      <c r="AM43" s="18">
        <v>0</v>
      </c>
      <c r="AN43" s="18">
        <v>174.5</v>
      </c>
      <c r="AO43" s="18">
        <v>189.64879999999999</v>
      </c>
      <c r="AP43" s="18">
        <v>189.64879999999999</v>
      </c>
      <c r="AQ43" s="18">
        <v>-15.1488</v>
      </c>
      <c r="AR43" s="18">
        <v>194.8</v>
      </c>
      <c r="AS43" s="18">
        <v>189.64879999999999</v>
      </c>
      <c r="AT43" s="18">
        <v>189.64879999999999</v>
      </c>
      <c r="AU43" s="18">
        <v>5.1512000000000002</v>
      </c>
      <c r="AV43" s="18">
        <v>0</v>
      </c>
      <c r="AW43" s="18"/>
      <c r="AX43" s="18"/>
      <c r="AY43" s="18">
        <v>0</v>
      </c>
      <c r="AZ43" s="18">
        <v>190</v>
      </c>
      <c r="BA43" s="18">
        <v>190.21832000000001</v>
      </c>
      <c r="BB43" s="18">
        <v>190.21832000000001</v>
      </c>
      <c r="BC43" s="18">
        <v>-0.21831999999999999</v>
      </c>
      <c r="BD43" s="18">
        <v>203.3</v>
      </c>
      <c r="BE43" s="18">
        <v>207.24285</v>
      </c>
      <c r="BF43" s="18">
        <v>207.24285</v>
      </c>
      <c r="BG43" s="18">
        <v>-3.94285</v>
      </c>
      <c r="BH43" s="18">
        <v>107.3</v>
      </c>
      <c r="BI43" s="18">
        <v>103.93259999999999</v>
      </c>
      <c r="BJ43" s="18">
        <v>103.93259999999999</v>
      </c>
      <c r="BK43" s="18">
        <v>3.3673999999999999</v>
      </c>
      <c r="BL43" s="18">
        <v>495.1</v>
      </c>
      <c r="BM43" s="18">
        <v>491.20796999999999</v>
      </c>
      <c r="BN43" s="18">
        <v>491.20796999999999</v>
      </c>
      <c r="BO43" s="18">
        <v>3.8920300000000001</v>
      </c>
      <c r="BP43" s="18">
        <v>10.3</v>
      </c>
      <c r="BQ43" s="18">
        <v>10.52094</v>
      </c>
      <c r="BR43" s="18">
        <v>10.52094</v>
      </c>
      <c r="BS43" s="18">
        <v>-0.22094</v>
      </c>
      <c r="BT43" s="18"/>
      <c r="BU43" s="18"/>
      <c r="BV43" s="18"/>
      <c r="BW43" s="18">
        <v>0</v>
      </c>
      <c r="BX43" s="18"/>
      <c r="BY43" s="18"/>
      <c r="BZ43" s="18"/>
      <c r="CA43" s="18">
        <v>0</v>
      </c>
      <c r="CB43" s="18"/>
      <c r="CC43" s="18"/>
      <c r="CD43" s="18"/>
      <c r="CE43" s="18">
        <v>0</v>
      </c>
      <c r="CF43" s="18"/>
      <c r="CG43" s="18"/>
      <c r="CH43" s="18"/>
      <c r="CI43" s="18">
        <v>0</v>
      </c>
      <c r="CJ43" s="18">
        <v>166.3</v>
      </c>
      <c r="CK43" s="18">
        <v>164.06706</v>
      </c>
      <c r="CL43" s="18">
        <v>164.06706</v>
      </c>
      <c r="CM43" s="18">
        <v>2.2329400000000001</v>
      </c>
      <c r="CN43" s="18">
        <v>7.7</v>
      </c>
      <c r="CO43" s="18">
        <v>7.9250400000000001</v>
      </c>
      <c r="CP43" s="18">
        <v>7.9250400000000001</v>
      </c>
      <c r="CQ43" s="18">
        <v>-0.22503999999999999</v>
      </c>
      <c r="CR43" s="18">
        <v>5.6</v>
      </c>
      <c r="CS43" s="18">
        <v>4.3501500000000002</v>
      </c>
      <c r="CT43" s="18">
        <v>4.3501500000000002</v>
      </c>
      <c r="CU43" s="18">
        <v>1.2498499999999999</v>
      </c>
      <c r="CV43" s="18">
        <v>0</v>
      </c>
      <c r="CW43" s="18"/>
      <c r="CX43" s="18"/>
      <c r="CY43" s="18">
        <v>0</v>
      </c>
      <c r="CZ43" s="18">
        <v>5.9</v>
      </c>
      <c r="DA43" s="18">
        <v>5.2429500000000004</v>
      </c>
      <c r="DB43" s="18">
        <v>5.2429500000000004</v>
      </c>
      <c r="DC43" s="18">
        <v>0.65705000000000002</v>
      </c>
      <c r="DD43" s="18"/>
      <c r="DE43" s="18"/>
      <c r="DF43" s="18"/>
      <c r="DG43" s="18">
        <v>0</v>
      </c>
      <c r="DH43" s="18">
        <v>143</v>
      </c>
      <c r="DI43" s="18">
        <v>142.44412</v>
      </c>
      <c r="DJ43" s="18">
        <v>142.44412</v>
      </c>
      <c r="DK43" s="18">
        <v>0.55588000000000004</v>
      </c>
      <c r="DL43" s="18"/>
      <c r="DM43" s="18"/>
      <c r="DN43" s="18"/>
      <c r="DO43" s="18">
        <v>0</v>
      </c>
      <c r="DP43" s="18"/>
      <c r="DQ43" s="18"/>
      <c r="DR43" s="18"/>
      <c r="DS43" s="18">
        <v>0</v>
      </c>
      <c r="DT43" s="18"/>
      <c r="DU43" s="18"/>
      <c r="DV43" s="18"/>
      <c r="DW43" s="18">
        <v>0</v>
      </c>
      <c r="DX43" s="18"/>
      <c r="DY43" s="18"/>
      <c r="DZ43" s="18"/>
      <c r="EA43" s="18">
        <v>0</v>
      </c>
      <c r="EB43" s="18">
        <v>110.6</v>
      </c>
      <c r="EC43" s="18">
        <v>112.46647</v>
      </c>
      <c r="ED43" s="18">
        <v>112.46647</v>
      </c>
      <c r="EE43" s="18">
        <v>-1.8664700000000001</v>
      </c>
      <c r="EF43" s="18">
        <v>157.5</v>
      </c>
      <c r="EG43" s="18">
        <v>158.62746000000001</v>
      </c>
      <c r="EH43" s="18">
        <v>163.96895000000001</v>
      </c>
      <c r="EI43" s="18">
        <v>-6.4689500000000004</v>
      </c>
      <c r="EJ43" s="18"/>
      <c r="EK43" s="18"/>
      <c r="EL43" s="18"/>
      <c r="EM43" s="18">
        <v>0</v>
      </c>
      <c r="EN43" s="18"/>
      <c r="EO43" s="18"/>
      <c r="EP43" s="18"/>
      <c r="EQ43" s="18">
        <v>0</v>
      </c>
      <c r="ER43" s="18"/>
      <c r="ES43" s="18"/>
      <c r="ET43" s="18"/>
      <c r="EU43" s="18">
        <v>0</v>
      </c>
      <c r="EV43" s="18">
        <v>6.5</v>
      </c>
      <c r="EW43" s="18">
        <v>6.39</v>
      </c>
      <c r="EX43" s="18">
        <v>6.39</v>
      </c>
      <c r="EY43" s="18">
        <v>0.11</v>
      </c>
      <c r="EZ43" s="18">
        <v>435</v>
      </c>
      <c r="FA43" s="18">
        <v>418.96015999999997</v>
      </c>
      <c r="FB43" s="18">
        <v>418.96015999999997</v>
      </c>
      <c r="FC43" s="18">
        <v>16.039840000000002</v>
      </c>
      <c r="FD43" s="18">
        <v>81.400000000000006</v>
      </c>
      <c r="FE43" s="18">
        <v>81.635570000000001</v>
      </c>
      <c r="FF43" s="18">
        <v>81.635570000000001</v>
      </c>
      <c r="FG43" s="18">
        <v>-0.23557</v>
      </c>
      <c r="FH43" s="18">
        <v>149.4</v>
      </c>
      <c r="FI43" s="18">
        <v>149.98721</v>
      </c>
      <c r="FJ43" s="18">
        <v>149.98721</v>
      </c>
      <c r="FK43" s="18">
        <v>-0.58721000000000001</v>
      </c>
      <c r="FL43" s="18">
        <v>41.9</v>
      </c>
      <c r="FM43" s="18">
        <v>41.89893</v>
      </c>
      <c r="FN43" s="18">
        <v>41.89893</v>
      </c>
      <c r="FO43" s="18">
        <v>1.07E-3</v>
      </c>
      <c r="FP43" s="18">
        <v>18.399999999999999</v>
      </c>
      <c r="FQ43" s="18">
        <v>19.21088</v>
      </c>
      <c r="FR43" s="18">
        <v>19.21088</v>
      </c>
      <c r="FS43" s="18">
        <v>-0.81088000000000005</v>
      </c>
      <c r="FT43" s="18">
        <v>18.899999999999999</v>
      </c>
      <c r="FU43" s="18">
        <v>18.46453</v>
      </c>
      <c r="FV43" s="18">
        <v>18.46453</v>
      </c>
      <c r="FW43" s="18">
        <v>0.43547000000000002</v>
      </c>
      <c r="FX43" s="18">
        <v>90.2</v>
      </c>
      <c r="FY43" s="18">
        <v>87.773570000000007</v>
      </c>
      <c r="FZ43" s="18">
        <v>87.773570000000007</v>
      </c>
      <c r="GA43" s="18">
        <v>2.4264299999999999</v>
      </c>
      <c r="GB43" s="18">
        <v>178.2</v>
      </c>
      <c r="GC43" s="18">
        <v>185.82039</v>
      </c>
      <c r="GD43" s="18">
        <v>166.98542</v>
      </c>
      <c r="GE43" s="18">
        <v>11.21458</v>
      </c>
      <c r="GF43" s="18">
        <v>179</v>
      </c>
      <c r="GG43" s="18">
        <v>185.82039</v>
      </c>
      <c r="GH43" s="18">
        <v>166.98542</v>
      </c>
      <c r="GI43" s="18">
        <v>12.01458</v>
      </c>
      <c r="GJ43" s="18">
        <v>182.7</v>
      </c>
      <c r="GK43" s="18">
        <v>186.37841</v>
      </c>
      <c r="GL43" s="18">
        <v>167.48688000000001</v>
      </c>
      <c r="GM43" s="18">
        <v>15.21312</v>
      </c>
      <c r="GN43" s="18">
        <v>106.2</v>
      </c>
      <c r="GO43" s="18">
        <v>110.48202000000001</v>
      </c>
      <c r="GP43" s="18">
        <v>110.48202000000001</v>
      </c>
      <c r="GQ43" s="18">
        <v>-4.2820200000000002</v>
      </c>
      <c r="GR43" s="18">
        <v>44.2</v>
      </c>
      <c r="GS43" s="18">
        <v>47.082599999999999</v>
      </c>
      <c r="GT43" s="18">
        <v>47.082599999999999</v>
      </c>
      <c r="GU43" s="18">
        <v>-2.8826000000000001</v>
      </c>
      <c r="GV43" s="18"/>
      <c r="GW43" s="18"/>
      <c r="GX43" s="18"/>
      <c r="GY43" s="18">
        <v>0</v>
      </c>
      <c r="GZ43" s="18">
        <v>3.8</v>
      </c>
      <c r="HA43" s="18"/>
      <c r="HB43" s="18"/>
      <c r="HC43" s="18">
        <v>3.8</v>
      </c>
      <c r="HD43" s="18">
        <v>29.3</v>
      </c>
      <c r="HE43" s="18">
        <v>33.642479999999999</v>
      </c>
      <c r="HF43" s="18">
        <v>33.642479999999999</v>
      </c>
      <c r="HG43" s="18">
        <v>-4.3424800000000001</v>
      </c>
      <c r="HH43" s="18">
        <v>149.9</v>
      </c>
      <c r="HI43" s="18">
        <v>147.12118000000001</v>
      </c>
      <c r="HJ43" s="18">
        <v>174.55948000000001</v>
      </c>
      <c r="HK43" s="18">
        <v>-24.659479999999999</v>
      </c>
      <c r="HL43" s="18"/>
      <c r="HM43" s="18"/>
      <c r="HN43" s="18"/>
      <c r="HO43" s="18">
        <v>0</v>
      </c>
      <c r="HP43" s="18"/>
      <c r="HQ43" s="18"/>
      <c r="HR43" s="18"/>
      <c r="HS43" s="18">
        <v>0</v>
      </c>
      <c r="HT43" s="18">
        <v>90</v>
      </c>
      <c r="HU43" s="18">
        <v>95.545190000000005</v>
      </c>
      <c r="HV43" s="18">
        <v>95.545190000000005</v>
      </c>
      <c r="HW43" s="18">
        <v>-5.5451899999999998</v>
      </c>
      <c r="HX43" s="18">
        <v>0</v>
      </c>
      <c r="HY43" s="18"/>
      <c r="HZ43" s="18"/>
      <c r="IA43" s="18">
        <v>0</v>
      </c>
      <c r="IB43" s="18"/>
      <c r="IC43" s="18"/>
      <c r="ID43" s="18"/>
      <c r="IE43" s="18">
        <v>0</v>
      </c>
      <c r="IF43" s="18">
        <v>43.8</v>
      </c>
      <c r="IG43" s="18">
        <v>45.265309999999999</v>
      </c>
      <c r="IH43" s="18">
        <v>45.265309999999999</v>
      </c>
      <c r="II43" s="18">
        <v>-1.4653099999999999</v>
      </c>
      <c r="IJ43" s="18"/>
      <c r="IK43" s="18"/>
      <c r="IL43" s="18"/>
      <c r="IM43" s="18">
        <v>0</v>
      </c>
      <c r="IN43" s="18"/>
      <c r="IO43" s="18"/>
      <c r="IP43" s="18"/>
      <c r="IQ43" s="18">
        <v>0</v>
      </c>
      <c r="IR43" s="18"/>
      <c r="IS43" s="18"/>
      <c r="IT43" s="18"/>
      <c r="IU43" s="18">
        <v>0</v>
      </c>
      <c r="IV43" s="18">
        <v>124.3</v>
      </c>
      <c r="IW43" s="18">
        <v>132.83837</v>
      </c>
      <c r="IX43" s="18">
        <v>132.83837</v>
      </c>
      <c r="IY43" s="18">
        <v>-8.5383700000000005</v>
      </c>
      <c r="IZ43" s="18">
        <v>74</v>
      </c>
      <c r="JA43" s="18"/>
      <c r="JB43" s="18"/>
      <c r="JC43" s="18">
        <v>74</v>
      </c>
      <c r="JD43" s="18">
        <v>71.7</v>
      </c>
      <c r="JE43" s="18">
        <v>146.6524</v>
      </c>
      <c r="JF43" s="18">
        <v>142.20686000000001</v>
      </c>
      <c r="JG43" s="18">
        <v>-70.506860000000003</v>
      </c>
      <c r="JH43" s="18">
        <v>196.3</v>
      </c>
      <c r="JI43" s="18">
        <v>194.61321000000001</v>
      </c>
      <c r="JJ43" s="18">
        <v>202.72200000000001</v>
      </c>
      <c r="JK43" s="18">
        <v>-6.4219999999999997</v>
      </c>
      <c r="JL43" s="18"/>
      <c r="JM43" s="18"/>
      <c r="JN43" s="18"/>
      <c r="JO43" s="18">
        <v>0</v>
      </c>
      <c r="JP43" s="18">
        <v>71.2</v>
      </c>
      <c r="JQ43" s="18">
        <v>71.517020000000002</v>
      </c>
      <c r="JR43" s="18">
        <v>71.517020000000002</v>
      </c>
      <c r="JS43" s="18">
        <v>-0.31702000000000002</v>
      </c>
      <c r="JT43" s="18">
        <v>34.6</v>
      </c>
      <c r="JU43" s="18">
        <v>35.86589</v>
      </c>
      <c r="JV43" s="18">
        <v>35.86589</v>
      </c>
      <c r="JW43" s="18">
        <v>-1.26589</v>
      </c>
      <c r="JX43" s="18"/>
      <c r="JY43" s="18"/>
      <c r="JZ43" s="18"/>
      <c r="KA43" s="18">
        <v>0</v>
      </c>
      <c r="KB43" s="18"/>
      <c r="KC43" s="18"/>
      <c r="KD43" s="18"/>
      <c r="KE43" s="18">
        <v>0</v>
      </c>
      <c r="KF43" s="18"/>
      <c r="KG43" s="18"/>
      <c r="KH43" s="18"/>
      <c r="KI43" s="18">
        <v>0</v>
      </c>
      <c r="KJ43" s="18"/>
      <c r="KK43" s="18"/>
      <c r="KL43" s="18"/>
      <c r="KM43" s="18">
        <v>0</v>
      </c>
      <c r="KN43" s="18"/>
      <c r="KO43" s="18"/>
      <c r="KP43" s="18"/>
      <c r="KQ43" s="18">
        <v>0</v>
      </c>
      <c r="KR43" s="18"/>
      <c r="KS43" s="18"/>
      <c r="KT43" s="18"/>
      <c r="KU43" s="18">
        <v>0</v>
      </c>
      <c r="KV43" s="18">
        <v>2.5</v>
      </c>
      <c r="KW43" s="18">
        <v>4.1063499999999999</v>
      </c>
      <c r="KX43" s="18">
        <v>4.1063499999999999</v>
      </c>
      <c r="KY43" s="18">
        <v>-1.6063499999999999</v>
      </c>
      <c r="KZ43" s="18">
        <v>268</v>
      </c>
      <c r="LA43" s="18">
        <v>270.06803000000002</v>
      </c>
      <c r="LB43" s="18">
        <v>270.06803000000002</v>
      </c>
      <c r="LC43" s="18">
        <v>-2.0680299999999998</v>
      </c>
      <c r="LD43" s="18">
        <v>132.19999999999999</v>
      </c>
      <c r="LE43" s="18">
        <v>133.16031000000001</v>
      </c>
      <c r="LF43" s="18">
        <v>133.16031000000001</v>
      </c>
      <c r="LG43" s="18">
        <v>-0.96031</v>
      </c>
      <c r="LH43" s="18">
        <v>60.2</v>
      </c>
      <c r="LI43" s="18">
        <v>67.199219999999997</v>
      </c>
      <c r="LJ43" s="18">
        <v>67.199219999999997</v>
      </c>
      <c r="LK43" s="18">
        <v>-6.9992200000000002</v>
      </c>
      <c r="LL43" s="18">
        <v>45</v>
      </c>
      <c r="LM43" s="18">
        <v>78.567999999999998</v>
      </c>
      <c r="LN43" s="18">
        <v>78.567999999999998</v>
      </c>
      <c r="LO43" s="18">
        <v>-33.567999999999998</v>
      </c>
      <c r="LP43" s="18"/>
      <c r="LQ43" s="18"/>
      <c r="LR43" s="18">
        <v>29.980560000000001</v>
      </c>
      <c r="LS43" s="18">
        <v>-29.980560000000001</v>
      </c>
      <c r="LT43" s="18"/>
      <c r="LU43" s="18"/>
      <c r="LV43" s="18"/>
      <c r="LW43" s="18">
        <v>0</v>
      </c>
      <c r="LX43" s="18"/>
      <c r="LY43" s="18"/>
      <c r="LZ43" s="18"/>
      <c r="MA43" s="18">
        <v>0</v>
      </c>
      <c r="MB43" s="18"/>
      <c r="MC43" s="18"/>
      <c r="MD43" s="18"/>
      <c r="ME43" s="18">
        <v>0</v>
      </c>
      <c r="MF43" s="18">
        <v>138</v>
      </c>
      <c r="MG43" s="18">
        <v>138.54471000000001</v>
      </c>
      <c r="MH43" s="18">
        <v>138.54471000000001</v>
      </c>
      <c r="MI43" s="18">
        <v>-0.54471000000000003</v>
      </c>
      <c r="MJ43" s="18"/>
      <c r="MK43" s="18"/>
      <c r="ML43" s="18"/>
      <c r="MM43" s="18">
        <v>0</v>
      </c>
      <c r="MN43" s="18">
        <v>66.7</v>
      </c>
      <c r="MO43" s="18">
        <v>69.480379999999997</v>
      </c>
      <c r="MP43" s="18">
        <v>69.480379999999997</v>
      </c>
      <c r="MQ43" s="18">
        <v>-2.7803800000000001</v>
      </c>
      <c r="MR43" s="18">
        <v>0</v>
      </c>
      <c r="MS43" s="18"/>
      <c r="MT43" s="18">
        <v>102.98661</v>
      </c>
      <c r="MU43" s="18">
        <v>-102.98661</v>
      </c>
      <c r="MV43" s="18"/>
      <c r="MW43" s="18"/>
      <c r="MX43" s="18"/>
      <c r="MY43" s="18">
        <v>0</v>
      </c>
      <c r="MZ43" s="18"/>
      <c r="NA43" s="18"/>
      <c r="NB43" s="18"/>
      <c r="NC43" s="18">
        <v>0</v>
      </c>
      <c r="ND43" s="18"/>
      <c r="NE43" s="18"/>
      <c r="NF43" s="18"/>
      <c r="NG43" s="18">
        <v>0</v>
      </c>
      <c r="NH43" s="18"/>
      <c r="NI43" s="18"/>
      <c r="NJ43" s="18"/>
      <c r="NK43" s="18">
        <v>0</v>
      </c>
      <c r="NL43" s="18">
        <v>201.9</v>
      </c>
      <c r="NM43" s="18">
        <v>206.49084999999999</v>
      </c>
      <c r="NN43" s="18">
        <v>206.49084999999999</v>
      </c>
      <c r="NO43" s="18">
        <v>-4.5908499999999997</v>
      </c>
      <c r="NP43" s="18">
        <v>97.3</v>
      </c>
      <c r="NQ43" s="18">
        <v>103.55547</v>
      </c>
      <c r="NR43" s="18">
        <v>103.55547</v>
      </c>
      <c r="NS43" s="18">
        <v>-6.2554699999999999</v>
      </c>
      <c r="NT43" s="18"/>
      <c r="NU43" s="18"/>
      <c r="NV43" s="18"/>
      <c r="NW43" s="18">
        <v>0</v>
      </c>
      <c r="NX43" s="18">
        <v>3.2</v>
      </c>
      <c r="NY43" s="18">
        <v>2.9062000000000001</v>
      </c>
      <c r="NZ43" s="18">
        <v>2.9062000000000001</v>
      </c>
      <c r="OA43" s="18">
        <v>0.29380000000000001</v>
      </c>
      <c r="OB43" s="18">
        <v>20</v>
      </c>
      <c r="OC43" s="18">
        <v>17.492709999999999</v>
      </c>
      <c r="OD43" s="18">
        <v>17.492709999999999</v>
      </c>
      <c r="OE43" s="18">
        <v>2.5072899999999998</v>
      </c>
      <c r="OF43" s="18">
        <v>0.1</v>
      </c>
      <c r="OG43" s="18"/>
      <c r="OH43" s="18">
        <v>7.3999999999999996E-2</v>
      </c>
      <c r="OI43" s="18">
        <v>2.5999999999999999E-2</v>
      </c>
      <c r="OJ43" s="18">
        <v>101.6</v>
      </c>
      <c r="OK43" s="18">
        <v>61.5</v>
      </c>
      <c r="OL43" s="18">
        <v>65.143439999999998</v>
      </c>
      <c r="OM43" s="18">
        <v>36.456560000000003</v>
      </c>
      <c r="ON43" s="18">
        <v>4.9000000000000004</v>
      </c>
      <c r="OO43" s="18"/>
      <c r="OP43" s="18">
        <v>11.91582</v>
      </c>
      <c r="OQ43" s="18">
        <v>-7.0158199999999997</v>
      </c>
      <c r="OR43" s="18">
        <v>4.0999999999999996</v>
      </c>
      <c r="OS43" s="18">
        <v>7.23</v>
      </c>
      <c r="OT43" s="18">
        <v>7.23</v>
      </c>
      <c r="OU43" s="18">
        <v>-3.13</v>
      </c>
      <c r="OV43" s="18">
        <v>0</v>
      </c>
      <c r="OW43" s="18"/>
      <c r="OX43" s="18"/>
      <c r="OY43" s="18">
        <v>0</v>
      </c>
      <c r="OZ43" s="18">
        <v>20.3</v>
      </c>
      <c r="PA43" s="18">
        <v>19.436350000000001</v>
      </c>
      <c r="PB43" s="18">
        <v>19.436350000000001</v>
      </c>
      <c r="PC43" s="18">
        <v>0.86365000000000003</v>
      </c>
      <c r="PD43" s="18">
        <v>9.9</v>
      </c>
      <c r="PE43" s="18">
        <v>9.9830000000000005</v>
      </c>
      <c r="PF43" s="18">
        <v>9.9830000000000005</v>
      </c>
      <c r="PG43" s="18">
        <v>-8.3000000000000004E-2</v>
      </c>
      <c r="PH43" s="18">
        <v>5.5</v>
      </c>
      <c r="PI43" s="18">
        <v>5.67</v>
      </c>
      <c r="PJ43" s="18">
        <v>5.67</v>
      </c>
      <c r="PK43" s="18">
        <v>-0.17</v>
      </c>
      <c r="PL43" s="18">
        <v>37.6</v>
      </c>
      <c r="PM43" s="18"/>
      <c r="PN43" s="18">
        <v>29.608740000000001</v>
      </c>
      <c r="PO43" s="18">
        <v>7.9912599999999996</v>
      </c>
      <c r="PP43" s="18">
        <v>13.94</v>
      </c>
      <c r="PQ43" s="18"/>
      <c r="PR43" s="18">
        <v>59.16</v>
      </c>
      <c r="PS43" s="18">
        <v>-45.22</v>
      </c>
      <c r="PT43" s="18">
        <v>2.2000000000000002</v>
      </c>
      <c r="PU43" s="18">
        <v>2</v>
      </c>
      <c r="PV43" s="18">
        <v>2</v>
      </c>
      <c r="PW43" s="18">
        <v>0.2</v>
      </c>
      <c r="PX43" s="18">
        <v>3.1</v>
      </c>
      <c r="PY43" s="18">
        <v>1.75</v>
      </c>
      <c r="PZ43" s="18">
        <v>1.75</v>
      </c>
      <c r="QA43" s="18">
        <v>1.35</v>
      </c>
      <c r="QB43" s="18">
        <v>5</v>
      </c>
      <c r="QC43" s="18">
        <v>5</v>
      </c>
      <c r="QD43" s="18">
        <v>5</v>
      </c>
      <c r="QE43" s="18">
        <v>0</v>
      </c>
      <c r="QF43" s="18">
        <v>20.399999999999999</v>
      </c>
      <c r="QG43" s="18">
        <v>20.274049999999999</v>
      </c>
      <c r="QH43" s="18">
        <v>20.274049999999999</v>
      </c>
      <c r="QI43" s="18">
        <v>0.12595000000000001</v>
      </c>
      <c r="QJ43" s="18">
        <v>20</v>
      </c>
      <c r="QK43" s="18">
        <v>19.436350000000001</v>
      </c>
      <c r="QL43" s="18">
        <v>19.436350000000001</v>
      </c>
      <c r="QM43" s="18">
        <v>0.56364999999999998</v>
      </c>
      <c r="QN43" s="18">
        <v>18.899999999999999</v>
      </c>
      <c r="QO43" s="18">
        <v>17.492709999999999</v>
      </c>
      <c r="QP43" s="18">
        <v>17.492709999999999</v>
      </c>
      <c r="QQ43" s="18">
        <v>1.4072899999999999</v>
      </c>
      <c r="QR43" s="18">
        <v>3.5</v>
      </c>
      <c r="QS43" s="18">
        <v>3.5</v>
      </c>
      <c r="QT43" s="18">
        <v>3.5</v>
      </c>
      <c r="QU43" s="18">
        <v>0</v>
      </c>
      <c r="QV43" s="18">
        <v>18.399999999999999</v>
      </c>
      <c r="QW43" s="18">
        <v>17.881440000000001</v>
      </c>
      <c r="QX43" s="18">
        <v>17.881440000000001</v>
      </c>
      <c r="QY43" s="18">
        <v>0.51856000000000002</v>
      </c>
      <c r="QZ43" s="18">
        <v>1.9</v>
      </c>
      <c r="RA43" s="18"/>
      <c r="RB43" s="18">
        <v>2.8250000000000002</v>
      </c>
      <c r="RC43" s="18">
        <v>-0.92500000000000004</v>
      </c>
      <c r="RD43" s="18">
        <v>2.1</v>
      </c>
      <c r="RE43" s="18"/>
      <c r="RF43" s="18">
        <v>5.8917599999999997</v>
      </c>
      <c r="RG43" s="18">
        <v>-3.79176</v>
      </c>
      <c r="RH43" s="18">
        <v>24.3</v>
      </c>
      <c r="RI43" s="18">
        <v>17.495999999999999</v>
      </c>
      <c r="RJ43" s="18">
        <v>17.495999999999999</v>
      </c>
      <c r="RK43" s="18">
        <v>6.8040000000000003</v>
      </c>
      <c r="RL43" s="18">
        <v>75.900000000000006</v>
      </c>
      <c r="RM43" s="18">
        <v>57.8</v>
      </c>
      <c r="RN43" s="18">
        <v>56.9</v>
      </c>
      <c r="RO43" s="18">
        <v>19</v>
      </c>
      <c r="RP43" s="18">
        <v>1.2</v>
      </c>
      <c r="RQ43" s="18"/>
      <c r="RR43" s="18">
        <v>0.2646</v>
      </c>
      <c r="RS43" s="18">
        <v>0.93540000000000001</v>
      </c>
      <c r="RT43" s="18">
        <v>3.2</v>
      </c>
      <c r="RU43" s="18">
        <v>3.15</v>
      </c>
      <c r="RV43" s="18">
        <v>3.15</v>
      </c>
      <c r="RW43" s="18">
        <v>0.05</v>
      </c>
      <c r="RX43" s="18">
        <v>20.3</v>
      </c>
      <c r="RY43" s="18">
        <v>19.792000000000002</v>
      </c>
      <c r="RZ43" s="18">
        <v>19.792000000000002</v>
      </c>
      <c r="SA43" s="18">
        <v>0.50800000000000001</v>
      </c>
      <c r="SB43" s="18">
        <v>3.2</v>
      </c>
      <c r="SC43" s="18">
        <v>2</v>
      </c>
      <c r="SD43" s="18">
        <v>2</v>
      </c>
      <c r="SE43" s="18">
        <v>1.2</v>
      </c>
      <c r="SF43" s="18">
        <v>0</v>
      </c>
      <c r="SG43" s="18"/>
      <c r="SH43" s="18"/>
      <c r="SI43" s="18">
        <v>0</v>
      </c>
      <c r="SJ43" s="18">
        <v>0.1</v>
      </c>
      <c r="SK43" s="18"/>
      <c r="SL43" s="18">
        <v>2.9000000000000001E-2</v>
      </c>
      <c r="SM43" s="18">
        <v>7.0999999999999994E-2</v>
      </c>
      <c r="SN43" s="18">
        <v>19.8</v>
      </c>
      <c r="SO43" s="18">
        <v>19.1448</v>
      </c>
      <c r="SP43" s="18">
        <v>19.1448</v>
      </c>
      <c r="SQ43" s="18">
        <v>0.6552</v>
      </c>
      <c r="SR43" s="18">
        <v>13.1</v>
      </c>
      <c r="SS43" s="18">
        <v>12.244899999999999</v>
      </c>
      <c r="ST43" s="18">
        <v>12.244899999999999</v>
      </c>
      <c r="SU43" s="18">
        <v>0.85509999999999997</v>
      </c>
      <c r="SV43" s="18">
        <v>20.2</v>
      </c>
      <c r="SW43" s="18">
        <v>19.436350000000001</v>
      </c>
      <c r="SX43" s="18">
        <v>19.436350000000001</v>
      </c>
      <c r="SY43" s="18">
        <v>0.76365000000000005</v>
      </c>
      <c r="SZ43" s="18">
        <v>20.2</v>
      </c>
      <c r="TA43" s="18">
        <v>19.436350000000001</v>
      </c>
      <c r="TB43" s="18">
        <v>19.436350000000001</v>
      </c>
      <c r="TC43" s="18">
        <v>0.76365000000000005</v>
      </c>
      <c r="TD43" s="18">
        <v>1</v>
      </c>
      <c r="TE43" s="18">
        <v>3.86</v>
      </c>
      <c r="TF43" s="18">
        <v>3.86</v>
      </c>
      <c r="TG43" s="18">
        <v>-2.86</v>
      </c>
      <c r="TH43" s="18">
        <v>35.799999999999997</v>
      </c>
      <c r="TI43" s="18">
        <v>43.374000000000002</v>
      </c>
      <c r="TJ43" s="18">
        <v>43.374000000000002</v>
      </c>
      <c r="TK43" s="18">
        <v>-7.5739999999999998</v>
      </c>
      <c r="TL43" s="18">
        <v>9.1</v>
      </c>
      <c r="TM43" s="18"/>
      <c r="TN43" s="18">
        <v>3.3163200000000002</v>
      </c>
      <c r="TO43" s="18">
        <v>5.7836800000000004</v>
      </c>
      <c r="TP43" s="18">
        <v>109.4</v>
      </c>
      <c r="TQ43" s="18">
        <v>111.3</v>
      </c>
      <c r="TR43" s="18">
        <v>43.68</v>
      </c>
      <c r="TS43" s="18">
        <v>65.72</v>
      </c>
      <c r="TT43" s="18">
        <v>100.9</v>
      </c>
      <c r="TU43" s="18">
        <v>114.2</v>
      </c>
      <c r="TV43" s="18">
        <v>56.563200000000002</v>
      </c>
      <c r="TW43" s="18">
        <v>44.336799999999997</v>
      </c>
      <c r="TX43" s="18">
        <v>19.2</v>
      </c>
      <c r="TY43" s="18">
        <v>7.0620000000000003</v>
      </c>
      <c r="TZ43" s="18">
        <v>7.0620000000000003</v>
      </c>
      <c r="UA43" s="18">
        <v>12.138</v>
      </c>
      <c r="UB43" s="18">
        <v>14</v>
      </c>
      <c r="UC43" s="18">
        <v>12.157999999999999</v>
      </c>
      <c r="UD43" s="18">
        <v>12.157999999999999</v>
      </c>
      <c r="UE43" s="18">
        <v>1.8420000000000001</v>
      </c>
      <c r="UF43" s="18">
        <v>32.299999999999997</v>
      </c>
      <c r="UG43" s="18"/>
      <c r="UH43" s="18">
        <v>6.5532599999999999</v>
      </c>
      <c r="UI43" s="18">
        <v>25.746739999999999</v>
      </c>
      <c r="UJ43" s="18">
        <v>20.9</v>
      </c>
      <c r="UK43" s="18">
        <v>19.436350000000001</v>
      </c>
      <c r="UL43" s="18">
        <v>19.436350000000001</v>
      </c>
      <c r="UM43" s="18">
        <v>1.4636499999999999</v>
      </c>
      <c r="UN43" s="18">
        <v>7.7</v>
      </c>
      <c r="UO43" s="18">
        <v>8.1999999999999993</v>
      </c>
      <c r="UP43" s="18">
        <v>8.1999999999999993</v>
      </c>
      <c r="UQ43" s="18">
        <v>-0.5</v>
      </c>
      <c r="UR43" s="18"/>
      <c r="US43" s="18"/>
      <c r="UT43" s="18"/>
      <c r="UU43" s="18">
        <v>0</v>
      </c>
      <c r="UV43" s="18">
        <v>20.399999999999999</v>
      </c>
      <c r="UW43" s="18">
        <v>19.436350000000001</v>
      </c>
      <c r="UX43" s="18">
        <v>19.436350000000001</v>
      </c>
      <c r="UY43" s="18">
        <v>0.96365000000000001</v>
      </c>
      <c r="UZ43" s="18">
        <v>20.399999999999999</v>
      </c>
      <c r="VA43" s="18">
        <v>19.436350000000001</v>
      </c>
      <c r="VB43" s="18">
        <v>19.436350000000001</v>
      </c>
      <c r="VC43" s="18">
        <v>0.96365000000000001</v>
      </c>
      <c r="VD43" s="18">
        <v>20</v>
      </c>
      <c r="VE43" s="18">
        <v>19.436350000000001</v>
      </c>
      <c r="VF43" s="18">
        <v>19.436350000000001</v>
      </c>
      <c r="VG43" s="18">
        <v>0.56364999999999998</v>
      </c>
      <c r="VH43" s="18">
        <v>4.5999999999999996</v>
      </c>
      <c r="VI43" s="18">
        <v>10.3</v>
      </c>
      <c r="VJ43" s="18">
        <v>10.3</v>
      </c>
      <c r="VK43" s="18">
        <v>-5.7</v>
      </c>
      <c r="VL43" s="18">
        <v>57</v>
      </c>
      <c r="VM43" s="18"/>
      <c r="VN43" s="18">
        <v>40.907159999999998</v>
      </c>
      <c r="VO43" s="18">
        <v>16.092839999999999</v>
      </c>
      <c r="VP43" s="18">
        <v>1.4</v>
      </c>
      <c r="VQ43" s="18"/>
      <c r="VR43" s="18"/>
      <c r="VS43" s="18">
        <v>1.4</v>
      </c>
      <c r="VT43" s="18">
        <v>25.1</v>
      </c>
      <c r="VU43" s="18"/>
      <c r="VV43" s="18">
        <v>9.9665999999999997</v>
      </c>
      <c r="VW43" s="18">
        <v>15.1334</v>
      </c>
      <c r="VX43" s="18"/>
      <c r="VY43" s="18"/>
      <c r="VZ43" s="18">
        <v>0.6</v>
      </c>
      <c r="WA43" s="18">
        <v>-0.6</v>
      </c>
      <c r="WB43" s="18">
        <v>125.1</v>
      </c>
      <c r="WC43" s="18">
        <v>119.5</v>
      </c>
      <c r="WD43" s="18">
        <v>93.88</v>
      </c>
      <c r="WE43" s="18">
        <v>31.22</v>
      </c>
      <c r="WF43" s="18">
        <v>132.30000000000001</v>
      </c>
      <c r="WG43" s="18">
        <v>155</v>
      </c>
      <c r="WH43" s="18">
        <v>62.979840000000003</v>
      </c>
      <c r="WI43" s="18">
        <v>69.320160000000001</v>
      </c>
      <c r="WJ43" s="18">
        <v>18.399999999999999</v>
      </c>
      <c r="WK43" s="18"/>
      <c r="WL43" s="18">
        <v>7.3647</v>
      </c>
      <c r="WM43" s="18">
        <v>11.035299999999999</v>
      </c>
      <c r="WN43" s="18">
        <v>3</v>
      </c>
      <c r="WO43" s="18">
        <v>2.9009999999999998</v>
      </c>
      <c r="WP43" s="18">
        <v>2.9009999999999998</v>
      </c>
      <c r="WQ43" s="18">
        <v>9.9000000000000005E-2</v>
      </c>
      <c r="WR43" s="18">
        <v>2.2999999999999998</v>
      </c>
      <c r="WS43" s="18">
        <v>2.4</v>
      </c>
      <c r="WT43" s="18">
        <v>2.4</v>
      </c>
      <c r="WU43" s="18">
        <v>-0.1</v>
      </c>
      <c r="WV43" s="18">
        <v>2.4</v>
      </c>
      <c r="WW43" s="18">
        <v>1.2</v>
      </c>
      <c r="WX43" s="18">
        <v>1.2</v>
      </c>
      <c r="WY43" s="18">
        <v>1.2</v>
      </c>
      <c r="WZ43" s="18">
        <v>1.4</v>
      </c>
      <c r="XA43" s="18">
        <v>2.8</v>
      </c>
      <c r="XB43" s="18">
        <v>2.8</v>
      </c>
      <c r="XC43" s="18">
        <v>-1.4</v>
      </c>
      <c r="XD43" s="18">
        <v>1.5</v>
      </c>
      <c r="XE43" s="18"/>
      <c r="XF43" s="18">
        <v>0.2205</v>
      </c>
      <c r="XG43" s="18">
        <v>1.2795000000000001</v>
      </c>
      <c r="XH43" s="18">
        <v>6.4</v>
      </c>
      <c r="XI43" s="18">
        <v>6.4</v>
      </c>
      <c r="XJ43" s="18">
        <v>6.4</v>
      </c>
      <c r="XK43" s="18">
        <v>0</v>
      </c>
      <c r="XL43" s="18">
        <v>20</v>
      </c>
      <c r="XM43" s="18">
        <v>19.241980000000002</v>
      </c>
      <c r="XN43" s="18">
        <v>19.241980000000002</v>
      </c>
      <c r="XO43" s="18">
        <v>0.75802000000000003</v>
      </c>
      <c r="XP43" s="18">
        <v>20</v>
      </c>
      <c r="XQ43" s="18">
        <v>19.241980000000002</v>
      </c>
      <c r="XR43" s="18">
        <v>19.241980000000002</v>
      </c>
      <c r="XS43" s="18">
        <v>0.75802000000000003</v>
      </c>
      <c r="XT43" s="18"/>
      <c r="XU43" s="18"/>
      <c r="XV43" s="18"/>
      <c r="XW43" s="18">
        <v>0</v>
      </c>
      <c r="XX43" s="18">
        <v>0</v>
      </c>
      <c r="XY43" s="18"/>
      <c r="XZ43" s="18">
        <v>25</v>
      </c>
      <c r="YA43" s="18">
        <v>-25</v>
      </c>
      <c r="YB43" s="18">
        <v>0</v>
      </c>
      <c r="YC43" s="18"/>
      <c r="YD43" s="18">
        <v>25</v>
      </c>
      <c r="YE43" s="18">
        <v>-25</v>
      </c>
      <c r="YF43" s="18">
        <v>16.600000000000001</v>
      </c>
      <c r="YG43" s="18">
        <v>14</v>
      </c>
      <c r="YH43" s="18">
        <v>14</v>
      </c>
      <c r="YI43" s="18">
        <v>2.6</v>
      </c>
      <c r="YJ43" s="18">
        <v>11.1</v>
      </c>
      <c r="YK43" s="18">
        <v>13</v>
      </c>
      <c r="YL43" s="18">
        <v>13</v>
      </c>
      <c r="YM43" s="18">
        <v>-1.9</v>
      </c>
      <c r="YN43" s="18">
        <v>6.7</v>
      </c>
      <c r="YO43" s="18">
        <v>8.09</v>
      </c>
      <c r="YP43" s="18">
        <v>8.09</v>
      </c>
      <c r="YQ43" s="18">
        <v>-1.39</v>
      </c>
      <c r="YR43" s="18">
        <v>9.6999999999999993</v>
      </c>
      <c r="YS43" s="18">
        <v>11</v>
      </c>
      <c r="YT43" s="18">
        <v>11</v>
      </c>
      <c r="YU43" s="18">
        <v>-1.3</v>
      </c>
      <c r="YV43" s="18">
        <v>20.399999999999999</v>
      </c>
      <c r="YW43" s="18">
        <v>21</v>
      </c>
      <c r="YX43" s="18">
        <v>21</v>
      </c>
      <c r="YY43" s="18">
        <v>-0.6</v>
      </c>
    </row>
    <row r="44" spans="1:675" ht="24" customHeight="1" x14ac:dyDescent="0.3">
      <c r="A44" s="1"/>
      <c r="B44" s="17" t="s">
        <v>71</v>
      </c>
      <c r="C44" s="17" t="s">
        <v>870</v>
      </c>
      <c r="D44" s="18">
        <v>202.2</v>
      </c>
      <c r="E44" s="18">
        <v>203.40136000000001</v>
      </c>
      <c r="F44" s="18">
        <v>203.40136000000001</v>
      </c>
      <c r="G44" s="18">
        <v>-1.20136</v>
      </c>
      <c r="H44" s="18">
        <v>595.70000000000005</v>
      </c>
      <c r="I44" s="18">
        <v>629.11312999999996</v>
      </c>
      <c r="J44" s="18">
        <v>629.11312999999996</v>
      </c>
      <c r="K44" s="18">
        <v>-33.413130000000002</v>
      </c>
      <c r="L44" s="18">
        <v>200.9</v>
      </c>
      <c r="M44" s="18">
        <v>204.86058</v>
      </c>
      <c r="N44" s="18">
        <v>204.86058</v>
      </c>
      <c r="O44" s="18">
        <v>-3.9605800000000002</v>
      </c>
      <c r="P44" s="18"/>
      <c r="Q44" s="18"/>
      <c r="R44" s="18"/>
      <c r="S44" s="18">
        <v>0</v>
      </c>
      <c r="T44" s="18"/>
      <c r="U44" s="18"/>
      <c r="V44" s="18"/>
      <c r="W44" s="18">
        <v>0</v>
      </c>
      <c r="X44" s="18">
        <v>90.1</v>
      </c>
      <c r="Y44" s="18">
        <v>91.867829999999998</v>
      </c>
      <c r="Z44" s="18">
        <v>91.867829999999998</v>
      </c>
      <c r="AA44" s="18">
        <v>-1.76783</v>
      </c>
      <c r="AB44" s="18">
        <v>238.5</v>
      </c>
      <c r="AC44" s="18">
        <v>242</v>
      </c>
      <c r="AD44" s="18">
        <v>242</v>
      </c>
      <c r="AE44" s="18">
        <v>-3.5</v>
      </c>
      <c r="AF44" s="18"/>
      <c r="AG44" s="18"/>
      <c r="AH44" s="18"/>
      <c r="AI44" s="18">
        <v>0</v>
      </c>
      <c r="AJ44" s="18"/>
      <c r="AK44" s="18"/>
      <c r="AL44" s="18"/>
      <c r="AM44" s="18">
        <v>0</v>
      </c>
      <c r="AN44" s="18">
        <v>174.7</v>
      </c>
      <c r="AO44" s="18">
        <v>189.64879999999999</v>
      </c>
      <c r="AP44" s="18">
        <v>189.64879999999999</v>
      </c>
      <c r="AQ44" s="18">
        <v>-14.9488</v>
      </c>
      <c r="AR44" s="18">
        <v>196.3</v>
      </c>
      <c r="AS44" s="18">
        <v>189.64879999999999</v>
      </c>
      <c r="AT44" s="18">
        <v>189.64879999999999</v>
      </c>
      <c r="AU44" s="18">
        <v>6.6512000000000002</v>
      </c>
      <c r="AV44" s="18">
        <v>0</v>
      </c>
      <c r="AW44" s="18"/>
      <c r="AX44" s="18"/>
      <c r="AY44" s="18">
        <v>0</v>
      </c>
      <c r="AZ44" s="18">
        <v>190.7</v>
      </c>
      <c r="BA44" s="18">
        <v>190.21832000000001</v>
      </c>
      <c r="BB44" s="18">
        <v>190.21832000000001</v>
      </c>
      <c r="BC44" s="18">
        <v>0.48168</v>
      </c>
      <c r="BD44" s="18">
        <v>201.7</v>
      </c>
      <c r="BE44" s="18">
        <v>207.24285</v>
      </c>
      <c r="BF44" s="18">
        <v>207.24285</v>
      </c>
      <c r="BG44" s="18">
        <v>-5.5428499999999996</v>
      </c>
      <c r="BH44" s="18">
        <v>107.5</v>
      </c>
      <c r="BI44" s="18">
        <v>103.93259999999999</v>
      </c>
      <c r="BJ44" s="18">
        <v>103.93259999999999</v>
      </c>
      <c r="BK44" s="18">
        <v>3.5674000000000001</v>
      </c>
      <c r="BL44" s="18">
        <v>439.3</v>
      </c>
      <c r="BM44" s="18">
        <v>491.20796999999999</v>
      </c>
      <c r="BN44" s="18">
        <v>491.20796999999999</v>
      </c>
      <c r="BO44" s="18">
        <v>-51.907969999999999</v>
      </c>
      <c r="BP44" s="18">
        <v>10.3</v>
      </c>
      <c r="BQ44" s="18">
        <v>10.52094</v>
      </c>
      <c r="BR44" s="18">
        <v>10.52094</v>
      </c>
      <c r="BS44" s="18">
        <v>-0.22094</v>
      </c>
      <c r="BT44" s="18"/>
      <c r="BU44" s="18"/>
      <c r="BV44" s="18"/>
      <c r="BW44" s="18">
        <v>0</v>
      </c>
      <c r="BX44" s="18"/>
      <c r="BY44" s="18"/>
      <c r="BZ44" s="18"/>
      <c r="CA44" s="18">
        <v>0</v>
      </c>
      <c r="CB44" s="18"/>
      <c r="CC44" s="18"/>
      <c r="CD44" s="18"/>
      <c r="CE44" s="18">
        <v>0</v>
      </c>
      <c r="CF44" s="18"/>
      <c r="CG44" s="18"/>
      <c r="CH44" s="18"/>
      <c r="CI44" s="18">
        <v>0</v>
      </c>
      <c r="CJ44" s="18">
        <v>165.3</v>
      </c>
      <c r="CK44" s="18">
        <v>164.06706</v>
      </c>
      <c r="CL44" s="18">
        <v>164.06706</v>
      </c>
      <c r="CM44" s="18">
        <v>1.2329399999999999</v>
      </c>
      <c r="CN44" s="18">
        <v>7.4</v>
      </c>
      <c r="CO44" s="18">
        <v>7.9250400000000001</v>
      </c>
      <c r="CP44" s="18">
        <v>7.9250400000000001</v>
      </c>
      <c r="CQ44" s="18">
        <v>-0.52503999999999995</v>
      </c>
      <c r="CR44" s="18">
        <v>5.5</v>
      </c>
      <c r="CS44" s="18">
        <v>4.3501500000000002</v>
      </c>
      <c r="CT44" s="18">
        <v>4.3501500000000002</v>
      </c>
      <c r="CU44" s="18">
        <v>1.14985</v>
      </c>
      <c r="CV44" s="18">
        <v>0</v>
      </c>
      <c r="CW44" s="18"/>
      <c r="CX44" s="18"/>
      <c r="CY44" s="18">
        <v>0</v>
      </c>
      <c r="CZ44" s="18">
        <v>5.9</v>
      </c>
      <c r="DA44" s="18">
        <v>5.2429500000000004</v>
      </c>
      <c r="DB44" s="18">
        <v>5.2429500000000004</v>
      </c>
      <c r="DC44" s="18">
        <v>0.65705000000000002</v>
      </c>
      <c r="DD44" s="18"/>
      <c r="DE44" s="18"/>
      <c r="DF44" s="18"/>
      <c r="DG44" s="18">
        <v>0</v>
      </c>
      <c r="DH44" s="18">
        <v>142.30000000000001</v>
      </c>
      <c r="DI44" s="18">
        <v>142.44412</v>
      </c>
      <c r="DJ44" s="18">
        <v>142.44412</v>
      </c>
      <c r="DK44" s="18">
        <v>-0.14412</v>
      </c>
      <c r="DL44" s="18"/>
      <c r="DM44" s="18"/>
      <c r="DN44" s="18"/>
      <c r="DO44" s="18">
        <v>0</v>
      </c>
      <c r="DP44" s="18"/>
      <c r="DQ44" s="18"/>
      <c r="DR44" s="18"/>
      <c r="DS44" s="18">
        <v>0</v>
      </c>
      <c r="DT44" s="18"/>
      <c r="DU44" s="18"/>
      <c r="DV44" s="18"/>
      <c r="DW44" s="18">
        <v>0</v>
      </c>
      <c r="DX44" s="18"/>
      <c r="DY44" s="18"/>
      <c r="DZ44" s="18"/>
      <c r="EA44" s="18">
        <v>0</v>
      </c>
      <c r="EB44" s="18">
        <v>110.2</v>
      </c>
      <c r="EC44" s="18">
        <v>112.46647</v>
      </c>
      <c r="ED44" s="18">
        <v>112.46647</v>
      </c>
      <c r="EE44" s="18">
        <v>-2.26647</v>
      </c>
      <c r="EF44" s="18">
        <v>142.6</v>
      </c>
      <c r="EG44" s="18">
        <v>163.96895000000001</v>
      </c>
      <c r="EH44" s="18">
        <v>163.96895000000001</v>
      </c>
      <c r="EI44" s="18">
        <v>-21.368950000000002</v>
      </c>
      <c r="EJ44" s="18"/>
      <c r="EK44" s="18"/>
      <c r="EL44" s="18"/>
      <c r="EM44" s="18">
        <v>0</v>
      </c>
      <c r="EN44" s="18"/>
      <c r="EO44" s="18"/>
      <c r="EP44" s="18"/>
      <c r="EQ44" s="18">
        <v>0</v>
      </c>
      <c r="ER44" s="18"/>
      <c r="ES44" s="18"/>
      <c r="ET44" s="18"/>
      <c r="EU44" s="18">
        <v>0</v>
      </c>
      <c r="EV44" s="18">
        <v>6.5</v>
      </c>
      <c r="EW44" s="18">
        <v>6.39</v>
      </c>
      <c r="EX44" s="18">
        <v>6.39</v>
      </c>
      <c r="EY44" s="18">
        <v>0.11</v>
      </c>
      <c r="EZ44" s="18">
        <v>390.8</v>
      </c>
      <c r="FA44" s="18">
        <v>418.96015999999997</v>
      </c>
      <c r="FB44" s="18">
        <v>418.96015999999997</v>
      </c>
      <c r="FC44" s="18">
        <v>-28.160160000000001</v>
      </c>
      <c r="FD44" s="18">
        <v>81.400000000000006</v>
      </c>
      <c r="FE44" s="18">
        <v>81.635570000000001</v>
      </c>
      <c r="FF44" s="18">
        <v>81.635570000000001</v>
      </c>
      <c r="FG44" s="18">
        <v>-0.23557</v>
      </c>
      <c r="FH44" s="18">
        <v>131.5</v>
      </c>
      <c r="FI44" s="18">
        <v>149.98721</v>
      </c>
      <c r="FJ44" s="18">
        <v>149.98721</v>
      </c>
      <c r="FK44" s="18">
        <v>-18.487210000000001</v>
      </c>
      <c r="FL44" s="18">
        <v>41.5</v>
      </c>
      <c r="FM44" s="18">
        <v>41.89893</v>
      </c>
      <c r="FN44" s="18">
        <v>41.89893</v>
      </c>
      <c r="FO44" s="18">
        <v>-0.39893000000000001</v>
      </c>
      <c r="FP44" s="18">
        <v>16.100000000000001</v>
      </c>
      <c r="FQ44" s="18">
        <v>19.21088</v>
      </c>
      <c r="FR44" s="18">
        <v>19.21088</v>
      </c>
      <c r="FS44" s="18">
        <v>-3.1108799999999999</v>
      </c>
      <c r="FT44" s="18">
        <v>18.899999999999999</v>
      </c>
      <c r="FU44" s="18">
        <v>18.46453</v>
      </c>
      <c r="FV44" s="18">
        <v>18.46453</v>
      </c>
      <c r="FW44" s="18">
        <v>0.43547000000000002</v>
      </c>
      <c r="FX44" s="18">
        <v>91</v>
      </c>
      <c r="FY44" s="18">
        <v>87.773570000000007</v>
      </c>
      <c r="FZ44" s="18">
        <v>87.773570000000007</v>
      </c>
      <c r="GA44" s="18">
        <v>3.2264300000000001</v>
      </c>
      <c r="GB44" s="18">
        <v>151.80000000000001</v>
      </c>
      <c r="GC44" s="18">
        <v>166.98542</v>
      </c>
      <c r="GD44" s="18">
        <v>166.98542</v>
      </c>
      <c r="GE44" s="18">
        <v>-15.185420000000001</v>
      </c>
      <c r="GF44" s="18">
        <v>151.9</v>
      </c>
      <c r="GG44" s="18">
        <v>166.98542</v>
      </c>
      <c r="GH44" s="18">
        <v>166.98542</v>
      </c>
      <c r="GI44" s="18">
        <v>-15.085419999999999</v>
      </c>
      <c r="GJ44" s="18">
        <v>168.9</v>
      </c>
      <c r="GK44" s="18">
        <v>167.48688000000001</v>
      </c>
      <c r="GL44" s="18">
        <v>167.48688000000001</v>
      </c>
      <c r="GM44" s="18">
        <v>1.4131199999999999</v>
      </c>
      <c r="GN44" s="18">
        <v>105.8</v>
      </c>
      <c r="GO44" s="18">
        <v>110.48202000000001</v>
      </c>
      <c r="GP44" s="18">
        <v>110.48202000000001</v>
      </c>
      <c r="GQ44" s="18">
        <v>-4.6820199999999996</v>
      </c>
      <c r="GR44" s="18">
        <v>43.6</v>
      </c>
      <c r="GS44" s="18">
        <v>47.082599999999999</v>
      </c>
      <c r="GT44" s="18">
        <v>47.082599999999999</v>
      </c>
      <c r="GU44" s="18">
        <v>-3.4826000000000001</v>
      </c>
      <c r="GV44" s="18"/>
      <c r="GW44" s="18"/>
      <c r="GX44" s="18"/>
      <c r="GY44" s="18">
        <v>0</v>
      </c>
      <c r="GZ44" s="18">
        <v>3.8</v>
      </c>
      <c r="HA44" s="18"/>
      <c r="HB44" s="18"/>
      <c r="HC44" s="18">
        <v>3.8</v>
      </c>
      <c r="HD44" s="18">
        <v>28.8</v>
      </c>
      <c r="HE44" s="18">
        <v>33.642479999999999</v>
      </c>
      <c r="HF44" s="18">
        <v>33.642479999999999</v>
      </c>
      <c r="HG44" s="18">
        <v>-4.8424800000000001</v>
      </c>
      <c r="HH44" s="18">
        <v>170</v>
      </c>
      <c r="HI44" s="18">
        <v>174.55948000000001</v>
      </c>
      <c r="HJ44" s="18">
        <v>174.55948000000001</v>
      </c>
      <c r="HK44" s="18">
        <v>-4.5594799999999998</v>
      </c>
      <c r="HL44" s="18"/>
      <c r="HM44" s="18"/>
      <c r="HN44" s="18"/>
      <c r="HO44" s="18">
        <v>0</v>
      </c>
      <c r="HP44" s="18"/>
      <c r="HQ44" s="18"/>
      <c r="HR44" s="18"/>
      <c r="HS44" s="18">
        <v>0</v>
      </c>
      <c r="HT44" s="18">
        <v>95.4</v>
      </c>
      <c r="HU44" s="18">
        <v>95.545190000000005</v>
      </c>
      <c r="HV44" s="18">
        <v>95.545190000000005</v>
      </c>
      <c r="HW44" s="18">
        <v>-0.14519000000000001</v>
      </c>
      <c r="HX44" s="18">
        <v>0</v>
      </c>
      <c r="HY44" s="18"/>
      <c r="HZ44" s="18"/>
      <c r="IA44" s="18">
        <v>0</v>
      </c>
      <c r="IB44" s="18"/>
      <c r="IC44" s="18"/>
      <c r="ID44" s="18"/>
      <c r="IE44" s="18">
        <v>0</v>
      </c>
      <c r="IF44" s="18">
        <v>43.2</v>
      </c>
      <c r="IG44" s="18">
        <v>45.265309999999999</v>
      </c>
      <c r="IH44" s="18">
        <v>45.265309999999999</v>
      </c>
      <c r="II44" s="18">
        <v>-2.0653100000000002</v>
      </c>
      <c r="IJ44" s="18"/>
      <c r="IK44" s="18"/>
      <c r="IL44" s="18"/>
      <c r="IM44" s="18">
        <v>0</v>
      </c>
      <c r="IN44" s="18"/>
      <c r="IO44" s="18"/>
      <c r="IP44" s="18"/>
      <c r="IQ44" s="18">
        <v>0</v>
      </c>
      <c r="IR44" s="18"/>
      <c r="IS44" s="18"/>
      <c r="IT44" s="18"/>
      <c r="IU44" s="18">
        <v>0</v>
      </c>
      <c r="IV44" s="18">
        <v>124.1</v>
      </c>
      <c r="IW44" s="18">
        <v>132.83837</v>
      </c>
      <c r="IX44" s="18">
        <v>132.83837</v>
      </c>
      <c r="IY44" s="18">
        <v>-8.7383699999999997</v>
      </c>
      <c r="IZ44" s="18">
        <v>163.6</v>
      </c>
      <c r="JA44" s="18"/>
      <c r="JB44" s="18"/>
      <c r="JC44" s="18">
        <v>163.6</v>
      </c>
      <c r="JD44" s="18">
        <v>161.1</v>
      </c>
      <c r="JE44" s="18">
        <v>64.373000000000005</v>
      </c>
      <c r="JF44" s="18">
        <v>64.373000000000005</v>
      </c>
      <c r="JG44" s="18">
        <v>96.727000000000004</v>
      </c>
      <c r="JH44" s="18">
        <v>196.1</v>
      </c>
      <c r="JI44" s="18">
        <v>155.24986000000001</v>
      </c>
      <c r="JJ44" s="18">
        <v>136.94279</v>
      </c>
      <c r="JK44" s="18">
        <v>59.157209999999999</v>
      </c>
      <c r="JL44" s="18"/>
      <c r="JM44" s="18"/>
      <c r="JN44" s="18"/>
      <c r="JO44" s="18">
        <v>0</v>
      </c>
      <c r="JP44" s="18">
        <v>71.5</v>
      </c>
      <c r="JQ44" s="18">
        <v>71.517020000000002</v>
      </c>
      <c r="JR44" s="18">
        <v>71.517020000000002</v>
      </c>
      <c r="JS44" s="18">
        <v>-1.702E-2</v>
      </c>
      <c r="JT44" s="18">
        <v>34.6</v>
      </c>
      <c r="JU44" s="18">
        <v>35.86589</v>
      </c>
      <c r="JV44" s="18">
        <v>35.86589</v>
      </c>
      <c r="JW44" s="18">
        <v>-1.26589</v>
      </c>
      <c r="JX44" s="18"/>
      <c r="JY44" s="18"/>
      <c r="JZ44" s="18"/>
      <c r="KA44" s="18">
        <v>0</v>
      </c>
      <c r="KB44" s="18"/>
      <c r="KC44" s="18"/>
      <c r="KD44" s="18"/>
      <c r="KE44" s="18">
        <v>0</v>
      </c>
      <c r="KF44" s="18"/>
      <c r="KG44" s="18"/>
      <c r="KH44" s="18"/>
      <c r="KI44" s="18">
        <v>0</v>
      </c>
      <c r="KJ44" s="18"/>
      <c r="KK44" s="18"/>
      <c r="KL44" s="18"/>
      <c r="KM44" s="18">
        <v>0</v>
      </c>
      <c r="KN44" s="18"/>
      <c r="KO44" s="18"/>
      <c r="KP44" s="18"/>
      <c r="KQ44" s="18">
        <v>0</v>
      </c>
      <c r="KR44" s="18"/>
      <c r="KS44" s="18"/>
      <c r="KT44" s="18"/>
      <c r="KU44" s="18">
        <v>0</v>
      </c>
      <c r="KV44" s="18">
        <v>2.5</v>
      </c>
      <c r="KW44" s="18">
        <v>4.1063499999999999</v>
      </c>
      <c r="KX44" s="18">
        <v>4.1063499999999999</v>
      </c>
      <c r="KY44" s="18">
        <v>-1.6063499999999999</v>
      </c>
      <c r="KZ44" s="18">
        <v>180.5</v>
      </c>
      <c r="LA44" s="18">
        <v>270.06803000000002</v>
      </c>
      <c r="LB44" s="18">
        <v>270.06803000000002</v>
      </c>
      <c r="LC44" s="18">
        <v>-89.568029999999993</v>
      </c>
      <c r="LD44" s="18">
        <v>112.5</v>
      </c>
      <c r="LE44" s="18">
        <v>133.16031000000001</v>
      </c>
      <c r="LF44" s="18">
        <v>133.16031000000001</v>
      </c>
      <c r="LG44" s="18">
        <v>-20.660309999999999</v>
      </c>
      <c r="LH44" s="18">
        <v>65.7</v>
      </c>
      <c r="LI44" s="18">
        <v>67.199219999999997</v>
      </c>
      <c r="LJ44" s="18">
        <v>67.199219999999997</v>
      </c>
      <c r="LK44" s="18">
        <v>-1.49922</v>
      </c>
      <c r="LL44" s="18">
        <v>79.7</v>
      </c>
      <c r="LM44" s="18">
        <v>78.567999999999998</v>
      </c>
      <c r="LN44" s="18">
        <v>78.567999999999998</v>
      </c>
      <c r="LO44" s="18">
        <v>1.1319999999999999</v>
      </c>
      <c r="LP44" s="18"/>
      <c r="LQ44" s="18"/>
      <c r="LR44" s="18">
        <v>29.980560000000001</v>
      </c>
      <c r="LS44" s="18">
        <v>-29.980560000000001</v>
      </c>
      <c r="LT44" s="18"/>
      <c r="LU44" s="18"/>
      <c r="LV44" s="18"/>
      <c r="LW44" s="18">
        <v>0</v>
      </c>
      <c r="LX44" s="18"/>
      <c r="LY44" s="18"/>
      <c r="LZ44" s="18"/>
      <c r="MA44" s="18">
        <v>0</v>
      </c>
      <c r="MB44" s="18"/>
      <c r="MC44" s="18"/>
      <c r="MD44" s="18"/>
      <c r="ME44" s="18">
        <v>0</v>
      </c>
      <c r="MF44" s="18">
        <v>138</v>
      </c>
      <c r="MG44" s="18">
        <v>138.54471000000001</v>
      </c>
      <c r="MH44" s="18">
        <v>138.54471000000001</v>
      </c>
      <c r="MI44" s="18">
        <v>-0.54471000000000003</v>
      </c>
      <c r="MJ44" s="18"/>
      <c r="MK44" s="18"/>
      <c r="ML44" s="18"/>
      <c r="MM44" s="18">
        <v>0</v>
      </c>
      <c r="MN44" s="18">
        <v>66.2</v>
      </c>
      <c r="MO44" s="18">
        <v>69.480379999999997</v>
      </c>
      <c r="MP44" s="18">
        <v>69.480379999999997</v>
      </c>
      <c r="MQ44" s="18">
        <v>-3.2803800000000001</v>
      </c>
      <c r="MR44" s="18">
        <v>0</v>
      </c>
      <c r="MS44" s="18"/>
      <c r="MT44" s="18">
        <v>102.98661</v>
      </c>
      <c r="MU44" s="18">
        <v>-102.98661</v>
      </c>
      <c r="MV44" s="18"/>
      <c r="MW44" s="18"/>
      <c r="MX44" s="18"/>
      <c r="MY44" s="18">
        <v>0</v>
      </c>
      <c r="MZ44" s="18"/>
      <c r="NA44" s="18"/>
      <c r="NB44" s="18"/>
      <c r="NC44" s="18">
        <v>0</v>
      </c>
      <c r="ND44" s="18"/>
      <c r="NE44" s="18"/>
      <c r="NF44" s="18"/>
      <c r="NG44" s="18">
        <v>0</v>
      </c>
      <c r="NH44" s="18"/>
      <c r="NI44" s="18"/>
      <c r="NJ44" s="18"/>
      <c r="NK44" s="18">
        <v>0</v>
      </c>
      <c r="NL44" s="18">
        <v>203.4</v>
      </c>
      <c r="NM44" s="18">
        <v>206.49084999999999</v>
      </c>
      <c r="NN44" s="18">
        <v>206.49084999999999</v>
      </c>
      <c r="NO44" s="18">
        <v>-3.0908500000000001</v>
      </c>
      <c r="NP44" s="18">
        <v>98.3</v>
      </c>
      <c r="NQ44" s="18">
        <v>103.55547</v>
      </c>
      <c r="NR44" s="18">
        <v>103.55547</v>
      </c>
      <c r="NS44" s="18">
        <v>-5.2554699999999999</v>
      </c>
      <c r="NT44" s="18"/>
      <c r="NU44" s="18"/>
      <c r="NV44" s="18"/>
      <c r="NW44" s="18">
        <v>0</v>
      </c>
      <c r="NX44" s="18">
        <v>3.2</v>
      </c>
      <c r="NY44" s="18">
        <v>2.9062000000000001</v>
      </c>
      <c r="NZ44" s="18">
        <v>2.9062000000000001</v>
      </c>
      <c r="OA44" s="18">
        <v>0.29380000000000001</v>
      </c>
      <c r="OB44" s="18">
        <v>20</v>
      </c>
      <c r="OC44" s="18">
        <v>17.492709999999999</v>
      </c>
      <c r="OD44" s="18">
        <v>17.492709999999999</v>
      </c>
      <c r="OE44" s="18">
        <v>2.5072899999999998</v>
      </c>
      <c r="OF44" s="18">
        <v>0</v>
      </c>
      <c r="OG44" s="18"/>
      <c r="OH44" s="18">
        <v>3.5999999999999997E-2</v>
      </c>
      <c r="OI44" s="18">
        <v>-3.5999999999999997E-2</v>
      </c>
      <c r="OJ44" s="18">
        <v>104.5</v>
      </c>
      <c r="OK44" s="18">
        <v>64.8</v>
      </c>
      <c r="OL44" s="18">
        <v>62.013599999999997</v>
      </c>
      <c r="OM44" s="18">
        <v>42.486400000000003</v>
      </c>
      <c r="ON44" s="18">
        <v>0</v>
      </c>
      <c r="OO44" s="18"/>
      <c r="OP44" s="18">
        <v>4.4541000000000004</v>
      </c>
      <c r="OQ44" s="18">
        <v>-4.4541000000000004</v>
      </c>
      <c r="OR44" s="18">
        <v>0.4</v>
      </c>
      <c r="OS44" s="18">
        <v>5.58</v>
      </c>
      <c r="OT44" s="18">
        <v>5.58</v>
      </c>
      <c r="OU44" s="18">
        <v>-5.18</v>
      </c>
      <c r="OV44" s="18">
        <v>0</v>
      </c>
      <c r="OW44" s="18"/>
      <c r="OX44" s="18"/>
      <c r="OY44" s="18">
        <v>0</v>
      </c>
      <c r="OZ44" s="18">
        <v>20.3</v>
      </c>
      <c r="PA44" s="18">
        <v>19.436350000000001</v>
      </c>
      <c r="PB44" s="18">
        <v>19.436350000000001</v>
      </c>
      <c r="PC44" s="18">
        <v>0.86365000000000003</v>
      </c>
      <c r="PD44" s="18">
        <v>9.9</v>
      </c>
      <c r="PE44" s="18">
        <v>9.9830000000000005</v>
      </c>
      <c r="PF44" s="18">
        <v>9.9830000000000005</v>
      </c>
      <c r="PG44" s="18">
        <v>-8.3000000000000004E-2</v>
      </c>
      <c r="PH44" s="18">
        <v>5.6</v>
      </c>
      <c r="PI44" s="18">
        <v>5.67</v>
      </c>
      <c r="PJ44" s="18">
        <v>5.67</v>
      </c>
      <c r="PK44" s="18">
        <v>-7.0000000000000007E-2</v>
      </c>
      <c r="PL44" s="18">
        <v>2.5</v>
      </c>
      <c r="PM44" s="18"/>
      <c r="PN44" s="18">
        <v>7.4969999999999999</v>
      </c>
      <c r="PO44" s="18">
        <v>-4.9969999999999999</v>
      </c>
      <c r="PP44" s="18">
        <v>0.56000000000000005</v>
      </c>
      <c r="PQ44" s="18"/>
      <c r="PR44" s="18">
        <v>27.59</v>
      </c>
      <c r="PS44" s="18">
        <v>-27.03</v>
      </c>
      <c r="PT44" s="18">
        <v>2.2000000000000002</v>
      </c>
      <c r="PU44" s="18">
        <v>2</v>
      </c>
      <c r="PV44" s="18">
        <v>2</v>
      </c>
      <c r="PW44" s="18">
        <v>0.2</v>
      </c>
      <c r="PX44" s="18">
        <v>3.3</v>
      </c>
      <c r="PY44" s="18">
        <v>1.75</v>
      </c>
      <c r="PZ44" s="18">
        <v>1.75</v>
      </c>
      <c r="QA44" s="18">
        <v>1.55</v>
      </c>
      <c r="QB44" s="18">
        <v>5</v>
      </c>
      <c r="QC44" s="18">
        <v>5</v>
      </c>
      <c r="QD44" s="18">
        <v>5</v>
      </c>
      <c r="QE44" s="18">
        <v>0</v>
      </c>
      <c r="QF44" s="18">
        <v>20.100000000000001</v>
      </c>
      <c r="QG44" s="18">
        <v>20.274049999999999</v>
      </c>
      <c r="QH44" s="18">
        <v>20.274049999999999</v>
      </c>
      <c r="QI44" s="18">
        <v>-0.17405000000000001</v>
      </c>
      <c r="QJ44" s="18">
        <v>20</v>
      </c>
      <c r="QK44" s="18">
        <v>19.436350000000001</v>
      </c>
      <c r="QL44" s="18">
        <v>19.436350000000001</v>
      </c>
      <c r="QM44" s="18">
        <v>0.56364999999999998</v>
      </c>
      <c r="QN44" s="18">
        <v>18.8</v>
      </c>
      <c r="QO44" s="18">
        <v>17.492709999999999</v>
      </c>
      <c r="QP44" s="18">
        <v>17.492709999999999</v>
      </c>
      <c r="QQ44" s="18">
        <v>1.3072900000000001</v>
      </c>
      <c r="QR44" s="18">
        <v>3.4</v>
      </c>
      <c r="QS44" s="18">
        <v>3.5</v>
      </c>
      <c r="QT44" s="18">
        <v>3.5</v>
      </c>
      <c r="QU44" s="18">
        <v>-0.1</v>
      </c>
      <c r="QV44" s="18">
        <v>18.399999999999999</v>
      </c>
      <c r="QW44" s="18">
        <v>17.881440000000001</v>
      </c>
      <c r="QX44" s="18">
        <v>17.881440000000001</v>
      </c>
      <c r="QY44" s="18">
        <v>0.51856000000000002</v>
      </c>
      <c r="QZ44" s="18">
        <v>0</v>
      </c>
      <c r="RA44" s="18"/>
      <c r="RB44" s="18">
        <v>0.89</v>
      </c>
      <c r="RC44" s="18">
        <v>-0.89</v>
      </c>
      <c r="RD44" s="18">
        <v>0</v>
      </c>
      <c r="RE44" s="18"/>
      <c r="RF44" s="18">
        <v>2.0991599999999999</v>
      </c>
      <c r="RG44" s="18">
        <v>-2.0991599999999999</v>
      </c>
      <c r="RH44" s="18">
        <v>27.4</v>
      </c>
      <c r="RI44" s="18">
        <v>17.495999999999999</v>
      </c>
      <c r="RJ44" s="18">
        <v>17.495999999999999</v>
      </c>
      <c r="RK44" s="18">
        <v>9.9039999999999999</v>
      </c>
      <c r="RL44" s="18">
        <v>79.2</v>
      </c>
      <c r="RM44" s="18">
        <v>59.4</v>
      </c>
      <c r="RN44" s="18">
        <v>55.4</v>
      </c>
      <c r="RO44" s="18">
        <v>23.8</v>
      </c>
      <c r="RP44" s="18">
        <v>0</v>
      </c>
      <c r="RQ44" s="18"/>
      <c r="RR44" s="18"/>
      <c r="RS44" s="18">
        <v>0</v>
      </c>
      <c r="RT44" s="18">
        <v>3.2</v>
      </c>
      <c r="RU44" s="18">
        <v>3.15</v>
      </c>
      <c r="RV44" s="18">
        <v>3.15</v>
      </c>
      <c r="RW44" s="18">
        <v>0.05</v>
      </c>
      <c r="RX44" s="18">
        <v>20.2</v>
      </c>
      <c r="RY44" s="18">
        <v>19.792000000000002</v>
      </c>
      <c r="RZ44" s="18">
        <v>19.792000000000002</v>
      </c>
      <c r="SA44" s="18">
        <v>0.40799999999999997</v>
      </c>
      <c r="SB44" s="18">
        <v>3.2</v>
      </c>
      <c r="SC44" s="18">
        <v>2</v>
      </c>
      <c r="SD44" s="18">
        <v>2</v>
      </c>
      <c r="SE44" s="18">
        <v>1.2</v>
      </c>
      <c r="SF44" s="18">
        <v>0</v>
      </c>
      <c r="SG44" s="18"/>
      <c r="SH44" s="18"/>
      <c r="SI44" s="18">
        <v>0</v>
      </c>
      <c r="SJ44" s="18">
        <v>0.1</v>
      </c>
      <c r="SK44" s="18"/>
      <c r="SL44" s="18">
        <v>1.4E-2</v>
      </c>
      <c r="SM44" s="18">
        <v>8.5999999999999993E-2</v>
      </c>
      <c r="SN44" s="18">
        <v>19.8</v>
      </c>
      <c r="SO44" s="18">
        <v>19.1448</v>
      </c>
      <c r="SP44" s="18">
        <v>19.1448</v>
      </c>
      <c r="SQ44" s="18">
        <v>0.6552</v>
      </c>
      <c r="SR44" s="18">
        <v>13.1</v>
      </c>
      <c r="SS44" s="18">
        <v>12.244899999999999</v>
      </c>
      <c r="ST44" s="18">
        <v>12.244899999999999</v>
      </c>
      <c r="SU44" s="18">
        <v>0.85509999999999997</v>
      </c>
      <c r="SV44" s="18">
        <v>20.100000000000001</v>
      </c>
      <c r="SW44" s="18">
        <v>19.436350000000001</v>
      </c>
      <c r="SX44" s="18">
        <v>19.436350000000001</v>
      </c>
      <c r="SY44" s="18">
        <v>0.66364999999999996</v>
      </c>
      <c r="SZ44" s="18">
        <v>20.2</v>
      </c>
      <c r="TA44" s="18">
        <v>19.436350000000001</v>
      </c>
      <c r="TB44" s="18">
        <v>19.436350000000001</v>
      </c>
      <c r="TC44" s="18">
        <v>0.76365000000000005</v>
      </c>
      <c r="TD44" s="18">
        <v>2.9</v>
      </c>
      <c r="TE44" s="18">
        <v>3.32</v>
      </c>
      <c r="TF44" s="18">
        <v>3.32</v>
      </c>
      <c r="TG44" s="18">
        <v>-0.42</v>
      </c>
      <c r="TH44" s="18">
        <v>49.8</v>
      </c>
      <c r="TI44" s="18">
        <v>43.816000000000003</v>
      </c>
      <c r="TJ44" s="18">
        <v>43.816000000000003</v>
      </c>
      <c r="TK44" s="18">
        <v>5.984</v>
      </c>
      <c r="TL44" s="18">
        <v>0.8</v>
      </c>
      <c r="TM44" s="18"/>
      <c r="TN44" s="18">
        <v>1.0143</v>
      </c>
      <c r="TO44" s="18">
        <v>-0.21429999999999999</v>
      </c>
      <c r="TP44" s="18">
        <v>112.2</v>
      </c>
      <c r="TQ44" s="18">
        <v>108.8</v>
      </c>
      <c r="TR44" s="18">
        <v>42.423999999999999</v>
      </c>
      <c r="TS44" s="18">
        <v>69.775999999999996</v>
      </c>
      <c r="TT44" s="18">
        <v>101.6</v>
      </c>
      <c r="TU44" s="18">
        <v>113</v>
      </c>
      <c r="TV44" s="18">
        <v>55.969920000000002</v>
      </c>
      <c r="TW44" s="18">
        <v>45.63008</v>
      </c>
      <c r="TX44" s="18">
        <v>18.600000000000001</v>
      </c>
      <c r="TY44" s="18">
        <v>6.6559999999999997</v>
      </c>
      <c r="TZ44" s="18">
        <v>6.6559999999999997</v>
      </c>
      <c r="UA44" s="18">
        <v>11.944000000000001</v>
      </c>
      <c r="UB44" s="18">
        <v>14.3</v>
      </c>
      <c r="UC44" s="18">
        <v>11.459</v>
      </c>
      <c r="UD44" s="18">
        <v>11.459</v>
      </c>
      <c r="UE44" s="18">
        <v>2.8410000000000002</v>
      </c>
      <c r="UF44" s="18">
        <v>14.5</v>
      </c>
      <c r="UG44" s="18"/>
      <c r="UH44" s="18">
        <v>3.2722199999999999</v>
      </c>
      <c r="UI44" s="18">
        <v>11.227779999999999</v>
      </c>
      <c r="UJ44" s="18">
        <v>21</v>
      </c>
      <c r="UK44" s="18">
        <v>19.436350000000001</v>
      </c>
      <c r="UL44" s="18">
        <v>19.436350000000001</v>
      </c>
      <c r="UM44" s="18">
        <v>1.56365</v>
      </c>
      <c r="UN44" s="18">
        <v>7.7</v>
      </c>
      <c r="UO44" s="18">
        <v>8.1999999999999993</v>
      </c>
      <c r="UP44" s="18">
        <v>8.1999999999999993</v>
      </c>
      <c r="UQ44" s="18">
        <v>-0.5</v>
      </c>
      <c r="UR44" s="18"/>
      <c r="US44" s="18"/>
      <c r="UT44" s="18"/>
      <c r="UU44" s="18">
        <v>0</v>
      </c>
      <c r="UV44" s="18">
        <v>20.399999999999999</v>
      </c>
      <c r="UW44" s="18">
        <v>19.436350000000001</v>
      </c>
      <c r="UX44" s="18">
        <v>19.436350000000001</v>
      </c>
      <c r="UY44" s="18">
        <v>0.96365000000000001</v>
      </c>
      <c r="UZ44" s="18">
        <v>20.399999999999999</v>
      </c>
      <c r="VA44" s="18">
        <v>19.436350000000001</v>
      </c>
      <c r="VB44" s="18">
        <v>19.436350000000001</v>
      </c>
      <c r="VC44" s="18">
        <v>0.96365000000000001</v>
      </c>
      <c r="VD44" s="18">
        <v>20</v>
      </c>
      <c r="VE44" s="18">
        <v>19.436350000000001</v>
      </c>
      <c r="VF44" s="18">
        <v>19.436350000000001</v>
      </c>
      <c r="VG44" s="18">
        <v>0.56364999999999998</v>
      </c>
      <c r="VH44" s="18">
        <v>1.3</v>
      </c>
      <c r="VI44" s="18">
        <v>8.0790000000000006</v>
      </c>
      <c r="VJ44" s="18">
        <v>8.0790000000000006</v>
      </c>
      <c r="VK44" s="18">
        <v>-6.7789999999999999</v>
      </c>
      <c r="VL44" s="18">
        <v>2.9</v>
      </c>
      <c r="VM44" s="18"/>
      <c r="VN44" s="18">
        <v>12.24216</v>
      </c>
      <c r="VO44" s="18">
        <v>-9.3421599999999998</v>
      </c>
      <c r="VP44" s="18">
        <v>0.2</v>
      </c>
      <c r="VQ44" s="18"/>
      <c r="VR44" s="18"/>
      <c r="VS44" s="18">
        <v>0.2</v>
      </c>
      <c r="VT44" s="18">
        <v>2</v>
      </c>
      <c r="VU44" s="18"/>
      <c r="VV44" s="18">
        <v>3.06054</v>
      </c>
      <c r="VW44" s="18">
        <v>-1.06054</v>
      </c>
      <c r="VX44" s="18"/>
      <c r="VY44" s="18"/>
      <c r="VZ44" s="18">
        <v>0.6</v>
      </c>
      <c r="WA44" s="18">
        <v>-0.6</v>
      </c>
      <c r="WB44" s="18">
        <v>126.7</v>
      </c>
      <c r="WC44" s="18">
        <v>115</v>
      </c>
      <c r="WD44" s="18">
        <v>87.36</v>
      </c>
      <c r="WE44" s="18">
        <v>39.340000000000003</v>
      </c>
      <c r="WF44" s="18">
        <v>130.6</v>
      </c>
      <c r="WG44" s="18">
        <v>147.80000000000001</v>
      </c>
      <c r="WH44" s="18">
        <v>55.330559999999998</v>
      </c>
      <c r="WI44" s="18">
        <v>75.269440000000003</v>
      </c>
      <c r="WJ44" s="18">
        <v>2.1</v>
      </c>
      <c r="WK44" s="18"/>
      <c r="WL44" s="18">
        <v>2.18736</v>
      </c>
      <c r="WM44" s="18">
        <v>-8.7359999999999993E-2</v>
      </c>
      <c r="WN44" s="18">
        <v>3.5</v>
      </c>
      <c r="WO44" s="18">
        <v>2.9009999999999998</v>
      </c>
      <c r="WP44" s="18">
        <v>2.9009999999999998</v>
      </c>
      <c r="WQ44" s="18">
        <v>0.59899999999999998</v>
      </c>
      <c r="WR44" s="18">
        <v>2.2999999999999998</v>
      </c>
      <c r="WS44" s="18">
        <v>2.4</v>
      </c>
      <c r="WT44" s="18">
        <v>2.4</v>
      </c>
      <c r="WU44" s="18">
        <v>-0.1</v>
      </c>
      <c r="WV44" s="18">
        <v>2.4</v>
      </c>
      <c r="WW44" s="18">
        <v>1.2</v>
      </c>
      <c r="WX44" s="18">
        <v>1.2</v>
      </c>
      <c r="WY44" s="18">
        <v>1.2</v>
      </c>
      <c r="WZ44" s="18">
        <v>1.4</v>
      </c>
      <c r="XA44" s="18">
        <v>2.8</v>
      </c>
      <c r="XB44" s="18">
        <v>2.8</v>
      </c>
      <c r="XC44" s="18">
        <v>-1.4</v>
      </c>
      <c r="XD44" s="18">
        <v>0.2</v>
      </c>
      <c r="XE44" s="18"/>
      <c r="XF44" s="18"/>
      <c r="XG44" s="18">
        <v>0.2</v>
      </c>
      <c r="XH44" s="18">
        <v>6.4</v>
      </c>
      <c r="XI44" s="18">
        <v>6.4</v>
      </c>
      <c r="XJ44" s="18">
        <v>6.4</v>
      </c>
      <c r="XK44" s="18">
        <v>0</v>
      </c>
      <c r="XL44" s="18">
        <v>20</v>
      </c>
      <c r="XM44" s="18">
        <v>19.241980000000002</v>
      </c>
      <c r="XN44" s="18">
        <v>19.241980000000002</v>
      </c>
      <c r="XO44" s="18">
        <v>0.75802000000000003</v>
      </c>
      <c r="XP44" s="18">
        <v>20</v>
      </c>
      <c r="XQ44" s="18">
        <v>19.241980000000002</v>
      </c>
      <c r="XR44" s="18">
        <v>19.241980000000002</v>
      </c>
      <c r="XS44" s="18">
        <v>0.75802000000000003</v>
      </c>
      <c r="XT44" s="18"/>
      <c r="XU44" s="18"/>
      <c r="XV44" s="18"/>
      <c r="XW44" s="18">
        <v>0</v>
      </c>
      <c r="XX44" s="18">
        <v>0</v>
      </c>
      <c r="XY44" s="18"/>
      <c r="XZ44" s="18">
        <v>25</v>
      </c>
      <c r="YA44" s="18">
        <v>-25</v>
      </c>
      <c r="YB44" s="18">
        <v>0</v>
      </c>
      <c r="YC44" s="18"/>
      <c r="YD44" s="18">
        <v>25</v>
      </c>
      <c r="YE44" s="18">
        <v>-25</v>
      </c>
      <c r="YF44" s="18">
        <v>15.7</v>
      </c>
      <c r="YG44" s="18">
        <v>14</v>
      </c>
      <c r="YH44" s="18">
        <v>14</v>
      </c>
      <c r="YI44" s="18">
        <v>1.7</v>
      </c>
      <c r="YJ44" s="18">
        <v>13.6</v>
      </c>
      <c r="YK44" s="18">
        <v>13</v>
      </c>
      <c r="YL44" s="18">
        <v>13</v>
      </c>
      <c r="YM44" s="18">
        <v>0.6</v>
      </c>
      <c r="YN44" s="18">
        <v>7.5</v>
      </c>
      <c r="YO44" s="18">
        <v>8.09</v>
      </c>
      <c r="YP44" s="18">
        <v>8.09</v>
      </c>
      <c r="YQ44" s="18">
        <v>-0.59</v>
      </c>
      <c r="YR44" s="18">
        <v>9.8000000000000007</v>
      </c>
      <c r="YS44" s="18">
        <v>11</v>
      </c>
      <c r="YT44" s="18">
        <v>11</v>
      </c>
      <c r="YU44" s="18">
        <v>-1.2</v>
      </c>
      <c r="YV44" s="18">
        <v>20</v>
      </c>
      <c r="YW44" s="18">
        <v>21</v>
      </c>
      <c r="YX44" s="18">
        <v>21</v>
      </c>
      <c r="YY44" s="18">
        <v>-1</v>
      </c>
    </row>
    <row r="45" spans="1:675" ht="24" customHeight="1" x14ac:dyDescent="0.3">
      <c r="A45" s="1"/>
      <c r="B45" s="17" t="s">
        <v>71</v>
      </c>
      <c r="C45" s="17" t="s">
        <v>871</v>
      </c>
      <c r="D45" s="18">
        <v>203.9</v>
      </c>
      <c r="E45" s="18">
        <v>203.40136000000001</v>
      </c>
      <c r="F45" s="18">
        <v>203.40136000000001</v>
      </c>
      <c r="G45" s="18">
        <v>0.49864000000000003</v>
      </c>
      <c r="H45" s="18">
        <v>594.9</v>
      </c>
      <c r="I45" s="18">
        <v>629.11312999999996</v>
      </c>
      <c r="J45" s="18">
        <v>629.11312999999996</v>
      </c>
      <c r="K45" s="18">
        <v>-34.21313</v>
      </c>
      <c r="L45" s="18">
        <v>200.2</v>
      </c>
      <c r="M45" s="18">
        <v>204.86058</v>
      </c>
      <c r="N45" s="18">
        <v>204.86058</v>
      </c>
      <c r="O45" s="18">
        <v>-4.6605800000000004</v>
      </c>
      <c r="P45" s="18"/>
      <c r="Q45" s="18"/>
      <c r="R45" s="18"/>
      <c r="S45" s="18">
        <v>0</v>
      </c>
      <c r="T45" s="18"/>
      <c r="U45" s="18"/>
      <c r="V45" s="18"/>
      <c r="W45" s="18">
        <v>0</v>
      </c>
      <c r="X45" s="18">
        <v>89.8</v>
      </c>
      <c r="Y45" s="18">
        <v>91.867829999999998</v>
      </c>
      <c r="Z45" s="18">
        <v>91.867829999999998</v>
      </c>
      <c r="AA45" s="18">
        <v>-2.0678299999999998</v>
      </c>
      <c r="AB45" s="18">
        <v>238.4</v>
      </c>
      <c r="AC45" s="18">
        <v>242</v>
      </c>
      <c r="AD45" s="18">
        <v>242</v>
      </c>
      <c r="AE45" s="18">
        <v>-3.6</v>
      </c>
      <c r="AF45" s="18"/>
      <c r="AG45" s="18"/>
      <c r="AH45" s="18"/>
      <c r="AI45" s="18">
        <v>0</v>
      </c>
      <c r="AJ45" s="18"/>
      <c r="AK45" s="18"/>
      <c r="AL45" s="18"/>
      <c r="AM45" s="18">
        <v>0</v>
      </c>
      <c r="AN45" s="18">
        <v>176</v>
      </c>
      <c r="AO45" s="18">
        <v>189.64879999999999</v>
      </c>
      <c r="AP45" s="18">
        <v>189.64879999999999</v>
      </c>
      <c r="AQ45" s="18">
        <v>-13.6488</v>
      </c>
      <c r="AR45" s="18">
        <v>196.8</v>
      </c>
      <c r="AS45" s="18">
        <v>189.64879999999999</v>
      </c>
      <c r="AT45" s="18">
        <v>189.64879999999999</v>
      </c>
      <c r="AU45" s="18">
        <v>7.1512000000000002</v>
      </c>
      <c r="AV45" s="18">
        <v>0</v>
      </c>
      <c r="AW45" s="18"/>
      <c r="AX45" s="18"/>
      <c r="AY45" s="18">
        <v>0</v>
      </c>
      <c r="AZ45" s="18">
        <v>191.1</v>
      </c>
      <c r="BA45" s="18">
        <v>190.21832000000001</v>
      </c>
      <c r="BB45" s="18">
        <v>190.21832000000001</v>
      </c>
      <c r="BC45" s="18">
        <v>0.88168000000000002</v>
      </c>
      <c r="BD45" s="18">
        <v>202.5</v>
      </c>
      <c r="BE45" s="18">
        <v>207.24285</v>
      </c>
      <c r="BF45" s="18">
        <v>207.24285</v>
      </c>
      <c r="BG45" s="18">
        <v>-4.7428499999999998</v>
      </c>
      <c r="BH45" s="18">
        <v>107.8</v>
      </c>
      <c r="BI45" s="18">
        <v>103.93259999999999</v>
      </c>
      <c r="BJ45" s="18">
        <v>103.93259999999999</v>
      </c>
      <c r="BK45" s="18">
        <v>3.8673999999999999</v>
      </c>
      <c r="BL45" s="18">
        <v>433.2</v>
      </c>
      <c r="BM45" s="18">
        <v>491.20796999999999</v>
      </c>
      <c r="BN45" s="18">
        <v>491.20796999999999</v>
      </c>
      <c r="BO45" s="18">
        <v>-58.00797</v>
      </c>
      <c r="BP45" s="18">
        <v>10.199999999999999</v>
      </c>
      <c r="BQ45" s="18">
        <v>10.52094</v>
      </c>
      <c r="BR45" s="18">
        <v>10.52094</v>
      </c>
      <c r="BS45" s="18">
        <v>-0.32094</v>
      </c>
      <c r="BT45" s="18"/>
      <c r="BU45" s="18"/>
      <c r="BV45" s="18"/>
      <c r="BW45" s="18">
        <v>0</v>
      </c>
      <c r="BX45" s="18"/>
      <c r="BY45" s="18"/>
      <c r="BZ45" s="18"/>
      <c r="CA45" s="18">
        <v>0</v>
      </c>
      <c r="CB45" s="18"/>
      <c r="CC45" s="18"/>
      <c r="CD45" s="18"/>
      <c r="CE45" s="18">
        <v>0</v>
      </c>
      <c r="CF45" s="18"/>
      <c r="CG45" s="18"/>
      <c r="CH45" s="18"/>
      <c r="CI45" s="18">
        <v>0</v>
      </c>
      <c r="CJ45" s="18">
        <v>165.9</v>
      </c>
      <c r="CK45" s="18">
        <v>164.06706</v>
      </c>
      <c r="CL45" s="18">
        <v>164.06706</v>
      </c>
      <c r="CM45" s="18">
        <v>1.83294</v>
      </c>
      <c r="CN45" s="18">
        <v>7.5</v>
      </c>
      <c r="CO45" s="18">
        <v>7.9250400000000001</v>
      </c>
      <c r="CP45" s="18">
        <v>7.9250400000000001</v>
      </c>
      <c r="CQ45" s="18">
        <v>-0.42503999999999997</v>
      </c>
      <c r="CR45" s="18">
        <v>5.5</v>
      </c>
      <c r="CS45" s="18">
        <v>4.3501500000000002</v>
      </c>
      <c r="CT45" s="18">
        <v>4.3501500000000002</v>
      </c>
      <c r="CU45" s="18">
        <v>1.14985</v>
      </c>
      <c r="CV45" s="18">
        <v>0</v>
      </c>
      <c r="CW45" s="18"/>
      <c r="CX45" s="18"/>
      <c r="CY45" s="18">
        <v>0</v>
      </c>
      <c r="CZ45" s="18">
        <v>5.9</v>
      </c>
      <c r="DA45" s="18">
        <v>5.2429500000000004</v>
      </c>
      <c r="DB45" s="18">
        <v>5.2429500000000004</v>
      </c>
      <c r="DC45" s="18">
        <v>0.65705000000000002</v>
      </c>
      <c r="DD45" s="18"/>
      <c r="DE45" s="18"/>
      <c r="DF45" s="18"/>
      <c r="DG45" s="18">
        <v>0</v>
      </c>
      <c r="DH45" s="18">
        <v>141.69999999999999</v>
      </c>
      <c r="DI45" s="18">
        <v>142.44412</v>
      </c>
      <c r="DJ45" s="18">
        <v>142.44412</v>
      </c>
      <c r="DK45" s="18">
        <v>-0.74412</v>
      </c>
      <c r="DL45" s="18"/>
      <c r="DM45" s="18"/>
      <c r="DN45" s="18"/>
      <c r="DO45" s="18">
        <v>0</v>
      </c>
      <c r="DP45" s="18"/>
      <c r="DQ45" s="18"/>
      <c r="DR45" s="18"/>
      <c r="DS45" s="18">
        <v>0</v>
      </c>
      <c r="DT45" s="18"/>
      <c r="DU45" s="18"/>
      <c r="DV45" s="18"/>
      <c r="DW45" s="18">
        <v>0</v>
      </c>
      <c r="DX45" s="18"/>
      <c r="DY45" s="18"/>
      <c r="DZ45" s="18"/>
      <c r="EA45" s="18">
        <v>0</v>
      </c>
      <c r="EB45" s="18">
        <v>110.4</v>
      </c>
      <c r="EC45" s="18">
        <v>112.46647</v>
      </c>
      <c r="ED45" s="18">
        <v>112.46647</v>
      </c>
      <c r="EE45" s="18">
        <v>-2.0664699999999998</v>
      </c>
      <c r="EF45" s="18">
        <v>131.19999999999999</v>
      </c>
      <c r="EG45" s="18">
        <v>163.96895000000001</v>
      </c>
      <c r="EH45" s="18">
        <v>163.96895000000001</v>
      </c>
      <c r="EI45" s="18">
        <v>-32.768949999999997</v>
      </c>
      <c r="EJ45" s="18"/>
      <c r="EK45" s="18"/>
      <c r="EL45" s="18"/>
      <c r="EM45" s="18">
        <v>0</v>
      </c>
      <c r="EN45" s="18"/>
      <c r="EO45" s="18"/>
      <c r="EP45" s="18"/>
      <c r="EQ45" s="18">
        <v>0</v>
      </c>
      <c r="ER45" s="18"/>
      <c r="ES45" s="18"/>
      <c r="ET45" s="18"/>
      <c r="EU45" s="18">
        <v>0</v>
      </c>
      <c r="EV45" s="18">
        <v>6.5</v>
      </c>
      <c r="EW45" s="18">
        <v>6.39</v>
      </c>
      <c r="EX45" s="18">
        <v>6.39</v>
      </c>
      <c r="EY45" s="18">
        <v>0.11</v>
      </c>
      <c r="EZ45" s="18">
        <v>387.2</v>
      </c>
      <c r="FA45" s="18">
        <v>418.96015999999997</v>
      </c>
      <c r="FB45" s="18">
        <v>418.96015999999997</v>
      </c>
      <c r="FC45" s="18">
        <v>-31.760159999999999</v>
      </c>
      <c r="FD45" s="18">
        <v>81.400000000000006</v>
      </c>
      <c r="FE45" s="18">
        <v>81.635570000000001</v>
      </c>
      <c r="FF45" s="18">
        <v>81.635570000000001</v>
      </c>
      <c r="FG45" s="18">
        <v>-0.23557</v>
      </c>
      <c r="FH45" s="18">
        <v>130.9</v>
      </c>
      <c r="FI45" s="18">
        <v>149.98721</v>
      </c>
      <c r="FJ45" s="18">
        <v>149.98721</v>
      </c>
      <c r="FK45" s="18">
        <v>-19.087209999999999</v>
      </c>
      <c r="FL45" s="18">
        <v>41.5</v>
      </c>
      <c r="FM45" s="18">
        <v>41.89893</v>
      </c>
      <c r="FN45" s="18">
        <v>41.89893</v>
      </c>
      <c r="FO45" s="18">
        <v>-0.39893000000000001</v>
      </c>
      <c r="FP45" s="18">
        <v>18.399999999999999</v>
      </c>
      <c r="FQ45" s="18">
        <v>19.21088</v>
      </c>
      <c r="FR45" s="18">
        <v>19.21088</v>
      </c>
      <c r="FS45" s="18">
        <v>-0.81088000000000005</v>
      </c>
      <c r="FT45" s="18">
        <v>18.899999999999999</v>
      </c>
      <c r="FU45" s="18">
        <v>18.46453</v>
      </c>
      <c r="FV45" s="18">
        <v>18.46453</v>
      </c>
      <c r="FW45" s="18">
        <v>0.43547000000000002</v>
      </c>
      <c r="FX45" s="18">
        <v>92.2</v>
      </c>
      <c r="FY45" s="18">
        <v>87.773570000000007</v>
      </c>
      <c r="FZ45" s="18">
        <v>87.773570000000007</v>
      </c>
      <c r="GA45" s="18">
        <v>4.4264299999999999</v>
      </c>
      <c r="GB45" s="18">
        <v>153.19999999999999</v>
      </c>
      <c r="GC45" s="18">
        <v>166.98542</v>
      </c>
      <c r="GD45" s="18">
        <v>166.98542</v>
      </c>
      <c r="GE45" s="18">
        <v>-13.78542</v>
      </c>
      <c r="GF45" s="18">
        <v>153.5</v>
      </c>
      <c r="GG45" s="18">
        <v>166.98542</v>
      </c>
      <c r="GH45" s="18">
        <v>166.98542</v>
      </c>
      <c r="GI45" s="18">
        <v>-13.48542</v>
      </c>
      <c r="GJ45" s="18">
        <v>167.5</v>
      </c>
      <c r="GK45" s="18">
        <v>167.48688000000001</v>
      </c>
      <c r="GL45" s="18">
        <v>167.48688000000001</v>
      </c>
      <c r="GM45" s="18">
        <v>1.312E-2</v>
      </c>
      <c r="GN45" s="18">
        <v>105.7</v>
      </c>
      <c r="GO45" s="18">
        <v>110.48202000000001</v>
      </c>
      <c r="GP45" s="18">
        <v>110.48202000000001</v>
      </c>
      <c r="GQ45" s="18">
        <v>-4.7820200000000002</v>
      </c>
      <c r="GR45" s="18">
        <v>43.9</v>
      </c>
      <c r="GS45" s="18">
        <v>47.082599999999999</v>
      </c>
      <c r="GT45" s="18">
        <v>47.082599999999999</v>
      </c>
      <c r="GU45" s="18">
        <v>-3.1825999999999999</v>
      </c>
      <c r="GV45" s="18"/>
      <c r="GW45" s="18"/>
      <c r="GX45" s="18"/>
      <c r="GY45" s="18">
        <v>0</v>
      </c>
      <c r="GZ45" s="18">
        <v>3.8</v>
      </c>
      <c r="HA45" s="18"/>
      <c r="HB45" s="18"/>
      <c r="HC45" s="18">
        <v>3.8</v>
      </c>
      <c r="HD45" s="18">
        <v>28.7</v>
      </c>
      <c r="HE45" s="18">
        <v>33.642479999999999</v>
      </c>
      <c r="HF45" s="18">
        <v>33.642479999999999</v>
      </c>
      <c r="HG45" s="18">
        <v>-4.9424799999999998</v>
      </c>
      <c r="HH45" s="18">
        <v>170.6</v>
      </c>
      <c r="HI45" s="18">
        <v>174.55948000000001</v>
      </c>
      <c r="HJ45" s="18">
        <v>174.55948000000001</v>
      </c>
      <c r="HK45" s="18">
        <v>-3.9594800000000001</v>
      </c>
      <c r="HL45" s="18"/>
      <c r="HM45" s="18"/>
      <c r="HN45" s="18"/>
      <c r="HO45" s="18">
        <v>0</v>
      </c>
      <c r="HP45" s="18"/>
      <c r="HQ45" s="18"/>
      <c r="HR45" s="18"/>
      <c r="HS45" s="18">
        <v>0</v>
      </c>
      <c r="HT45" s="18">
        <v>95.6</v>
      </c>
      <c r="HU45" s="18">
        <v>95.545190000000005</v>
      </c>
      <c r="HV45" s="18">
        <v>95.545190000000005</v>
      </c>
      <c r="HW45" s="18">
        <v>5.4809999999999998E-2</v>
      </c>
      <c r="HX45" s="18">
        <v>11</v>
      </c>
      <c r="HY45" s="18"/>
      <c r="HZ45" s="18"/>
      <c r="IA45" s="18">
        <v>11</v>
      </c>
      <c r="IB45" s="18"/>
      <c r="IC45" s="18"/>
      <c r="ID45" s="18"/>
      <c r="IE45" s="18">
        <v>0</v>
      </c>
      <c r="IF45" s="18">
        <v>43.9</v>
      </c>
      <c r="IG45" s="18">
        <v>45.265309999999999</v>
      </c>
      <c r="IH45" s="18">
        <v>45.265309999999999</v>
      </c>
      <c r="II45" s="18">
        <v>-1.36531</v>
      </c>
      <c r="IJ45" s="18"/>
      <c r="IK45" s="18"/>
      <c r="IL45" s="18"/>
      <c r="IM45" s="18">
        <v>0</v>
      </c>
      <c r="IN45" s="18"/>
      <c r="IO45" s="18"/>
      <c r="IP45" s="18"/>
      <c r="IQ45" s="18">
        <v>0</v>
      </c>
      <c r="IR45" s="18"/>
      <c r="IS45" s="18"/>
      <c r="IT45" s="18"/>
      <c r="IU45" s="18">
        <v>0</v>
      </c>
      <c r="IV45" s="18">
        <v>124.3</v>
      </c>
      <c r="IW45" s="18">
        <v>132.83837</v>
      </c>
      <c r="IX45" s="18">
        <v>132.83837</v>
      </c>
      <c r="IY45" s="18">
        <v>-8.5383700000000005</v>
      </c>
      <c r="IZ45" s="18">
        <v>164.7</v>
      </c>
      <c r="JA45" s="18"/>
      <c r="JB45" s="18"/>
      <c r="JC45" s="18">
        <v>164.7</v>
      </c>
      <c r="JD45" s="18">
        <v>162.30000000000001</v>
      </c>
      <c r="JE45" s="18">
        <v>64.373000000000005</v>
      </c>
      <c r="JF45" s="18">
        <v>98.16525</v>
      </c>
      <c r="JG45" s="18">
        <v>64.134749999999997</v>
      </c>
      <c r="JH45" s="18">
        <v>196.7</v>
      </c>
      <c r="JI45" s="18">
        <v>191.10086999999999</v>
      </c>
      <c r="JJ45" s="18">
        <v>202.72200000000001</v>
      </c>
      <c r="JK45" s="18">
        <v>-6.0220000000000002</v>
      </c>
      <c r="JL45" s="18"/>
      <c r="JM45" s="18"/>
      <c r="JN45" s="18"/>
      <c r="JO45" s="18">
        <v>0</v>
      </c>
      <c r="JP45" s="18">
        <v>71.7</v>
      </c>
      <c r="JQ45" s="18">
        <v>71.517020000000002</v>
      </c>
      <c r="JR45" s="18">
        <v>71.517020000000002</v>
      </c>
      <c r="JS45" s="18">
        <v>0.18298</v>
      </c>
      <c r="JT45" s="18">
        <v>34.6</v>
      </c>
      <c r="JU45" s="18">
        <v>35.86589</v>
      </c>
      <c r="JV45" s="18">
        <v>35.86589</v>
      </c>
      <c r="JW45" s="18">
        <v>-1.26589</v>
      </c>
      <c r="JX45" s="18"/>
      <c r="JY45" s="18"/>
      <c r="JZ45" s="18"/>
      <c r="KA45" s="18">
        <v>0</v>
      </c>
      <c r="KB45" s="18"/>
      <c r="KC45" s="18"/>
      <c r="KD45" s="18"/>
      <c r="KE45" s="18">
        <v>0</v>
      </c>
      <c r="KF45" s="18"/>
      <c r="KG45" s="18"/>
      <c r="KH45" s="18"/>
      <c r="KI45" s="18">
        <v>0</v>
      </c>
      <c r="KJ45" s="18"/>
      <c r="KK45" s="18"/>
      <c r="KL45" s="18"/>
      <c r="KM45" s="18">
        <v>0</v>
      </c>
      <c r="KN45" s="18"/>
      <c r="KO45" s="18"/>
      <c r="KP45" s="18"/>
      <c r="KQ45" s="18">
        <v>0</v>
      </c>
      <c r="KR45" s="18"/>
      <c r="KS45" s="18"/>
      <c r="KT45" s="18"/>
      <c r="KU45" s="18">
        <v>0</v>
      </c>
      <c r="KV45" s="18">
        <v>3.3</v>
      </c>
      <c r="KW45" s="18">
        <v>4.1063499999999999</v>
      </c>
      <c r="KX45" s="18">
        <v>4.1063499999999999</v>
      </c>
      <c r="KY45" s="18">
        <v>-0.80635000000000001</v>
      </c>
      <c r="KZ45" s="18">
        <v>176.4</v>
      </c>
      <c r="LA45" s="18">
        <v>270.06803000000002</v>
      </c>
      <c r="LB45" s="18">
        <v>270.06803000000002</v>
      </c>
      <c r="LC45" s="18">
        <v>-93.668030000000002</v>
      </c>
      <c r="LD45" s="18">
        <v>113.4</v>
      </c>
      <c r="LE45" s="18">
        <v>133.16031000000001</v>
      </c>
      <c r="LF45" s="18">
        <v>133.16031000000001</v>
      </c>
      <c r="LG45" s="18">
        <v>-19.76031</v>
      </c>
      <c r="LH45" s="18">
        <v>66</v>
      </c>
      <c r="LI45" s="18">
        <v>67.199219999999997</v>
      </c>
      <c r="LJ45" s="18">
        <v>67.199219999999997</v>
      </c>
      <c r="LK45" s="18">
        <v>-1.19922</v>
      </c>
      <c r="LL45" s="18">
        <v>78.7</v>
      </c>
      <c r="LM45" s="18">
        <v>78.567999999999998</v>
      </c>
      <c r="LN45" s="18">
        <v>78.567999999999998</v>
      </c>
      <c r="LO45" s="18">
        <v>0.13200000000000001</v>
      </c>
      <c r="LP45" s="18"/>
      <c r="LQ45" s="18"/>
      <c r="LR45" s="18">
        <v>29.980560000000001</v>
      </c>
      <c r="LS45" s="18">
        <v>-29.980560000000001</v>
      </c>
      <c r="LT45" s="18"/>
      <c r="LU45" s="18"/>
      <c r="LV45" s="18"/>
      <c r="LW45" s="18">
        <v>0</v>
      </c>
      <c r="LX45" s="18"/>
      <c r="LY45" s="18"/>
      <c r="LZ45" s="18"/>
      <c r="MA45" s="18">
        <v>0</v>
      </c>
      <c r="MB45" s="18"/>
      <c r="MC45" s="18"/>
      <c r="MD45" s="18"/>
      <c r="ME45" s="18">
        <v>0</v>
      </c>
      <c r="MF45" s="18">
        <v>138</v>
      </c>
      <c r="MG45" s="18">
        <v>138.54471000000001</v>
      </c>
      <c r="MH45" s="18">
        <v>138.54471000000001</v>
      </c>
      <c r="MI45" s="18">
        <v>-0.54471000000000003</v>
      </c>
      <c r="MJ45" s="18"/>
      <c r="MK45" s="18"/>
      <c r="ML45" s="18"/>
      <c r="MM45" s="18">
        <v>0</v>
      </c>
      <c r="MN45" s="18">
        <v>66.400000000000006</v>
      </c>
      <c r="MO45" s="18">
        <v>69.480379999999997</v>
      </c>
      <c r="MP45" s="18">
        <v>69.480379999999997</v>
      </c>
      <c r="MQ45" s="18">
        <v>-3.0803799999999999</v>
      </c>
      <c r="MR45" s="18">
        <v>0</v>
      </c>
      <c r="MS45" s="18"/>
      <c r="MT45" s="18">
        <v>102.98661</v>
      </c>
      <c r="MU45" s="18">
        <v>-102.98661</v>
      </c>
      <c r="MV45" s="18"/>
      <c r="MW45" s="18"/>
      <c r="MX45" s="18"/>
      <c r="MY45" s="18">
        <v>0</v>
      </c>
      <c r="MZ45" s="18"/>
      <c r="NA45" s="18"/>
      <c r="NB45" s="18"/>
      <c r="NC45" s="18">
        <v>0</v>
      </c>
      <c r="ND45" s="18"/>
      <c r="NE45" s="18"/>
      <c r="NF45" s="18"/>
      <c r="NG45" s="18">
        <v>0</v>
      </c>
      <c r="NH45" s="18"/>
      <c r="NI45" s="18"/>
      <c r="NJ45" s="18"/>
      <c r="NK45" s="18">
        <v>0</v>
      </c>
      <c r="NL45" s="18">
        <v>204.8</v>
      </c>
      <c r="NM45" s="18">
        <v>206.49084999999999</v>
      </c>
      <c r="NN45" s="18">
        <v>206.49084999999999</v>
      </c>
      <c r="NO45" s="18">
        <v>-1.69085</v>
      </c>
      <c r="NP45" s="18">
        <v>98.8</v>
      </c>
      <c r="NQ45" s="18">
        <v>103.55547</v>
      </c>
      <c r="NR45" s="18">
        <v>103.55547</v>
      </c>
      <c r="NS45" s="18">
        <v>-4.7554699999999999</v>
      </c>
      <c r="NT45" s="18"/>
      <c r="NU45" s="18"/>
      <c r="NV45" s="18"/>
      <c r="NW45" s="18">
        <v>0</v>
      </c>
      <c r="NX45" s="18">
        <v>3.2</v>
      </c>
      <c r="NY45" s="18">
        <v>2.9062000000000001</v>
      </c>
      <c r="NZ45" s="18">
        <v>2.9062000000000001</v>
      </c>
      <c r="OA45" s="18">
        <v>0.29380000000000001</v>
      </c>
      <c r="OB45" s="18">
        <v>20.100000000000001</v>
      </c>
      <c r="OC45" s="18">
        <v>17.492709999999999</v>
      </c>
      <c r="OD45" s="18">
        <v>17.492709999999999</v>
      </c>
      <c r="OE45" s="18">
        <v>2.6072899999999999</v>
      </c>
      <c r="OF45" s="18">
        <v>0</v>
      </c>
      <c r="OG45" s="18"/>
      <c r="OH45" s="18"/>
      <c r="OI45" s="18">
        <v>0</v>
      </c>
      <c r="OJ45" s="18">
        <v>83.1</v>
      </c>
      <c r="OK45" s="18">
        <v>63.1</v>
      </c>
      <c r="OL45" s="18">
        <v>58.883760000000002</v>
      </c>
      <c r="OM45" s="18">
        <v>24.216239999999999</v>
      </c>
      <c r="ON45" s="18">
        <v>0</v>
      </c>
      <c r="OO45" s="18"/>
      <c r="OP45" s="18">
        <v>0.73206000000000004</v>
      </c>
      <c r="OQ45" s="18">
        <v>-0.73206000000000004</v>
      </c>
      <c r="OR45" s="18">
        <v>0</v>
      </c>
      <c r="OS45" s="18">
        <v>4.6929999999999996</v>
      </c>
      <c r="OT45" s="18">
        <v>4.6929999999999996</v>
      </c>
      <c r="OU45" s="18">
        <v>-4.6929999999999996</v>
      </c>
      <c r="OV45" s="18">
        <v>0</v>
      </c>
      <c r="OW45" s="18"/>
      <c r="OX45" s="18"/>
      <c r="OY45" s="18">
        <v>0</v>
      </c>
      <c r="OZ45" s="18">
        <v>20.2</v>
      </c>
      <c r="PA45" s="18">
        <v>19.436350000000001</v>
      </c>
      <c r="PB45" s="18">
        <v>19.436350000000001</v>
      </c>
      <c r="PC45" s="18">
        <v>0.76365000000000005</v>
      </c>
      <c r="PD45" s="18">
        <v>10</v>
      </c>
      <c r="PE45" s="18">
        <v>9.9830000000000005</v>
      </c>
      <c r="PF45" s="18">
        <v>9.9830000000000005</v>
      </c>
      <c r="PG45" s="18">
        <v>1.7000000000000001E-2</v>
      </c>
      <c r="PH45" s="18">
        <v>5.4</v>
      </c>
      <c r="PI45" s="18">
        <v>5.67</v>
      </c>
      <c r="PJ45" s="18">
        <v>5.67</v>
      </c>
      <c r="PK45" s="18">
        <v>-0.27</v>
      </c>
      <c r="PL45" s="18">
        <v>0</v>
      </c>
      <c r="PM45" s="18"/>
      <c r="PN45" s="18">
        <v>0.72323999999999999</v>
      </c>
      <c r="PO45" s="18">
        <v>-0.72323999999999999</v>
      </c>
      <c r="PP45" s="18">
        <v>0</v>
      </c>
      <c r="PQ45" s="18"/>
      <c r="PR45" s="18">
        <v>4.8</v>
      </c>
      <c r="PS45" s="18">
        <v>-4.8</v>
      </c>
      <c r="PT45" s="18">
        <v>2.2000000000000002</v>
      </c>
      <c r="PU45" s="18">
        <v>2</v>
      </c>
      <c r="PV45" s="18">
        <v>2</v>
      </c>
      <c r="PW45" s="18">
        <v>0.2</v>
      </c>
      <c r="PX45" s="18">
        <v>3.4</v>
      </c>
      <c r="PY45" s="18">
        <v>1.75</v>
      </c>
      <c r="PZ45" s="18">
        <v>1.75</v>
      </c>
      <c r="QA45" s="18">
        <v>1.65</v>
      </c>
      <c r="QB45" s="18">
        <v>5.0999999999999996</v>
      </c>
      <c r="QC45" s="18">
        <v>5</v>
      </c>
      <c r="QD45" s="18">
        <v>5</v>
      </c>
      <c r="QE45" s="18">
        <v>0.1</v>
      </c>
      <c r="QF45" s="18">
        <v>20.3</v>
      </c>
      <c r="QG45" s="18">
        <v>20.274049999999999</v>
      </c>
      <c r="QH45" s="18">
        <v>20.274049999999999</v>
      </c>
      <c r="QI45" s="18">
        <v>2.5950000000000001E-2</v>
      </c>
      <c r="QJ45" s="18">
        <v>20</v>
      </c>
      <c r="QK45" s="18">
        <v>19.436350000000001</v>
      </c>
      <c r="QL45" s="18">
        <v>19.436350000000001</v>
      </c>
      <c r="QM45" s="18">
        <v>0.56364999999999998</v>
      </c>
      <c r="QN45" s="18">
        <v>18.7</v>
      </c>
      <c r="QO45" s="18">
        <v>17.492709999999999</v>
      </c>
      <c r="QP45" s="18">
        <v>17.492709999999999</v>
      </c>
      <c r="QQ45" s="18">
        <v>1.20729</v>
      </c>
      <c r="QR45" s="18">
        <v>3.5</v>
      </c>
      <c r="QS45" s="18">
        <v>3.5</v>
      </c>
      <c r="QT45" s="18">
        <v>3.5</v>
      </c>
      <c r="QU45" s="18">
        <v>0</v>
      </c>
      <c r="QV45" s="18">
        <v>18.5</v>
      </c>
      <c r="QW45" s="18">
        <v>17.881440000000001</v>
      </c>
      <c r="QX45" s="18">
        <v>17.881440000000001</v>
      </c>
      <c r="QY45" s="18">
        <v>0.61856</v>
      </c>
      <c r="QZ45" s="18">
        <v>0</v>
      </c>
      <c r="RA45" s="18"/>
      <c r="RB45" s="18">
        <v>9.1999999999999998E-2</v>
      </c>
      <c r="RC45" s="18">
        <v>-9.1999999999999998E-2</v>
      </c>
      <c r="RD45" s="18">
        <v>0</v>
      </c>
      <c r="RE45" s="18"/>
      <c r="RF45" s="18">
        <v>0.29987999999999998</v>
      </c>
      <c r="RG45" s="18">
        <v>-0.29987999999999998</v>
      </c>
      <c r="RH45" s="18">
        <v>18.3</v>
      </c>
      <c r="RI45" s="18">
        <v>17.515440000000002</v>
      </c>
      <c r="RJ45" s="18">
        <v>17.515440000000002</v>
      </c>
      <c r="RK45" s="18">
        <v>0.78456000000000004</v>
      </c>
      <c r="RL45" s="18">
        <v>66.099999999999994</v>
      </c>
      <c r="RM45" s="18">
        <v>59.4</v>
      </c>
      <c r="RN45" s="18">
        <v>55.4</v>
      </c>
      <c r="RO45" s="18">
        <v>10.7</v>
      </c>
      <c r="RP45" s="18">
        <v>0</v>
      </c>
      <c r="RQ45" s="18"/>
      <c r="RR45" s="18"/>
      <c r="RS45" s="18">
        <v>0</v>
      </c>
      <c r="RT45" s="18">
        <v>3.2</v>
      </c>
      <c r="RU45" s="18">
        <v>3.15</v>
      </c>
      <c r="RV45" s="18">
        <v>3.15</v>
      </c>
      <c r="RW45" s="18">
        <v>0.05</v>
      </c>
      <c r="RX45" s="18">
        <v>20.100000000000001</v>
      </c>
      <c r="RY45" s="18">
        <v>19.792000000000002</v>
      </c>
      <c r="RZ45" s="18">
        <v>19.792000000000002</v>
      </c>
      <c r="SA45" s="18">
        <v>0.308</v>
      </c>
      <c r="SB45" s="18">
        <v>3.2</v>
      </c>
      <c r="SC45" s="18">
        <v>2</v>
      </c>
      <c r="SD45" s="18">
        <v>2</v>
      </c>
      <c r="SE45" s="18">
        <v>1.2</v>
      </c>
      <c r="SF45" s="18">
        <v>0</v>
      </c>
      <c r="SG45" s="18"/>
      <c r="SH45" s="18"/>
      <c r="SI45" s="18">
        <v>0</v>
      </c>
      <c r="SJ45" s="18">
        <v>0</v>
      </c>
      <c r="SK45" s="18"/>
      <c r="SL45" s="18"/>
      <c r="SM45" s="18">
        <v>0</v>
      </c>
      <c r="SN45" s="18">
        <v>19.8</v>
      </c>
      <c r="SO45" s="18">
        <v>19.1448</v>
      </c>
      <c r="SP45" s="18">
        <v>19.1448</v>
      </c>
      <c r="SQ45" s="18">
        <v>0.6552</v>
      </c>
      <c r="SR45" s="18">
        <v>13.1</v>
      </c>
      <c r="SS45" s="18">
        <v>12.244899999999999</v>
      </c>
      <c r="ST45" s="18">
        <v>12.244899999999999</v>
      </c>
      <c r="SU45" s="18">
        <v>0.85509999999999997</v>
      </c>
      <c r="SV45" s="18">
        <v>20.2</v>
      </c>
      <c r="SW45" s="18">
        <v>19.436350000000001</v>
      </c>
      <c r="SX45" s="18">
        <v>19.436350000000001</v>
      </c>
      <c r="SY45" s="18">
        <v>0.76365000000000005</v>
      </c>
      <c r="SZ45" s="18">
        <v>20.2</v>
      </c>
      <c r="TA45" s="18">
        <v>19.436350000000001</v>
      </c>
      <c r="TB45" s="18">
        <v>19.436350000000001</v>
      </c>
      <c r="TC45" s="18">
        <v>0.76365000000000005</v>
      </c>
      <c r="TD45" s="18">
        <v>4.2</v>
      </c>
      <c r="TE45" s="18">
        <v>2.87</v>
      </c>
      <c r="TF45" s="18">
        <v>2.87</v>
      </c>
      <c r="TG45" s="18">
        <v>1.33</v>
      </c>
      <c r="TH45" s="18">
        <v>59.2</v>
      </c>
      <c r="TI45" s="18">
        <v>40.585999999999999</v>
      </c>
      <c r="TJ45" s="18">
        <v>40.585999999999999</v>
      </c>
      <c r="TK45" s="18">
        <v>18.614000000000001</v>
      </c>
      <c r="TL45" s="18">
        <v>0</v>
      </c>
      <c r="TM45" s="18"/>
      <c r="TN45" s="18">
        <v>0.10584</v>
      </c>
      <c r="TO45" s="18">
        <v>-0.10584</v>
      </c>
      <c r="TP45" s="18">
        <v>106</v>
      </c>
      <c r="TQ45" s="18">
        <v>105.3</v>
      </c>
      <c r="TR45" s="18">
        <v>41.015999999999998</v>
      </c>
      <c r="TS45" s="18">
        <v>64.983999999999995</v>
      </c>
      <c r="TT45" s="18">
        <v>104.6</v>
      </c>
      <c r="TU45" s="18">
        <v>111.4</v>
      </c>
      <c r="TV45" s="18">
        <v>55.336320000000001</v>
      </c>
      <c r="TW45" s="18">
        <v>49.263680000000001</v>
      </c>
      <c r="TX45" s="18">
        <v>14.4</v>
      </c>
      <c r="TY45" s="18">
        <v>6.2030000000000003</v>
      </c>
      <c r="TZ45" s="18">
        <v>6.2030000000000003</v>
      </c>
      <c r="UA45" s="18">
        <v>8.1969999999999992</v>
      </c>
      <c r="UB45" s="18">
        <v>13.9</v>
      </c>
      <c r="UC45" s="18">
        <v>10.625</v>
      </c>
      <c r="UD45" s="18">
        <v>10.625</v>
      </c>
      <c r="UE45" s="18">
        <v>3.2749999999999999</v>
      </c>
      <c r="UF45" s="18">
        <v>1</v>
      </c>
      <c r="UG45" s="18"/>
      <c r="UH45" s="18"/>
      <c r="UI45" s="18">
        <v>1</v>
      </c>
      <c r="UJ45" s="18">
        <v>21</v>
      </c>
      <c r="UK45" s="18">
        <v>19.436350000000001</v>
      </c>
      <c r="UL45" s="18">
        <v>19.436350000000001</v>
      </c>
      <c r="UM45" s="18">
        <v>1.56365</v>
      </c>
      <c r="UN45" s="18">
        <v>7.7</v>
      </c>
      <c r="UO45" s="18">
        <v>8.1999999999999993</v>
      </c>
      <c r="UP45" s="18">
        <v>8.1999999999999993</v>
      </c>
      <c r="UQ45" s="18">
        <v>-0.5</v>
      </c>
      <c r="UR45" s="18"/>
      <c r="US45" s="18"/>
      <c r="UT45" s="18"/>
      <c r="UU45" s="18">
        <v>0</v>
      </c>
      <c r="UV45" s="18">
        <v>20.399999999999999</v>
      </c>
      <c r="UW45" s="18">
        <v>19.436350000000001</v>
      </c>
      <c r="UX45" s="18">
        <v>19.436350000000001</v>
      </c>
      <c r="UY45" s="18">
        <v>0.96365000000000001</v>
      </c>
      <c r="UZ45" s="18">
        <v>20.399999999999999</v>
      </c>
      <c r="VA45" s="18">
        <v>19.436350000000001</v>
      </c>
      <c r="VB45" s="18">
        <v>19.436350000000001</v>
      </c>
      <c r="VC45" s="18">
        <v>0.96365000000000001</v>
      </c>
      <c r="VD45" s="18">
        <v>20</v>
      </c>
      <c r="VE45" s="18">
        <v>19.436350000000001</v>
      </c>
      <c r="VF45" s="18">
        <v>19.436350000000001</v>
      </c>
      <c r="VG45" s="18">
        <v>0.56364999999999998</v>
      </c>
      <c r="VH45" s="18">
        <v>0</v>
      </c>
      <c r="VI45" s="18">
        <v>6.452</v>
      </c>
      <c r="VJ45" s="18">
        <v>6.452</v>
      </c>
      <c r="VK45" s="18">
        <v>-6.452</v>
      </c>
      <c r="VL45" s="18">
        <v>0</v>
      </c>
      <c r="VM45" s="18"/>
      <c r="VN45" s="18">
        <v>1.84338</v>
      </c>
      <c r="VO45" s="18">
        <v>-1.84338</v>
      </c>
      <c r="VP45" s="18">
        <v>0</v>
      </c>
      <c r="VQ45" s="18"/>
      <c r="VR45" s="18"/>
      <c r="VS45" s="18">
        <v>0</v>
      </c>
      <c r="VT45" s="18">
        <v>0</v>
      </c>
      <c r="VU45" s="18"/>
      <c r="VV45" s="18">
        <v>0.441</v>
      </c>
      <c r="VW45" s="18">
        <v>-0.441</v>
      </c>
      <c r="VX45" s="18"/>
      <c r="VY45" s="18"/>
      <c r="VZ45" s="18">
        <v>0.6</v>
      </c>
      <c r="WA45" s="18">
        <v>-0.6</v>
      </c>
      <c r="WB45" s="18">
        <v>123.3</v>
      </c>
      <c r="WC45" s="18">
        <v>108</v>
      </c>
      <c r="WD45" s="18">
        <v>79.456000000000003</v>
      </c>
      <c r="WE45" s="18">
        <v>43.844000000000001</v>
      </c>
      <c r="WF45" s="18">
        <v>145.19999999999999</v>
      </c>
      <c r="WG45" s="18">
        <v>129.6</v>
      </c>
      <c r="WH45" s="18">
        <v>47.191679999999998</v>
      </c>
      <c r="WI45" s="18">
        <v>98.008319999999998</v>
      </c>
      <c r="WJ45" s="18">
        <v>0</v>
      </c>
      <c r="WK45" s="18"/>
      <c r="WL45" s="18">
        <v>0.30869999999999997</v>
      </c>
      <c r="WM45" s="18">
        <v>-0.30869999999999997</v>
      </c>
      <c r="WN45" s="18">
        <v>3</v>
      </c>
      <c r="WO45" s="18">
        <v>4.2</v>
      </c>
      <c r="WP45" s="18">
        <v>4.2</v>
      </c>
      <c r="WQ45" s="18">
        <v>-1.2</v>
      </c>
      <c r="WR45" s="18">
        <v>2.2999999999999998</v>
      </c>
      <c r="WS45" s="18">
        <v>2.4</v>
      </c>
      <c r="WT45" s="18">
        <v>2.4</v>
      </c>
      <c r="WU45" s="18">
        <v>-0.1</v>
      </c>
      <c r="WV45" s="18">
        <v>2.4</v>
      </c>
      <c r="WW45" s="18">
        <v>2.4</v>
      </c>
      <c r="WX45" s="18">
        <v>2.4</v>
      </c>
      <c r="WY45" s="18">
        <v>0</v>
      </c>
      <c r="WZ45" s="18">
        <v>1.4</v>
      </c>
      <c r="XA45" s="18">
        <v>2.8</v>
      </c>
      <c r="XB45" s="18">
        <v>2.8</v>
      </c>
      <c r="XC45" s="18">
        <v>-1.4</v>
      </c>
      <c r="XD45" s="18">
        <v>0</v>
      </c>
      <c r="XE45" s="18"/>
      <c r="XF45" s="18"/>
      <c r="XG45" s="18">
        <v>0</v>
      </c>
      <c r="XH45" s="18">
        <v>6.4</v>
      </c>
      <c r="XI45" s="18">
        <v>6.4</v>
      </c>
      <c r="XJ45" s="18">
        <v>6.4</v>
      </c>
      <c r="XK45" s="18">
        <v>0</v>
      </c>
      <c r="XL45" s="18">
        <v>19.8</v>
      </c>
      <c r="XM45" s="18">
        <v>19.241980000000002</v>
      </c>
      <c r="XN45" s="18">
        <v>19.241980000000002</v>
      </c>
      <c r="XO45" s="18">
        <v>0.55801999999999996</v>
      </c>
      <c r="XP45" s="18">
        <v>19.8</v>
      </c>
      <c r="XQ45" s="18">
        <v>19.241980000000002</v>
      </c>
      <c r="XR45" s="18">
        <v>19.241980000000002</v>
      </c>
      <c r="XS45" s="18">
        <v>0.55801999999999996</v>
      </c>
      <c r="XT45" s="18"/>
      <c r="XU45" s="18"/>
      <c r="XV45" s="18"/>
      <c r="XW45" s="18">
        <v>0</v>
      </c>
      <c r="XX45" s="18">
        <v>0</v>
      </c>
      <c r="XY45" s="18"/>
      <c r="XZ45" s="18">
        <v>25</v>
      </c>
      <c r="YA45" s="18">
        <v>-25</v>
      </c>
      <c r="YB45" s="18">
        <v>0</v>
      </c>
      <c r="YC45" s="18"/>
      <c r="YD45" s="18">
        <v>25</v>
      </c>
      <c r="YE45" s="18">
        <v>-25</v>
      </c>
      <c r="YF45" s="18">
        <v>15.7</v>
      </c>
      <c r="YG45" s="18">
        <v>14</v>
      </c>
      <c r="YH45" s="18">
        <v>14</v>
      </c>
      <c r="YI45" s="18">
        <v>1.7</v>
      </c>
      <c r="YJ45" s="18">
        <v>13.6</v>
      </c>
      <c r="YK45" s="18">
        <v>13</v>
      </c>
      <c r="YL45" s="18">
        <v>13</v>
      </c>
      <c r="YM45" s="18">
        <v>0.6</v>
      </c>
      <c r="YN45" s="18">
        <v>7.8</v>
      </c>
      <c r="YO45" s="18">
        <v>8.09</v>
      </c>
      <c r="YP45" s="18">
        <v>8.09</v>
      </c>
      <c r="YQ45" s="18">
        <v>-0.28999999999999998</v>
      </c>
      <c r="YR45" s="18">
        <v>9.4</v>
      </c>
      <c r="YS45" s="18">
        <v>11</v>
      </c>
      <c r="YT45" s="18">
        <v>11</v>
      </c>
      <c r="YU45" s="18">
        <v>-1.6</v>
      </c>
      <c r="YV45" s="18">
        <v>20.2</v>
      </c>
      <c r="YW45" s="18">
        <v>21</v>
      </c>
      <c r="YX45" s="18">
        <v>21</v>
      </c>
      <c r="YY45" s="18">
        <v>-0.8</v>
      </c>
    </row>
    <row r="46" spans="1:675" ht="24" customHeight="1" x14ac:dyDescent="0.3">
      <c r="A46" s="1"/>
      <c r="B46" s="17" t="s">
        <v>71</v>
      </c>
      <c r="C46" s="17" t="s">
        <v>872</v>
      </c>
      <c r="D46" s="18">
        <v>205.1</v>
      </c>
      <c r="E46" s="18">
        <v>203.40136000000001</v>
      </c>
      <c r="F46" s="18">
        <v>203.40136000000001</v>
      </c>
      <c r="G46" s="18">
        <v>1.6986399999999999</v>
      </c>
      <c r="H46" s="18">
        <v>598.4</v>
      </c>
      <c r="I46" s="18">
        <v>629.11312999999996</v>
      </c>
      <c r="J46" s="18">
        <v>629.11312999999996</v>
      </c>
      <c r="K46" s="18">
        <v>-30.71313</v>
      </c>
      <c r="L46" s="18">
        <v>203.5</v>
      </c>
      <c r="M46" s="18">
        <v>204.86058</v>
      </c>
      <c r="N46" s="18">
        <v>204.86058</v>
      </c>
      <c r="O46" s="18">
        <v>-1.3605799999999999</v>
      </c>
      <c r="P46" s="18"/>
      <c r="Q46" s="18"/>
      <c r="R46" s="18"/>
      <c r="S46" s="18">
        <v>0</v>
      </c>
      <c r="T46" s="18"/>
      <c r="U46" s="18"/>
      <c r="V46" s="18"/>
      <c r="W46" s="18">
        <v>0</v>
      </c>
      <c r="X46" s="18">
        <v>90</v>
      </c>
      <c r="Y46" s="18">
        <v>91.867829999999998</v>
      </c>
      <c r="Z46" s="18">
        <v>91.867829999999998</v>
      </c>
      <c r="AA46" s="18">
        <v>-1.8678300000000001</v>
      </c>
      <c r="AB46" s="18">
        <v>238.6</v>
      </c>
      <c r="AC46" s="18">
        <v>242</v>
      </c>
      <c r="AD46" s="18">
        <v>242</v>
      </c>
      <c r="AE46" s="18">
        <v>-3.4</v>
      </c>
      <c r="AF46" s="18"/>
      <c r="AG46" s="18"/>
      <c r="AH46" s="18"/>
      <c r="AI46" s="18">
        <v>0</v>
      </c>
      <c r="AJ46" s="18"/>
      <c r="AK46" s="18"/>
      <c r="AL46" s="18"/>
      <c r="AM46" s="18">
        <v>0</v>
      </c>
      <c r="AN46" s="18">
        <v>175.1</v>
      </c>
      <c r="AO46" s="18">
        <v>189.64879999999999</v>
      </c>
      <c r="AP46" s="18">
        <v>189.64879999999999</v>
      </c>
      <c r="AQ46" s="18">
        <v>-14.5488</v>
      </c>
      <c r="AR46" s="18">
        <v>196.8</v>
      </c>
      <c r="AS46" s="18">
        <v>189.64879999999999</v>
      </c>
      <c r="AT46" s="18">
        <v>189.64879999999999</v>
      </c>
      <c r="AU46" s="18">
        <v>7.1512000000000002</v>
      </c>
      <c r="AV46" s="18">
        <v>0</v>
      </c>
      <c r="AW46" s="18"/>
      <c r="AX46" s="18"/>
      <c r="AY46" s="18">
        <v>0</v>
      </c>
      <c r="AZ46" s="18">
        <v>190.9</v>
      </c>
      <c r="BA46" s="18">
        <v>190.21832000000001</v>
      </c>
      <c r="BB46" s="18">
        <v>190.21832000000001</v>
      </c>
      <c r="BC46" s="18">
        <v>0.68167999999999995</v>
      </c>
      <c r="BD46" s="18">
        <v>201.7</v>
      </c>
      <c r="BE46" s="18">
        <v>207.24285</v>
      </c>
      <c r="BF46" s="18">
        <v>207.24285</v>
      </c>
      <c r="BG46" s="18">
        <v>-5.5428499999999996</v>
      </c>
      <c r="BH46" s="18">
        <v>107.5</v>
      </c>
      <c r="BI46" s="18">
        <v>103.93259999999999</v>
      </c>
      <c r="BJ46" s="18">
        <v>103.93259999999999</v>
      </c>
      <c r="BK46" s="18">
        <v>3.5674000000000001</v>
      </c>
      <c r="BL46" s="18">
        <v>491.2</v>
      </c>
      <c r="BM46" s="18">
        <v>491.20796999999999</v>
      </c>
      <c r="BN46" s="18">
        <v>491.20796999999999</v>
      </c>
      <c r="BO46" s="18">
        <v>-7.9699999999999997E-3</v>
      </c>
      <c r="BP46" s="18">
        <v>10.4</v>
      </c>
      <c r="BQ46" s="18">
        <v>10.52094</v>
      </c>
      <c r="BR46" s="18">
        <v>10.52094</v>
      </c>
      <c r="BS46" s="18">
        <v>-0.12094000000000001</v>
      </c>
      <c r="BT46" s="18"/>
      <c r="BU46" s="18"/>
      <c r="BV46" s="18"/>
      <c r="BW46" s="18">
        <v>0</v>
      </c>
      <c r="BX46" s="18"/>
      <c r="BY46" s="18"/>
      <c r="BZ46" s="18"/>
      <c r="CA46" s="18">
        <v>0</v>
      </c>
      <c r="CB46" s="18"/>
      <c r="CC46" s="18"/>
      <c r="CD46" s="18"/>
      <c r="CE46" s="18">
        <v>0</v>
      </c>
      <c r="CF46" s="18"/>
      <c r="CG46" s="18"/>
      <c r="CH46" s="18"/>
      <c r="CI46" s="18">
        <v>0</v>
      </c>
      <c r="CJ46" s="18">
        <v>168.1</v>
      </c>
      <c r="CK46" s="18">
        <v>164.06706</v>
      </c>
      <c r="CL46" s="18">
        <v>164.06706</v>
      </c>
      <c r="CM46" s="18">
        <v>4.03294</v>
      </c>
      <c r="CN46" s="18">
        <v>7.7</v>
      </c>
      <c r="CO46" s="18">
        <v>7.9250400000000001</v>
      </c>
      <c r="CP46" s="18">
        <v>7.9250400000000001</v>
      </c>
      <c r="CQ46" s="18">
        <v>-0.22503999999999999</v>
      </c>
      <c r="CR46" s="18">
        <v>5.3</v>
      </c>
      <c r="CS46" s="18">
        <v>4.3501500000000002</v>
      </c>
      <c r="CT46" s="18">
        <v>4.3501500000000002</v>
      </c>
      <c r="CU46" s="18">
        <v>0.94984999999999997</v>
      </c>
      <c r="CV46" s="18">
        <v>0</v>
      </c>
      <c r="CW46" s="18"/>
      <c r="CX46" s="18"/>
      <c r="CY46" s="18">
        <v>0</v>
      </c>
      <c r="CZ46" s="18">
        <v>5.9</v>
      </c>
      <c r="DA46" s="18">
        <v>5.2429500000000004</v>
      </c>
      <c r="DB46" s="18">
        <v>5.2429500000000004</v>
      </c>
      <c r="DC46" s="18">
        <v>0.65705000000000002</v>
      </c>
      <c r="DD46" s="18"/>
      <c r="DE46" s="18"/>
      <c r="DF46" s="18"/>
      <c r="DG46" s="18">
        <v>0</v>
      </c>
      <c r="DH46" s="18">
        <v>143.1</v>
      </c>
      <c r="DI46" s="18">
        <v>142.44412</v>
      </c>
      <c r="DJ46" s="18">
        <v>142.44412</v>
      </c>
      <c r="DK46" s="18">
        <v>0.65588000000000002</v>
      </c>
      <c r="DL46" s="18"/>
      <c r="DM46" s="18"/>
      <c r="DN46" s="18"/>
      <c r="DO46" s="18">
        <v>0</v>
      </c>
      <c r="DP46" s="18"/>
      <c r="DQ46" s="18"/>
      <c r="DR46" s="18"/>
      <c r="DS46" s="18">
        <v>0</v>
      </c>
      <c r="DT46" s="18"/>
      <c r="DU46" s="18"/>
      <c r="DV46" s="18"/>
      <c r="DW46" s="18">
        <v>0</v>
      </c>
      <c r="DX46" s="18"/>
      <c r="DY46" s="18"/>
      <c r="DZ46" s="18"/>
      <c r="EA46" s="18">
        <v>0</v>
      </c>
      <c r="EB46" s="18">
        <v>110.1</v>
      </c>
      <c r="EC46" s="18">
        <v>112.46647</v>
      </c>
      <c r="ED46" s="18">
        <v>112.46647</v>
      </c>
      <c r="EE46" s="18">
        <v>-2.3664700000000001</v>
      </c>
      <c r="EF46" s="18">
        <v>168.5</v>
      </c>
      <c r="EG46" s="18">
        <v>163.96895000000001</v>
      </c>
      <c r="EH46" s="18">
        <v>163.96895000000001</v>
      </c>
      <c r="EI46" s="18">
        <v>4.5310499999999996</v>
      </c>
      <c r="EJ46" s="18"/>
      <c r="EK46" s="18"/>
      <c r="EL46" s="18"/>
      <c r="EM46" s="18">
        <v>0</v>
      </c>
      <c r="EN46" s="18"/>
      <c r="EO46" s="18"/>
      <c r="EP46" s="18"/>
      <c r="EQ46" s="18">
        <v>0</v>
      </c>
      <c r="ER46" s="18"/>
      <c r="ES46" s="18"/>
      <c r="ET46" s="18"/>
      <c r="EU46" s="18">
        <v>0</v>
      </c>
      <c r="EV46" s="18">
        <v>6.5</v>
      </c>
      <c r="EW46" s="18">
        <v>6.39</v>
      </c>
      <c r="EX46" s="18">
        <v>6.39</v>
      </c>
      <c r="EY46" s="18">
        <v>0.11</v>
      </c>
      <c r="EZ46" s="18">
        <v>430.4</v>
      </c>
      <c r="FA46" s="18">
        <v>418.96015999999997</v>
      </c>
      <c r="FB46" s="18">
        <v>418.96015999999997</v>
      </c>
      <c r="FC46" s="18">
        <v>11.43984</v>
      </c>
      <c r="FD46" s="18">
        <v>81.400000000000006</v>
      </c>
      <c r="FE46" s="18">
        <v>81.635570000000001</v>
      </c>
      <c r="FF46" s="18">
        <v>81.635570000000001</v>
      </c>
      <c r="FG46" s="18">
        <v>-0.23557</v>
      </c>
      <c r="FH46" s="18">
        <v>149.5</v>
      </c>
      <c r="FI46" s="18">
        <v>149.98721</v>
      </c>
      <c r="FJ46" s="18">
        <v>149.98721</v>
      </c>
      <c r="FK46" s="18">
        <v>-0.48720999999999998</v>
      </c>
      <c r="FL46" s="18">
        <v>41.9</v>
      </c>
      <c r="FM46" s="18">
        <v>41.89893</v>
      </c>
      <c r="FN46" s="18">
        <v>41.89893</v>
      </c>
      <c r="FO46" s="18">
        <v>1.07E-3</v>
      </c>
      <c r="FP46" s="18">
        <v>18.5</v>
      </c>
      <c r="FQ46" s="18">
        <v>19.21088</v>
      </c>
      <c r="FR46" s="18">
        <v>19.21088</v>
      </c>
      <c r="FS46" s="18">
        <v>-0.71087999999999996</v>
      </c>
      <c r="FT46" s="18">
        <v>18.899999999999999</v>
      </c>
      <c r="FU46" s="18">
        <v>18.46453</v>
      </c>
      <c r="FV46" s="18">
        <v>18.46453</v>
      </c>
      <c r="FW46" s="18">
        <v>0.43547000000000002</v>
      </c>
      <c r="FX46" s="18">
        <v>90.7</v>
      </c>
      <c r="FY46" s="18">
        <v>87.773570000000007</v>
      </c>
      <c r="FZ46" s="18">
        <v>87.773570000000007</v>
      </c>
      <c r="GA46" s="18">
        <v>2.9264299999999999</v>
      </c>
      <c r="GB46" s="18">
        <v>167.1</v>
      </c>
      <c r="GC46" s="18">
        <v>166.98542</v>
      </c>
      <c r="GD46" s="18">
        <v>166.98542</v>
      </c>
      <c r="GE46" s="18">
        <v>0.11458</v>
      </c>
      <c r="GF46" s="18">
        <v>167.6</v>
      </c>
      <c r="GG46" s="18">
        <v>166.98542</v>
      </c>
      <c r="GH46" s="18">
        <v>166.98542</v>
      </c>
      <c r="GI46" s="18">
        <v>0.61458000000000002</v>
      </c>
      <c r="GJ46" s="18">
        <v>174.3</v>
      </c>
      <c r="GK46" s="18">
        <v>167.48688000000001</v>
      </c>
      <c r="GL46" s="18">
        <v>167.48688000000001</v>
      </c>
      <c r="GM46" s="18">
        <v>6.8131199999999996</v>
      </c>
      <c r="GN46" s="18">
        <v>106.3</v>
      </c>
      <c r="GO46" s="18">
        <v>110.48202000000001</v>
      </c>
      <c r="GP46" s="18">
        <v>110.48202000000001</v>
      </c>
      <c r="GQ46" s="18">
        <v>-4.1820199999999996</v>
      </c>
      <c r="GR46" s="18">
        <v>44.9</v>
      </c>
      <c r="GS46" s="18">
        <v>47.082599999999999</v>
      </c>
      <c r="GT46" s="18">
        <v>47.082599999999999</v>
      </c>
      <c r="GU46" s="18">
        <v>-2.1825999999999999</v>
      </c>
      <c r="GV46" s="18"/>
      <c r="GW46" s="18"/>
      <c r="GX46" s="18"/>
      <c r="GY46" s="18">
        <v>0</v>
      </c>
      <c r="GZ46" s="18">
        <v>3.8</v>
      </c>
      <c r="HA46" s="18"/>
      <c r="HB46" s="18"/>
      <c r="HC46" s="18">
        <v>3.8</v>
      </c>
      <c r="HD46" s="18">
        <v>28.6</v>
      </c>
      <c r="HE46" s="18">
        <v>33.642479999999999</v>
      </c>
      <c r="HF46" s="18">
        <v>33.642479999999999</v>
      </c>
      <c r="HG46" s="18">
        <v>-5.0424800000000003</v>
      </c>
      <c r="HH46" s="18">
        <v>172.2</v>
      </c>
      <c r="HI46" s="18">
        <v>174.55948000000001</v>
      </c>
      <c r="HJ46" s="18">
        <v>174.55948000000001</v>
      </c>
      <c r="HK46" s="18">
        <v>-2.35948</v>
      </c>
      <c r="HL46" s="18"/>
      <c r="HM46" s="18"/>
      <c r="HN46" s="18"/>
      <c r="HO46" s="18">
        <v>0</v>
      </c>
      <c r="HP46" s="18"/>
      <c r="HQ46" s="18"/>
      <c r="HR46" s="18"/>
      <c r="HS46" s="18">
        <v>0</v>
      </c>
      <c r="HT46" s="18">
        <v>96</v>
      </c>
      <c r="HU46" s="18">
        <v>95.545190000000005</v>
      </c>
      <c r="HV46" s="18">
        <v>95.545190000000005</v>
      </c>
      <c r="HW46" s="18">
        <v>0.45480999999999999</v>
      </c>
      <c r="HX46" s="18">
        <v>0</v>
      </c>
      <c r="HY46" s="18"/>
      <c r="HZ46" s="18"/>
      <c r="IA46" s="18">
        <v>0</v>
      </c>
      <c r="IB46" s="18"/>
      <c r="IC46" s="18"/>
      <c r="ID46" s="18"/>
      <c r="IE46" s="18">
        <v>0</v>
      </c>
      <c r="IF46" s="18">
        <v>44</v>
      </c>
      <c r="IG46" s="18">
        <v>45.265309999999999</v>
      </c>
      <c r="IH46" s="18">
        <v>45.265309999999999</v>
      </c>
      <c r="II46" s="18">
        <v>-1.2653099999999999</v>
      </c>
      <c r="IJ46" s="18"/>
      <c r="IK46" s="18"/>
      <c r="IL46" s="18"/>
      <c r="IM46" s="18">
        <v>0</v>
      </c>
      <c r="IN46" s="18"/>
      <c r="IO46" s="18"/>
      <c r="IP46" s="18"/>
      <c r="IQ46" s="18">
        <v>0</v>
      </c>
      <c r="IR46" s="18"/>
      <c r="IS46" s="18"/>
      <c r="IT46" s="18"/>
      <c r="IU46" s="18">
        <v>0</v>
      </c>
      <c r="IV46" s="18">
        <v>124.7</v>
      </c>
      <c r="IW46" s="18">
        <v>132.83837</v>
      </c>
      <c r="IX46" s="18">
        <v>132.83837</v>
      </c>
      <c r="IY46" s="18">
        <v>-8.1383700000000001</v>
      </c>
      <c r="IZ46" s="18">
        <v>165.9</v>
      </c>
      <c r="JA46" s="18">
        <v>167.28605999999999</v>
      </c>
      <c r="JB46" s="18">
        <v>171.57499999999999</v>
      </c>
      <c r="JC46" s="18">
        <v>-5.6749999999999998</v>
      </c>
      <c r="JD46" s="18">
        <v>163.30000000000001</v>
      </c>
      <c r="JE46" s="18">
        <v>150.90413000000001</v>
      </c>
      <c r="JF46" s="18">
        <v>169.78200000000001</v>
      </c>
      <c r="JG46" s="18">
        <v>-6.4820000000000002</v>
      </c>
      <c r="JH46" s="18">
        <v>196.3</v>
      </c>
      <c r="JI46" s="18">
        <v>197.65404000000001</v>
      </c>
      <c r="JJ46" s="18">
        <v>202.72200000000001</v>
      </c>
      <c r="JK46" s="18">
        <v>-6.4219999999999997</v>
      </c>
      <c r="JL46" s="18"/>
      <c r="JM46" s="18"/>
      <c r="JN46" s="18"/>
      <c r="JO46" s="18">
        <v>0</v>
      </c>
      <c r="JP46" s="18">
        <v>72.2</v>
      </c>
      <c r="JQ46" s="18">
        <v>71.517020000000002</v>
      </c>
      <c r="JR46" s="18">
        <v>71.517020000000002</v>
      </c>
      <c r="JS46" s="18">
        <v>0.68298000000000003</v>
      </c>
      <c r="JT46" s="18">
        <v>34.6</v>
      </c>
      <c r="JU46" s="18">
        <v>35.86589</v>
      </c>
      <c r="JV46" s="18">
        <v>35.86589</v>
      </c>
      <c r="JW46" s="18">
        <v>-1.26589</v>
      </c>
      <c r="JX46" s="18"/>
      <c r="JY46" s="18"/>
      <c r="JZ46" s="18"/>
      <c r="KA46" s="18">
        <v>0</v>
      </c>
      <c r="KB46" s="18"/>
      <c r="KC46" s="18"/>
      <c r="KD46" s="18"/>
      <c r="KE46" s="18">
        <v>0</v>
      </c>
      <c r="KF46" s="18"/>
      <c r="KG46" s="18"/>
      <c r="KH46" s="18"/>
      <c r="KI46" s="18">
        <v>0</v>
      </c>
      <c r="KJ46" s="18"/>
      <c r="KK46" s="18"/>
      <c r="KL46" s="18"/>
      <c r="KM46" s="18">
        <v>0</v>
      </c>
      <c r="KN46" s="18"/>
      <c r="KO46" s="18"/>
      <c r="KP46" s="18"/>
      <c r="KQ46" s="18">
        <v>0</v>
      </c>
      <c r="KR46" s="18"/>
      <c r="KS46" s="18"/>
      <c r="KT46" s="18"/>
      <c r="KU46" s="18">
        <v>0</v>
      </c>
      <c r="KV46" s="18">
        <v>3.5</v>
      </c>
      <c r="KW46" s="18">
        <v>4.1063499999999999</v>
      </c>
      <c r="KX46" s="18">
        <v>4.1063499999999999</v>
      </c>
      <c r="KY46" s="18">
        <v>-0.60634999999999994</v>
      </c>
      <c r="KZ46" s="18">
        <v>268.2</v>
      </c>
      <c r="LA46" s="18">
        <v>270.06803000000002</v>
      </c>
      <c r="LB46" s="18">
        <v>270.06803000000002</v>
      </c>
      <c r="LC46" s="18">
        <v>-1.8680300000000001</v>
      </c>
      <c r="LD46" s="18">
        <v>133.30000000000001</v>
      </c>
      <c r="LE46" s="18">
        <v>133.16031000000001</v>
      </c>
      <c r="LF46" s="18">
        <v>133.16031000000001</v>
      </c>
      <c r="LG46" s="18">
        <v>0.13969000000000001</v>
      </c>
      <c r="LH46" s="18">
        <v>66.3</v>
      </c>
      <c r="LI46" s="18">
        <v>67.199219999999997</v>
      </c>
      <c r="LJ46" s="18">
        <v>67.199219999999997</v>
      </c>
      <c r="LK46" s="18">
        <v>-0.89922000000000002</v>
      </c>
      <c r="LL46" s="18">
        <v>76.900000000000006</v>
      </c>
      <c r="LM46" s="18">
        <v>78.567999999999998</v>
      </c>
      <c r="LN46" s="18">
        <v>78.567999999999998</v>
      </c>
      <c r="LO46" s="18">
        <v>-1.6679999999999999</v>
      </c>
      <c r="LP46" s="18"/>
      <c r="LQ46" s="18"/>
      <c r="LR46" s="18">
        <v>29.980560000000001</v>
      </c>
      <c r="LS46" s="18">
        <v>-29.980560000000001</v>
      </c>
      <c r="LT46" s="18"/>
      <c r="LU46" s="18"/>
      <c r="LV46" s="18"/>
      <c r="LW46" s="18">
        <v>0</v>
      </c>
      <c r="LX46" s="18"/>
      <c r="LY46" s="18"/>
      <c r="LZ46" s="18"/>
      <c r="MA46" s="18">
        <v>0</v>
      </c>
      <c r="MB46" s="18"/>
      <c r="MC46" s="18"/>
      <c r="MD46" s="18"/>
      <c r="ME46" s="18">
        <v>0</v>
      </c>
      <c r="MF46" s="18">
        <v>138.1</v>
      </c>
      <c r="MG46" s="18">
        <v>138.54471000000001</v>
      </c>
      <c r="MH46" s="18">
        <v>138.54471000000001</v>
      </c>
      <c r="MI46" s="18">
        <v>-0.44470999999999999</v>
      </c>
      <c r="MJ46" s="18"/>
      <c r="MK46" s="18"/>
      <c r="ML46" s="18"/>
      <c r="MM46" s="18">
        <v>0</v>
      </c>
      <c r="MN46" s="18">
        <v>66.2</v>
      </c>
      <c r="MO46" s="18">
        <v>69.480379999999997</v>
      </c>
      <c r="MP46" s="18">
        <v>69.480379999999997</v>
      </c>
      <c r="MQ46" s="18">
        <v>-3.2803800000000001</v>
      </c>
      <c r="MR46" s="18">
        <v>0</v>
      </c>
      <c r="MS46" s="18"/>
      <c r="MT46" s="18">
        <v>150.25865999999999</v>
      </c>
      <c r="MU46" s="18">
        <v>-150.25865999999999</v>
      </c>
      <c r="MV46" s="18"/>
      <c r="MW46" s="18"/>
      <c r="MX46" s="18"/>
      <c r="MY46" s="18">
        <v>0</v>
      </c>
      <c r="MZ46" s="18"/>
      <c r="NA46" s="18"/>
      <c r="NB46" s="18"/>
      <c r="NC46" s="18">
        <v>0</v>
      </c>
      <c r="ND46" s="18"/>
      <c r="NE46" s="18"/>
      <c r="NF46" s="18"/>
      <c r="NG46" s="18">
        <v>0</v>
      </c>
      <c r="NH46" s="18"/>
      <c r="NI46" s="18"/>
      <c r="NJ46" s="18"/>
      <c r="NK46" s="18">
        <v>0</v>
      </c>
      <c r="NL46" s="18">
        <v>205.4</v>
      </c>
      <c r="NM46" s="18">
        <v>206.49084999999999</v>
      </c>
      <c r="NN46" s="18">
        <v>206.49084999999999</v>
      </c>
      <c r="NO46" s="18">
        <v>-1.0908500000000001</v>
      </c>
      <c r="NP46" s="18">
        <v>99.1</v>
      </c>
      <c r="NQ46" s="18">
        <v>103.55547</v>
      </c>
      <c r="NR46" s="18">
        <v>103.55547</v>
      </c>
      <c r="NS46" s="18">
        <v>-4.45547</v>
      </c>
      <c r="NT46" s="18"/>
      <c r="NU46" s="18"/>
      <c r="NV46" s="18"/>
      <c r="NW46" s="18">
        <v>0</v>
      </c>
      <c r="NX46" s="18">
        <v>3.2</v>
      </c>
      <c r="NY46" s="18">
        <v>2.9062000000000001</v>
      </c>
      <c r="NZ46" s="18">
        <v>2.9062000000000001</v>
      </c>
      <c r="OA46" s="18">
        <v>0.29380000000000001</v>
      </c>
      <c r="OB46" s="18">
        <v>20.100000000000001</v>
      </c>
      <c r="OC46" s="18">
        <v>17.492709999999999</v>
      </c>
      <c r="OD46" s="18">
        <v>17.492709999999999</v>
      </c>
      <c r="OE46" s="18">
        <v>2.6072899999999999</v>
      </c>
      <c r="OF46" s="18">
        <v>0</v>
      </c>
      <c r="OG46" s="18"/>
      <c r="OH46" s="18"/>
      <c r="OI46" s="18">
        <v>0</v>
      </c>
      <c r="OJ46" s="18">
        <v>77.7</v>
      </c>
      <c r="OK46" s="18">
        <v>60.5</v>
      </c>
      <c r="OL46" s="18">
        <v>50.52</v>
      </c>
      <c r="OM46" s="18">
        <v>27.18</v>
      </c>
      <c r="ON46" s="18">
        <v>0</v>
      </c>
      <c r="OO46" s="18"/>
      <c r="OP46" s="18"/>
      <c r="OQ46" s="18">
        <v>0</v>
      </c>
      <c r="OR46" s="18">
        <v>0</v>
      </c>
      <c r="OS46" s="18">
        <v>4.4649999999999999</v>
      </c>
      <c r="OT46" s="18">
        <v>4.4649999999999999</v>
      </c>
      <c r="OU46" s="18">
        <v>-4.4649999999999999</v>
      </c>
      <c r="OV46" s="18">
        <v>0</v>
      </c>
      <c r="OW46" s="18"/>
      <c r="OX46" s="18"/>
      <c r="OY46" s="18">
        <v>0</v>
      </c>
      <c r="OZ46" s="18">
        <v>20.399999999999999</v>
      </c>
      <c r="PA46" s="18">
        <v>19.436350000000001</v>
      </c>
      <c r="PB46" s="18">
        <v>19.436350000000001</v>
      </c>
      <c r="PC46" s="18">
        <v>0.96365000000000001</v>
      </c>
      <c r="PD46" s="18">
        <v>10</v>
      </c>
      <c r="PE46" s="18">
        <v>9.9830000000000005</v>
      </c>
      <c r="PF46" s="18">
        <v>9.9830000000000005</v>
      </c>
      <c r="PG46" s="18">
        <v>1.7000000000000001E-2</v>
      </c>
      <c r="PH46" s="18">
        <v>5.5</v>
      </c>
      <c r="PI46" s="18">
        <v>5.67</v>
      </c>
      <c r="PJ46" s="18">
        <v>5.67</v>
      </c>
      <c r="PK46" s="18">
        <v>-0.17</v>
      </c>
      <c r="PL46" s="18">
        <v>0</v>
      </c>
      <c r="PM46" s="18"/>
      <c r="PN46" s="18"/>
      <c r="PO46" s="18">
        <v>0</v>
      </c>
      <c r="PP46" s="18">
        <v>0</v>
      </c>
      <c r="PQ46" s="18"/>
      <c r="PR46" s="18"/>
      <c r="PS46" s="18">
        <v>0</v>
      </c>
      <c r="PT46" s="18">
        <v>2.2000000000000002</v>
      </c>
      <c r="PU46" s="18">
        <v>2</v>
      </c>
      <c r="PV46" s="18">
        <v>2</v>
      </c>
      <c r="PW46" s="18">
        <v>0.2</v>
      </c>
      <c r="PX46" s="18">
        <v>3.4</v>
      </c>
      <c r="PY46" s="18">
        <v>1.75</v>
      </c>
      <c r="PZ46" s="18">
        <v>1.75</v>
      </c>
      <c r="QA46" s="18">
        <v>1.65</v>
      </c>
      <c r="QB46" s="18">
        <v>5.0999999999999996</v>
      </c>
      <c r="QC46" s="18">
        <v>5</v>
      </c>
      <c r="QD46" s="18">
        <v>5</v>
      </c>
      <c r="QE46" s="18">
        <v>0.1</v>
      </c>
      <c r="QF46" s="18">
        <v>20.5</v>
      </c>
      <c r="QG46" s="18">
        <v>20.274049999999999</v>
      </c>
      <c r="QH46" s="18">
        <v>20.274049999999999</v>
      </c>
      <c r="QI46" s="18">
        <v>0.22595000000000001</v>
      </c>
      <c r="QJ46" s="18">
        <v>20</v>
      </c>
      <c r="QK46" s="18">
        <v>19.436350000000001</v>
      </c>
      <c r="QL46" s="18">
        <v>19.436350000000001</v>
      </c>
      <c r="QM46" s="18">
        <v>0.56364999999999998</v>
      </c>
      <c r="QN46" s="18">
        <v>18.7</v>
      </c>
      <c r="QO46" s="18">
        <v>17.492709999999999</v>
      </c>
      <c r="QP46" s="18">
        <v>17.492709999999999</v>
      </c>
      <c r="QQ46" s="18">
        <v>1.20729</v>
      </c>
      <c r="QR46" s="18">
        <v>3.5</v>
      </c>
      <c r="QS46" s="18">
        <v>3.5</v>
      </c>
      <c r="QT46" s="18">
        <v>3.5</v>
      </c>
      <c r="QU46" s="18">
        <v>0</v>
      </c>
      <c r="QV46" s="18">
        <v>18.5</v>
      </c>
      <c r="QW46" s="18">
        <v>17.881440000000001</v>
      </c>
      <c r="QX46" s="18">
        <v>17.881440000000001</v>
      </c>
      <c r="QY46" s="18">
        <v>0.61856</v>
      </c>
      <c r="QZ46" s="18">
        <v>0</v>
      </c>
      <c r="RA46" s="18"/>
      <c r="RB46" s="18"/>
      <c r="RC46" s="18">
        <v>0</v>
      </c>
      <c r="RD46" s="18">
        <v>0</v>
      </c>
      <c r="RE46" s="18"/>
      <c r="RF46" s="18"/>
      <c r="RG46" s="18">
        <v>0</v>
      </c>
      <c r="RH46" s="18">
        <v>21.1</v>
      </c>
      <c r="RI46" s="18">
        <v>17.599679999999999</v>
      </c>
      <c r="RJ46" s="18">
        <v>17.599679999999999</v>
      </c>
      <c r="RK46" s="18">
        <v>3.5003199999999999</v>
      </c>
      <c r="RL46" s="18">
        <v>65.400000000000006</v>
      </c>
      <c r="RM46" s="18">
        <v>59.4</v>
      </c>
      <c r="RN46" s="18">
        <v>55.4</v>
      </c>
      <c r="RO46" s="18">
        <v>10</v>
      </c>
      <c r="RP46" s="18">
        <v>0</v>
      </c>
      <c r="RQ46" s="18"/>
      <c r="RR46" s="18"/>
      <c r="RS46" s="18">
        <v>0</v>
      </c>
      <c r="RT46" s="18">
        <v>3.2</v>
      </c>
      <c r="RU46" s="18">
        <v>3.15</v>
      </c>
      <c r="RV46" s="18">
        <v>3.15</v>
      </c>
      <c r="RW46" s="18">
        <v>0.05</v>
      </c>
      <c r="RX46" s="18">
        <v>13.3</v>
      </c>
      <c r="RY46" s="18">
        <v>19.792000000000002</v>
      </c>
      <c r="RZ46" s="18">
        <v>19.792000000000002</v>
      </c>
      <c r="SA46" s="18">
        <v>-6.492</v>
      </c>
      <c r="SB46" s="18">
        <v>3.2</v>
      </c>
      <c r="SC46" s="18">
        <v>2</v>
      </c>
      <c r="SD46" s="18">
        <v>2</v>
      </c>
      <c r="SE46" s="18">
        <v>1.2</v>
      </c>
      <c r="SF46" s="18">
        <v>0</v>
      </c>
      <c r="SG46" s="18"/>
      <c r="SH46" s="18"/>
      <c r="SI46" s="18">
        <v>0</v>
      </c>
      <c r="SJ46" s="18">
        <v>0</v>
      </c>
      <c r="SK46" s="18"/>
      <c r="SL46" s="18"/>
      <c r="SM46" s="18">
        <v>0</v>
      </c>
      <c r="SN46" s="18">
        <v>19.8</v>
      </c>
      <c r="SO46" s="18">
        <v>19.1448</v>
      </c>
      <c r="SP46" s="18">
        <v>19.1448</v>
      </c>
      <c r="SQ46" s="18">
        <v>0.6552</v>
      </c>
      <c r="SR46" s="18">
        <v>13.1</v>
      </c>
      <c r="SS46" s="18">
        <v>12.244899999999999</v>
      </c>
      <c r="ST46" s="18">
        <v>12.244899999999999</v>
      </c>
      <c r="SU46" s="18">
        <v>0.85509999999999997</v>
      </c>
      <c r="SV46" s="18">
        <v>20.399999999999999</v>
      </c>
      <c r="SW46" s="18">
        <v>19.436350000000001</v>
      </c>
      <c r="SX46" s="18">
        <v>19.436350000000001</v>
      </c>
      <c r="SY46" s="18">
        <v>0.96365000000000001</v>
      </c>
      <c r="SZ46" s="18">
        <v>20.2</v>
      </c>
      <c r="TA46" s="18">
        <v>19.436350000000001</v>
      </c>
      <c r="TB46" s="18">
        <v>19.436350000000001</v>
      </c>
      <c r="TC46" s="18">
        <v>0.76365000000000005</v>
      </c>
      <c r="TD46" s="18">
        <v>4</v>
      </c>
      <c r="TE46" s="18">
        <v>2.5</v>
      </c>
      <c r="TF46" s="18">
        <v>2.5</v>
      </c>
      <c r="TG46" s="18">
        <v>1.5</v>
      </c>
      <c r="TH46" s="18">
        <v>59.4</v>
      </c>
      <c r="TI46" s="18">
        <v>38.576999999999998</v>
      </c>
      <c r="TJ46" s="18">
        <v>38.576999999999998</v>
      </c>
      <c r="TK46" s="18">
        <v>20.823</v>
      </c>
      <c r="TL46" s="18">
        <v>0</v>
      </c>
      <c r="TM46" s="18"/>
      <c r="TN46" s="18"/>
      <c r="TO46" s="18">
        <v>0</v>
      </c>
      <c r="TP46" s="18">
        <v>107.3</v>
      </c>
      <c r="TQ46" s="18">
        <v>98.2</v>
      </c>
      <c r="TR46" s="18">
        <v>39.415999999999997</v>
      </c>
      <c r="TS46" s="18">
        <v>67.884</v>
      </c>
      <c r="TT46" s="18">
        <v>98</v>
      </c>
      <c r="TU46" s="18">
        <v>108.4</v>
      </c>
      <c r="TV46" s="18">
        <v>54.604799999999997</v>
      </c>
      <c r="TW46" s="18">
        <v>43.395200000000003</v>
      </c>
      <c r="TX46" s="18">
        <v>11.3</v>
      </c>
      <c r="TY46" s="18">
        <v>5.6440000000000001</v>
      </c>
      <c r="TZ46" s="18">
        <v>5.6440000000000001</v>
      </c>
      <c r="UA46" s="18">
        <v>5.6559999999999997</v>
      </c>
      <c r="UB46" s="18">
        <v>10.5</v>
      </c>
      <c r="UC46" s="18">
        <v>9.4670000000000005</v>
      </c>
      <c r="UD46" s="18">
        <v>9.4670000000000005</v>
      </c>
      <c r="UE46" s="18">
        <v>1.0329999999999999</v>
      </c>
      <c r="UF46" s="18">
        <v>0</v>
      </c>
      <c r="UG46" s="18"/>
      <c r="UH46" s="18"/>
      <c r="UI46" s="18">
        <v>0</v>
      </c>
      <c r="UJ46" s="18">
        <v>21</v>
      </c>
      <c r="UK46" s="18">
        <v>19.436350000000001</v>
      </c>
      <c r="UL46" s="18">
        <v>19.436350000000001</v>
      </c>
      <c r="UM46" s="18">
        <v>1.56365</v>
      </c>
      <c r="UN46" s="18">
        <v>7.7</v>
      </c>
      <c r="UO46" s="18">
        <v>8.1999999999999993</v>
      </c>
      <c r="UP46" s="18">
        <v>8.1999999999999993</v>
      </c>
      <c r="UQ46" s="18">
        <v>-0.5</v>
      </c>
      <c r="UR46" s="18"/>
      <c r="US46" s="18"/>
      <c r="UT46" s="18"/>
      <c r="UU46" s="18">
        <v>0</v>
      </c>
      <c r="UV46" s="18">
        <v>20.399999999999999</v>
      </c>
      <c r="UW46" s="18">
        <v>19.436350000000001</v>
      </c>
      <c r="UX46" s="18">
        <v>19.436350000000001</v>
      </c>
      <c r="UY46" s="18">
        <v>0.96365000000000001</v>
      </c>
      <c r="UZ46" s="18">
        <v>20.399999999999999</v>
      </c>
      <c r="VA46" s="18">
        <v>19.436350000000001</v>
      </c>
      <c r="VB46" s="18">
        <v>19.436350000000001</v>
      </c>
      <c r="VC46" s="18">
        <v>0.96365000000000001</v>
      </c>
      <c r="VD46" s="18">
        <v>20</v>
      </c>
      <c r="VE46" s="18">
        <v>19.436350000000001</v>
      </c>
      <c r="VF46" s="18">
        <v>19.436350000000001</v>
      </c>
      <c r="VG46" s="18">
        <v>0.56364999999999998</v>
      </c>
      <c r="VH46" s="18">
        <v>0.3</v>
      </c>
      <c r="VI46" s="18">
        <v>5.7549999999999999</v>
      </c>
      <c r="VJ46" s="18">
        <v>5.7549999999999999</v>
      </c>
      <c r="VK46" s="18">
        <v>-5.4550000000000001</v>
      </c>
      <c r="VL46" s="18">
        <v>0</v>
      </c>
      <c r="VM46" s="18"/>
      <c r="VN46" s="18"/>
      <c r="VO46" s="18">
        <v>0</v>
      </c>
      <c r="VP46" s="18">
        <v>0</v>
      </c>
      <c r="VQ46" s="18"/>
      <c r="VR46" s="18"/>
      <c r="VS46" s="18">
        <v>0</v>
      </c>
      <c r="VT46" s="18">
        <v>0</v>
      </c>
      <c r="VU46" s="18"/>
      <c r="VV46" s="18"/>
      <c r="VW46" s="18">
        <v>0</v>
      </c>
      <c r="VX46" s="18"/>
      <c r="VY46" s="18"/>
      <c r="VZ46" s="18">
        <v>0.6</v>
      </c>
      <c r="WA46" s="18">
        <v>-0.6</v>
      </c>
      <c r="WB46" s="18">
        <v>113.2</v>
      </c>
      <c r="WC46" s="18">
        <v>102.8</v>
      </c>
      <c r="WD46" s="18">
        <v>62.6</v>
      </c>
      <c r="WE46" s="18">
        <v>50.6</v>
      </c>
      <c r="WF46" s="18">
        <v>138.19999999999999</v>
      </c>
      <c r="WG46" s="18">
        <v>116</v>
      </c>
      <c r="WH46" s="18">
        <v>38.159999999999997</v>
      </c>
      <c r="WI46" s="18">
        <v>100.04</v>
      </c>
      <c r="WJ46" s="18">
        <v>0</v>
      </c>
      <c r="WK46" s="18"/>
      <c r="WL46" s="18"/>
      <c r="WM46" s="18">
        <v>0</v>
      </c>
      <c r="WN46" s="18">
        <v>3.2</v>
      </c>
      <c r="WO46" s="18">
        <v>4.2</v>
      </c>
      <c r="WP46" s="18">
        <v>4.2</v>
      </c>
      <c r="WQ46" s="18">
        <v>-1</v>
      </c>
      <c r="WR46" s="18">
        <v>2.2999999999999998</v>
      </c>
      <c r="WS46" s="18">
        <v>2.4</v>
      </c>
      <c r="WT46" s="18">
        <v>2.4</v>
      </c>
      <c r="WU46" s="18">
        <v>-0.1</v>
      </c>
      <c r="WV46" s="18">
        <v>2.4</v>
      </c>
      <c r="WW46" s="18">
        <v>2.4</v>
      </c>
      <c r="WX46" s="18">
        <v>2.4</v>
      </c>
      <c r="WY46" s="18">
        <v>0</v>
      </c>
      <c r="WZ46" s="18">
        <v>1.4</v>
      </c>
      <c r="XA46" s="18">
        <v>2.8</v>
      </c>
      <c r="XB46" s="18">
        <v>2.8</v>
      </c>
      <c r="XC46" s="18">
        <v>-1.4</v>
      </c>
      <c r="XD46" s="18">
        <v>0</v>
      </c>
      <c r="XE46" s="18"/>
      <c r="XF46" s="18"/>
      <c r="XG46" s="18">
        <v>0</v>
      </c>
      <c r="XH46" s="18">
        <v>6.4</v>
      </c>
      <c r="XI46" s="18">
        <v>6.4</v>
      </c>
      <c r="XJ46" s="18">
        <v>6.4</v>
      </c>
      <c r="XK46" s="18">
        <v>0</v>
      </c>
      <c r="XL46" s="18">
        <v>20.100000000000001</v>
      </c>
      <c r="XM46" s="18">
        <v>19.241980000000002</v>
      </c>
      <c r="XN46" s="18">
        <v>19.241980000000002</v>
      </c>
      <c r="XO46" s="18">
        <v>0.85802</v>
      </c>
      <c r="XP46" s="18">
        <v>20</v>
      </c>
      <c r="XQ46" s="18">
        <v>19.241980000000002</v>
      </c>
      <c r="XR46" s="18">
        <v>19.241980000000002</v>
      </c>
      <c r="XS46" s="18">
        <v>0.75802000000000003</v>
      </c>
      <c r="XT46" s="18"/>
      <c r="XU46" s="18"/>
      <c r="XV46" s="18"/>
      <c r="XW46" s="18">
        <v>0</v>
      </c>
      <c r="XX46" s="18">
        <v>0</v>
      </c>
      <c r="XY46" s="18"/>
      <c r="XZ46" s="18">
        <v>25</v>
      </c>
      <c r="YA46" s="18">
        <v>-25</v>
      </c>
      <c r="YB46" s="18">
        <v>0</v>
      </c>
      <c r="YC46" s="18"/>
      <c r="YD46" s="18">
        <v>25</v>
      </c>
      <c r="YE46" s="18">
        <v>-25</v>
      </c>
      <c r="YF46" s="18">
        <v>16</v>
      </c>
      <c r="YG46" s="18">
        <v>14</v>
      </c>
      <c r="YH46" s="18">
        <v>14</v>
      </c>
      <c r="YI46" s="18">
        <v>2</v>
      </c>
      <c r="YJ46" s="18">
        <v>14.1</v>
      </c>
      <c r="YK46" s="18">
        <v>13</v>
      </c>
      <c r="YL46" s="18">
        <v>13</v>
      </c>
      <c r="YM46" s="18">
        <v>1.1000000000000001</v>
      </c>
      <c r="YN46" s="18">
        <v>6.7</v>
      </c>
      <c r="YO46" s="18">
        <v>8.09</v>
      </c>
      <c r="YP46" s="18">
        <v>8.09</v>
      </c>
      <c r="YQ46" s="18">
        <v>-1.39</v>
      </c>
      <c r="YR46" s="18">
        <v>4</v>
      </c>
      <c r="YS46" s="18">
        <v>11</v>
      </c>
      <c r="YT46" s="18">
        <v>11</v>
      </c>
      <c r="YU46" s="18">
        <v>-7</v>
      </c>
      <c r="YV46" s="18">
        <v>19.399999999999999</v>
      </c>
      <c r="YW46" s="18">
        <v>21</v>
      </c>
      <c r="YX46" s="18">
        <v>21</v>
      </c>
      <c r="YY46" s="18">
        <v>-1.6</v>
      </c>
    </row>
    <row r="47" spans="1:675" ht="24" customHeight="1" x14ac:dyDescent="0.3">
      <c r="A47" s="1"/>
      <c r="B47" s="17" t="s">
        <v>71</v>
      </c>
      <c r="C47" s="17" t="s">
        <v>873</v>
      </c>
      <c r="D47" s="18">
        <v>202.5</v>
      </c>
      <c r="E47" s="18">
        <v>203.40136000000001</v>
      </c>
      <c r="F47" s="18">
        <v>203.40136000000001</v>
      </c>
      <c r="G47" s="18">
        <v>-0.90136000000000005</v>
      </c>
      <c r="H47" s="18">
        <v>597.4</v>
      </c>
      <c r="I47" s="18">
        <v>629.11312999999996</v>
      </c>
      <c r="J47" s="18">
        <v>629.11312999999996</v>
      </c>
      <c r="K47" s="18">
        <v>-31.71313</v>
      </c>
      <c r="L47" s="18">
        <v>202.9</v>
      </c>
      <c r="M47" s="18">
        <v>204.86058</v>
      </c>
      <c r="N47" s="18">
        <v>204.86058</v>
      </c>
      <c r="O47" s="18">
        <v>-1.96058</v>
      </c>
      <c r="P47" s="18"/>
      <c r="Q47" s="18"/>
      <c r="R47" s="18"/>
      <c r="S47" s="18">
        <v>0</v>
      </c>
      <c r="T47" s="18"/>
      <c r="U47" s="18"/>
      <c r="V47" s="18"/>
      <c r="W47" s="18">
        <v>0</v>
      </c>
      <c r="X47" s="18">
        <v>91.9</v>
      </c>
      <c r="Y47" s="18">
        <v>91.867829999999998</v>
      </c>
      <c r="Z47" s="18">
        <v>91.867829999999998</v>
      </c>
      <c r="AA47" s="18">
        <v>3.2169999999999997E-2</v>
      </c>
      <c r="AB47" s="18">
        <v>238.6</v>
      </c>
      <c r="AC47" s="18">
        <v>242</v>
      </c>
      <c r="AD47" s="18">
        <v>242</v>
      </c>
      <c r="AE47" s="18">
        <v>-3.4</v>
      </c>
      <c r="AF47" s="18"/>
      <c r="AG47" s="18"/>
      <c r="AH47" s="18"/>
      <c r="AI47" s="18">
        <v>0</v>
      </c>
      <c r="AJ47" s="18"/>
      <c r="AK47" s="18"/>
      <c r="AL47" s="18"/>
      <c r="AM47" s="18">
        <v>0</v>
      </c>
      <c r="AN47" s="18">
        <v>175.4</v>
      </c>
      <c r="AO47" s="18">
        <v>189.64879999999999</v>
      </c>
      <c r="AP47" s="18">
        <v>189.64879999999999</v>
      </c>
      <c r="AQ47" s="18">
        <v>-14.248799999999999</v>
      </c>
      <c r="AR47" s="18">
        <v>197.4</v>
      </c>
      <c r="AS47" s="18">
        <v>189.64879999999999</v>
      </c>
      <c r="AT47" s="18">
        <v>189.64879999999999</v>
      </c>
      <c r="AU47" s="18">
        <v>7.7511999999999999</v>
      </c>
      <c r="AV47" s="18">
        <v>0</v>
      </c>
      <c r="AW47" s="18"/>
      <c r="AX47" s="18"/>
      <c r="AY47" s="18">
        <v>0</v>
      </c>
      <c r="AZ47" s="18">
        <v>191.2</v>
      </c>
      <c r="BA47" s="18">
        <v>190.21832000000001</v>
      </c>
      <c r="BB47" s="18">
        <v>190.21832000000001</v>
      </c>
      <c r="BC47" s="18">
        <v>0.98168</v>
      </c>
      <c r="BD47" s="18">
        <v>203.8</v>
      </c>
      <c r="BE47" s="18">
        <v>207.24285</v>
      </c>
      <c r="BF47" s="18">
        <v>207.24285</v>
      </c>
      <c r="BG47" s="18">
        <v>-3.44285</v>
      </c>
      <c r="BH47" s="18">
        <v>107.7</v>
      </c>
      <c r="BI47" s="18">
        <v>103.93259999999999</v>
      </c>
      <c r="BJ47" s="18">
        <v>103.93259999999999</v>
      </c>
      <c r="BK47" s="18">
        <v>3.7673999999999999</v>
      </c>
      <c r="BL47" s="18">
        <v>551.79999999999995</v>
      </c>
      <c r="BM47" s="18">
        <v>557.29155000000003</v>
      </c>
      <c r="BN47" s="18">
        <v>557.29155000000003</v>
      </c>
      <c r="BO47" s="18">
        <v>-5.4915500000000002</v>
      </c>
      <c r="BP47" s="18">
        <v>10.199999999999999</v>
      </c>
      <c r="BQ47" s="18">
        <v>10.52094</v>
      </c>
      <c r="BR47" s="18">
        <v>10.52094</v>
      </c>
      <c r="BS47" s="18">
        <v>-0.32094</v>
      </c>
      <c r="BT47" s="18"/>
      <c r="BU47" s="18"/>
      <c r="BV47" s="18"/>
      <c r="BW47" s="18">
        <v>0</v>
      </c>
      <c r="BX47" s="18"/>
      <c r="BY47" s="18"/>
      <c r="BZ47" s="18"/>
      <c r="CA47" s="18">
        <v>0</v>
      </c>
      <c r="CB47" s="18"/>
      <c r="CC47" s="18"/>
      <c r="CD47" s="18"/>
      <c r="CE47" s="18">
        <v>0</v>
      </c>
      <c r="CF47" s="18"/>
      <c r="CG47" s="18"/>
      <c r="CH47" s="18"/>
      <c r="CI47" s="18">
        <v>0</v>
      </c>
      <c r="CJ47" s="18">
        <v>165.3</v>
      </c>
      <c r="CK47" s="18">
        <v>164.06706</v>
      </c>
      <c r="CL47" s="18">
        <v>164.06706</v>
      </c>
      <c r="CM47" s="18">
        <v>1.2329399999999999</v>
      </c>
      <c r="CN47" s="18">
        <v>7.6</v>
      </c>
      <c r="CO47" s="18">
        <v>7.9250400000000001</v>
      </c>
      <c r="CP47" s="18">
        <v>7.9250400000000001</v>
      </c>
      <c r="CQ47" s="18">
        <v>-0.32504</v>
      </c>
      <c r="CR47" s="18">
        <v>6</v>
      </c>
      <c r="CS47" s="18">
        <v>4.3501500000000002</v>
      </c>
      <c r="CT47" s="18">
        <v>4.3501500000000002</v>
      </c>
      <c r="CU47" s="18">
        <v>1.64985</v>
      </c>
      <c r="CV47" s="18">
        <v>16.7</v>
      </c>
      <c r="CW47" s="18"/>
      <c r="CX47" s="18"/>
      <c r="CY47" s="18">
        <v>16.7</v>
      </c>
      <c r="CZ47" s="18">
        <v>5.9</v>
      </c>
      <c r="DA47" s="18">
        <v>5.2429500000000004</v>
      </c>
      <c r="DB47" s="18">
        <v>5.2429500000000004</v>
      </c>
      <c r="DC47" s="18">
        <v>0.65705000000000002</v>
      </c>
      <c r="DD47" s="18"/>
      <c r="DE47" s="18"/>
      <c r="DF47" s="18"/>
      <c r="DG47" s="18">
        <v>0</v>
      </c>
      <c r="DH47" s="18">
        <v>142.69999999999999</v>
      </c>
      <c r="DI47" s="18">
        <v>142.44412</v>
      </c>
      <c r="DJ47" s="18">
        <v>142.44412</v>
      </c>
      <c r="DK47" s="18">
        <v>0.25588</v>
      </c>
      <c r="DL47" s="18"/>
      <c r="DM47" s="18"/>
      <c r="DN47" s="18"/>
      <c r="DO47" s="18">
        <v>0</v>
      </c>
      <c r="DP47" s="18"/>
      <c r="DQ47" s="18"/>
      <c r="DR47" s="18"/>
      <c r="DS47" s="18">
        <v>0</v>
      </c>
      <c r="DT47" s="18"/>
      <c r="DU47" s="18"/>
      <c r="DV47" s="18"/>
      <c r="DW47" s="18">
        <v>0</v>
      </c>
      <c r="DX47" s="18"/>
      <c r="DY47" s="18"/>
      <c r="DZ47" s="18"/>
      <c r="EA47" s="18">
        <v>0</v>
      </c>
      <c r="EB47" s="18">
        <v>110.3</v>
      </c>
      <c r="EC47" s="18">
        <v>112.46647</v>
      </c>
      <c r="ED47" s="18">
        <v>112.46647</v>
      </c>
      <c r="EE47" s="18">
        <v>-2.1664699999999999</v>
      </c>
      <c r="EF47" s="18">
        <v>170.8</v>
      </c>
      <c r="EG47" s="18">
        <v>130.92196000000001</v>
      </c>
      <c r="EH47" s="18">
        <v>130.92196000000001</v>
      </c>
      <c r="EI47" s="18">
        <v>39.878039999999999</v>
      </c>
      <c r="EJ47" s="18"/>
      <c r="EK47" s="18"/>
      <c r="EL47" s="18"/>
      <c r="EM47" s="18">
        <v>0</v>
      </c>
      <c r="EN47" s="18"/>
      <c r="EO47" s="18"/>
      <c r="EP47" s="18"/>
      <c r="EQ47" s="18">
        <v>0</v>
      </c>
      <c r="ER47" s="18"/>
      <c r="ES47" s="18"/>
      <c r="ET47" s="18"/>
      <c r="EU47" s="18">
        <v>0</v>
      </c>
      <c r="EV47" s="18">
        <v>6.5</v>
      </c>
      <c r="EW47" s="18">
        <v>6.39</v>
      </c>
      <c r="EX47" s="18">
        <v>6.39</v>
      </c>
      <c r="EY47" s="18">
        <v>0.11</v>
      </c>
      <c r="EZ47" s="18">
        <v>457.8</v>
      </c>
      <c r="FA47" s="18">
        <v>449.28086000000002</v>
      </c>
      <c r="FB47" s="18">
        <v>449.28086000000002</v>
      </c>
      <c r="FC47" s="18">
        <v>8.5191400000000002</v>
      </c>
      <c r="FD47" s="18">
        <v>81.400000000000006</v>
      </c>
      <c r="FE47" s="18">
        <v>81.635570000000001</v>
      </c>
      <c r="FF47" s="18">
        <v>81.635570000000001</v>
      </c>
      <c r="FG47" s="18">
        <v>-0.23557</v>
      </c>
      <c r="FH47" s="18">
        <v>143</v>
      </c>
      <c r="FI47" s="18">
        <v>138.15534</v>
      </c>
      <c r="FJ47" s="18">
        <v>138.15534</v>
      </c>
      <c r="FK47" s="18">
        <v>4.8446600000000002</v>
      </c>
      <c r="FL47" s="18">
        <v>41.8</v>
      </c>
      <c r="FM47" s="18">
        <v>41.89893</v>
      </c>
      <c r="FN47" s="18">
        <v>41.89893</v>
      </c>
      <c r="FO47" s="18">
        <v>-9.8930000000000004E-2</v>
      </c>
      <c r="FP47" s="18">
        <v>18.399999999999999</v>
      </c>
      <c r="FQ47" s="18">
        <v>19.21088</v>
      </c>
      <c r="FR47" s="18">
        <v>19.21088</v>
      </c>
      <c r="FS47" s="18">
        <v>-0.81088000000000005</v>
      </c>
      <c r="FT47" s="18">
        <v>18.899999999999999</v>
      </c>
      <c r="FU47" s="18">
        <v>18.46453</v>
      </c>
      <c r="FV47" s="18">
        <v>18.46453</v>
      </c>
      <c r="FW47" s="18">
        <v>0.43547000000000002</v>
      </c>
      <c r="FX47" s="18">
        <v>93.4</v>
      </c>
      <c r="FY47" s="18">
        <v>87.773570000000007</v>
      </c>
      <c r="FZ47" s="18">
        <v>87.773570000000007</v>
      </c>
      <c r="GA47" s="18">
        <v>5.62643</v>
      </c>
      <c r="GB47" s="18">
        <v>177.7</v>
      </c>
      <c r="GC47" s="18">
        <v>185.82039</v>
      </c>
      <c r="GD47" s="18">
        <v>185.82039</v>
      </c>
      <c r="GE47" s="18">
        <v>-8.1203900000000004</v>
      </c>
      <c r="GF47" s="18">
        <v>177.8</v>
      </c>
      <c r="GG47" s="18">
        <v>185.82039</v>
      </c>
      <c r="GH47" s="18">
        <v>185.82039</v>
      </c>
      <c r="GI47" s="18">
        <v>-8.0203900000000008</v>
      </c>
      <c r="GJ47" s="18">
        <v>182.2</v>
      </c>
      <c r="GK47" s="18">
        <v>186.37841</v>
      </c>
      <c r="GL47" s="18">
        <v>186.37841</v>
      </c>
      <c r="GM47" s="18">
        <v>-4.1784100000000004</v>
      </c>
      <c r="GN47" s="18">
        <v>106.1</v>
      </c>
      <c r="GO47" s="18">
        <v>110.48202000000001</v>
      </c>
      <c r="GP47" s="18">
        <v>110.48202000000001</v>
      </c>
      <c r="GQ47" s="18">
        <v>-4.3820199999999998</v>
      </c>
      <c r="GR47" s="18">
        <v>40.6</v>
      </c>
      <c r="GS47" s="18">
        <v>37.900869999999998</v>
      </c>
      <c r="GT47" s="18">
        <v>37.900869999999998</v>
      </c>
      <c r="GU47" s="18">
        <v>2.6991299999999998</v>
      </c>
      <c r="GV47" s="18"/>
      <c r="GW47" s="18"/>
      <c r="GX47" s="18"/>
      <c r="GY47" s="18">
        <v>0</v>
      </c>
      <c r="GZ47" s="18">
        <v>3.8</v>
      </c>
      <c r="HA47" s="18"/>
      <c r="HB47" s="18"/>
      <c r="HC47" s="18">
        <v>3.8</v>
      </c>
      <c r="HD47" s="18">
        <v>28.5</v>
      </c>
      <c r="HE47" s="18">
        <v>33.642479999999999</v>
      </c>
      <c r="HF47" s="18">
        <v>33.642479999999999</v>
      </c>
      <c r="HG47" s="18">
        <v>-5.1424799999999999</v>
      </c>
      <c r="HH47" s="18">
        <v>171.6</v>
      </c>
      <c r="HI47" s="18">
        <v>174.55948000000001</v>
      </c>
      <c r="HJ47" s="18">
        <v>174.55948000000001</v>
      </c>
      <c r="HK47" s="18">
        <v>-2.9594800000000001</v>
      </c>
      <c r="HL47" s="18"/>
      <c r="HM47" s="18"/>
      <c r="HN47" s="18"/>
      <c r="HO47" s="18">
        <v>0</v>
      </c>
      <c r="HP47" s="18"/>
      <c r="HQ47" s="18"/>
      <c r="HR47" s="18"/>
      <c r="HS47" s="18">
        <v>0</v>
      </c>
      <c r="HT47" s="18">
        <v>95.6</v>
      </c>
      <c r="HU47" s="18">
        <v>95.545190000000005</v>
      </c>
      <c r="HV47" s="18">
        <v>95.545190000000005</v>
      </c>
      <c r="HW47" s="18">
        <v>5.4809999999999998E-2</v>
      </c>
      <c r="HX47" s="18">
        <v>0</v>
      </c>
      <c r="HY47" s="18"/>
      <c r="HZ47" s="18"/>
      <c r="IA47" s="18">
        <v>0</v>
      </c>
      <c r="IB47" s="18"/>
      <c r="IC47" s="18"/>
      <c r="ID47" s="18"/>
      <c r="IE47" s="18">
        <v>0</v>
      </c>
      <c r="IF47" s="18">
        <v>44.5</v>
      </c>
      <c r="IG47" s="18">
        <v>45.265309999999999</v>
      </c>
      <c r="IH47" s="18">
        <v>45.265309999999999</v>
      </c>
      <c r="II47" s="18">
        <v>-0.76531000000000005</v>
      </c>
      <c r="IJ47" s="18"/>
      <c r="IK47" s="18"/>
      <c r="IL47" s="18"/>
      <c r="IM47" s="18">
        <v>0</v>
      </c>
      <c r="IN47" s="18"/>
      <c r="IO47" s="18"/>
      <c r="IP47" s="18"/>
      <c r="IQ47" s="18">
        <v>0</v>
      </c>
      <c r="IR47" s="18"/>
      <c r="IS47" s="18"/>
      <c r="IT47" s="18"/>
      <c r="IU47" s="18">
        <v>0</v>
      </c>
      <c r="IV47" s="18">
        <v>124.3</v>
      </c>
      <c r="IW47" s="18">
        <v>132.83837</v>
      </c>
      <c r="IX47" s="18">
        <v>132.83837</v>
      </c>
      <c r="IY47" s="18">
        <v>-8.5383700000000005</v>
      </c>
      <c r="IZ47" s="18">
        <v>166.2</v>
      </c>
      <c r="JA47" s="18">
        <v>167.28605999999999</v>
      </c>
      <c r="JB47" s="18">
        <v>171.57499999999999</v>
      </c>
      <c r="JC47" s="18">
        <v>-5.375</v>
      </c>
      <c r="JD47" s="18">
        <v>163.6</v>
      </c>
      <c r="JE47" s="18">
        <v>111.38746</v>
      </c>
      <c r="JF47" s="18">
        <v>169.78200000000001</v>
      </c>
      <c r="JG47" s="18">
        <v>-6.1820000000000004</v>
      </c>
      <c r="JH47" s="18">
        <v>197</v>
      </c>
      <c r="JI47" s="18">
        <v>197.65404000000001</v>
      </c>
      <c r="JJ47" s="18">
        <v>202.72200000000001</v>
      </c>
      <c r="JK47" s="18">
        <v>-5.7220000000000004</v>
      </c>
      <c r="JL47" s="18"/>
      <c r="JM47" s="18"/>
      <c r="JN47" s="18"/>
      <c r="JO47" s="18">
        <v>0</v>
      </c>
      <c r="JP47" s="18">
        <v>71.599999999999994</v>
      </c>
      <c r="JQ47" s="18">
        <v>71.517020000000002</v>
      </c>
      <c r="JR47" s="18">
        <v>71.517020000000002</v>
      </c>
      <c r="JS47" s="18">
        <v>8.2979999999999998E-2</v>
      </c>
      <c r="JT47" s="18">
        <v>34.700000000000003</v>
      </c>
      <c r="JU47" s="18">
        <v>35.86589</v>
      </c>
      <c r="JV47" s="18">
        <v>35.86589</v>
      </c>
      <c r="JW47" s="18">
        <v>-1.1658900000000001</v>
      </c>
      <c r="JX47" s="18"/>
      <c r="JY47" s="18"/>
      <c r="JZ47" s="18"/>
      <c r="KA47" s="18">
        <v>0</v>
      </c>
      <c r="KB47" s="18"/>
      <c r="KC47" s="18"/>
      <c r="KD47" s="18"/>
      <c r="KE47" s="18">
        <v>0</v>
      </c>
      <c r="KF47" s="18"/>
      <c r="KG47" s="18"/>
      <c r="KH47" s="18"/>
      <c r="KI47" s="18">
        <v>0</v>
      </c>
      <c r="KJ47" s="18"/>
      <c r="KK47" s="18"/>
      <c r="KL47" s="18"/>
      <c r="KM47" s="18">
        <v>0</v>
      </c>
      <c r="KN47" s="18"/>
      <c r="KO47" s="18"/>
      <c r="KP47" s="18"/>
      <c r="KQ47" s="18">
        <v>0</v>
      </c>
      <c r="KR47" s="18"/>
      <c r="KS47" s="18"/>
      <c r="KT47" s="18"/>
      <c r="KU47" s="18">
        <v>0</v>
      </c>
      <c r="KV47" s="18">
        <v>2.2000000000000002</v>
      </c>
      <c r="KW47" s="18">
        <v>4.1063499999999999</v>
      </c>
      <c r="KX47" s="18">
        <v>4.1063499999999999</v>
      </c>
      <c r="KY47" s="18">
        <v>-1.90635</v>
      </c>
      <c r="KZ47" s="18">
        <v>247.7</v>
      </c>
      <c r="LA47" s="18">
        <v>229.51929999999999</v>
      </c>
      <c r="LB47" s="18">
        <v>229.51929999999999</v>
      </c>
      <c r="LC47" s="18">
        <v>18.180700000000002</v>
      </c>
      <c r="LD47" s="18">
        <v>125.8</v>
      </c>
      <c r="LE47" s="18">
        <v>121.93043</v>
      </c>
      <c r="LF47" s="18">
        <v>121.93043</v>
      </c>
      <c r="LG47" s="18">
        <v>3.86957</v>
      </c>
      <c r="LH47" s="18">
        <v>65.900000000000006</v>
      </c>
      <c r="LI47" s="18">
        <v>67.199219999999997</v>
      </c>
      <c r="LJ47" s="18">
        <v>67.199219999999997</v>
      </c>
      <c r="LK47" s="18">
        <v>-1.29922</v>
      </c>
      <c r="LL47" s="18">
        <v>76.8</v>
      </c>
      <c r="LM47" s="18">
        <v>78.567999999999998</v>
      </c>
      <c r="LN47" s="18">
        <v>78.567999999999998</v>
      </c>
      <c r="LO47" s="18">
        <v>-1.768</v>
      </c>
      <c r="LP47" s="18"/>
      <c r="LQ47" s="18"/>
      <c r="LR47" s="18">
        <v>29.980560000000001</v>
      </c>
      <c r="LS47" s="18">
        <v>-29.980560000000001</v>
      </c>
      <c r="LT47" s="18"/>
      <c r="LU47" s="18"/>
      <c r="LV47" s="18"/>
      <c r="LW47" s="18">
        <v>0</v>
      </c>
      <c r="LX47" s="18"/>
      <c r="LY47" s="18"/>
      <c r="LZ47" s="18"/>
      <c r="MA47" s="18">
        <v>0</v>
      </c>
      <c r="MB47" s="18"/>
      <c r="MC47" s="18"/>
      <c r="MD47" s="18"/>
      <c r="ME47" s="18">
        <v>0</v>
      </c>
      <c r="MF47" s="18">
        <v>138.6</v>
      </c>
      <c r="MG47" s="18">
        <v>138.54471000000001</v>
      </c>
      <c r="MH47" s="18">
        <v>138.54471000000001</v>
      </c>
      <c r="MI47" s="18">
        <v>5.5289999999999999E-2</v>
      </c>
      <c r="MJ47" s="18"/>
      <c r="MK47" s="18"/>
      <c r="ML47" s="18"/>
      <c r="MM47" s="18">
        <v>0</v>
      </c>
      <c r="MN47" s="18">
        <v>66.2</v>
      </c>
      <c r="MO47" s="18">
        <v>69.480379999999997</v>
      </c>
      <c r="MP47" s="18">
        <v>69.480379999999997</v>
      </c>
      <c r="MQ47" s="18">
        <v>-3.2803800000000001</v>
      </c>
      <c r="MR47" s="18">
        <v>0</v>
      </c>
      <c r="MS47" s="18"/>
      <c r="MT47" s="18">
        <v>109.89636</v>
      </c>
      <c r="MU47" s="18">
        <v>-109.89636</v>
      </c>
      <c r="MV47" s="18"/>
      <c r="MW47" s="18"/>
      <c r="MX47" s="18"/>
      <c r="MY47" s="18">
        <v>0</v>
      </c>
      <c r="MZ47" s="18"/>
      <c r="NA47" s="18"/>
      <c r="NB47" s="18"/>
      <c r="NC47" s="18">
        <v>0</v>
      </c>
      <c r="ND47" s="18"/>
      <c r="NE47" s="18"/>
      <c r="NF47" s="18"/>
      <c r="NG47" s="18">
        <v>0</v>
      </c>
      <c r="NH47" s="18"/>
      <c r="NI47" s="18"/>
      <c r="NJ47" s="18"/>
      <c r="NK47" s="18">
        <v>0</v>
      </c>
      <c r="NL47" s="18">
        <v>205.4</v>
      </c>
      <c r="NM47" s="18">
        <v>206.49084999999999</v>
      </c>
      <c r="NN47" s="18">
        <v>206.49084999999999</v>
      </c>
      <c r="NO47" s="18">
        <v>-1.0908500000000001</v>
      </c>
      <c r="NP47" s="18">
        <v>99.2</v>
      </c>
      <c r="NQ47" s="18">
        <v>103.55547</v>
      </c>
      <c r="NR47" s="18">
        <v>103.55547</v>
      </c>
      <c r="NS47" s="18">
        <v>-4.3554700000000004</v>
      </c>
      <c r="NT47" s="18"/>
      <c r="NU47" s="18"/>
      <c r="NV47" s="18"/>
      <c r="NW47" s="18">
        <v>0</v>
      </c>
      <c r="NX47" s="18">
        <v>3.2</v>
      </c>
      <c r="NY47" s="18">
        <v>2.9062000000000001</v>
      </c>
      <c r="NZ47" s="18">
        <v>2.9062000000000001</v>
      </c>
      <c r="OA47" s="18">
        <v>0.29380000000000001</v>
      </c>
      <c r="OB47" s="18">
        <v>20</v>
      </c>
      <c r="OC47" s="18">
        <v>17.492709999999999</v>
      </c>
      <c r="OD47" s="18">
        <v>17.492709999999999</v>
      </c>
      <c r="OE47" s="18">
        <v>2.5072899999999998</v>
      </c>
      <c r="OF47" s="18">
        <v>0</v>
      </c>
      <c r="OG47" s="18"/>
      <c r="OH47" s="18"/>
      <c r="OI47" s="18">
        <v>0</v>
      </c>
      <c r="OJ47" s="18">
        <v>63.6</v>
      </c>
      <c r="OK47" s="18">
        <v>72.599999999999994</v>
      </c>
      <c r="OL47" s="18">
        <v>50</v>
      </c>
      <c r="OM47" s="18">
        <v>13.6</v>
      </c>
      <c r="ON47" s="18">
        <v>0</v>
      </c>
      <c r="OO47" s="18"/>
      <c r="OP47" s="18"/>
      <c r="OQ47" s="18">
        <v>0</v>
      </c>
      <c r="OR47" s="18">
        <v>0</v>
      </c>
      <c r="OS47" s="18">
        <v>4.5519999999999996</v>
      </c>
      <c r="OT47" s="18">
        <v>4.5519999999999996</v>
      </c>
      <c r="OU47" s="18">
        <v>-4.5519999999999996</v>
      </c>
      <c r="OV47" s="18">
        <v>0</v>
      </c>
      <c r="OW47" s="18"/>
      <c r="OX47" s="18"/>
      <c r="OY47" s="18">
        <v>0</v>
      </c>
      <c r="OZ47" s="18">
        <v>20.2</v>
      </c>
      <c r="PA47" s="18">
        <v>19.436350000000001</v>
      </c>
      <c r="PB47" s="18">
        <v>19.436350000000001</v>
      </c>
      <c r="PC47" s="18">
        <v>0.76365000000000005</v>
      </c>
      <c r="PD47" s="18">
        <v>10.1</v>
      </c>
      <c r="PE47" s="18">
        <v>9.9830000000000005</v>
      </c>
      <c r="PF47" s="18">
        <v>9.9830000000000005</v>
      </c>
      <c r="PG47" s="18">
        <v>0.11700000000000001</v>
      </c>
      <c r="PH47" s="18">
        <v>5.5</v>
      </c>
      <c r="PI47" s="18">
        <v>5.67</v>
      </c>
      <c r="PJ47" s="18">
        <v>5.67</v>
      </c>
      <c r="PK47" s="18">
        <v>-0.17</v>
      </c>
      <c r="PL47" s="18">
        <v>0</v>
      </c>
      <c r="PM47" s="18"/>
      <c r="PN47" s="18"/>
      <c r="PO47" s="18">
        <v>0</v>
      </c>
      <c r="PP47" s="18">
        <v>0</v>
      </c>
      <c r="PQ47" s="18"/>
      <c r="PR47" s="18"/>
      <c r="PS47" s="18">
        <v>0</v>
      </c>
      <c r="PT47" s="18">
        <v>2.2000000000000002</v>
      </c>
      <c r="PU47" s="18">
        <v>2</v>
      </c>
      <c r="PV47" s="18">
        <v>2</v>
      </c>
      <c r="PW47" s="18">
        <v>0.2</v>
      </c>
      <c r="PX47" s="18">
        <v>3.4</v>
      </c>
      <c r="PY47" s="18">
        <v>1.75</v>
      </c>
      <c r="PZ47" s="18">
        <v>1.75</v>
      </c>
      <c r="QA47" s="18">
        <v>1.65</v>
      </c>
      <c r="QB47" s="18">
        <v>5</v>
      </c>
      <c r="QC47" s="18">
        <v>5</v>
      </c>
      <c r="QD47" s="18">
        <v>5</v>
      </c>
      <c r="QE47" s="18">
        <v>0</v>
      </c>
      <c r="QF47" s="18">
        <v>20.3</v>
      </c>
      <c r="QG47" s="18">
        <v>20.274049999999999</v>
      </c>
      <c r="QH47" s="18">
        <v>20.274049999999999</v>
      </c>
      <c r="QI47" s="18">
        <v>2.5950000000000001E-2</v>
      </c>
      <c r="QJ47" s="18">
        <v>20</v>
      </c>
      <c r="QK47" s="18">
        <v>19.436350000000001</v>
      </c>
      <c r="QL47" s="18">
        <v>19.436350000000001</v>
      </c>
      <c r="QM47" s="18">
        <v>0.56364999999999998</v>
      </c>
      <c r="QN47" s="18">
        <v>18.8</v>
      </c>
      <c r="QO47" s="18">
        <v>17.492709999999999</v>
      </c>
      <c r="QP47" s="18">
        <v>17.492709999999999</v>
      </c>
      <c r="QQ47" s="18">
        <v>1.3072900000000001</v>
      </c>
      <c r="QR47" s="18">
        <v>3.5</v>
      </c>
      <c r="QS47" s="18">
        <v>3.5</v>
      </c>
      <c r="QT47" s="18">
        <v>3.5</v>
      </c>
      <c r="QU47" s="18">
        <v>0</v>
      </c>
      <c r="QV47" s="18">
        <v>18.5</v>
      </c>
      <c r="QW47" s="18">
        <v>17.881440000000001</v>
      </c>
      <c r="QX47" s="18">
        <v>17.881440000000001</v>
      </c>
      <c r="QY47" s="18">
        <v>0.61856</v>
      </c>
      <c r="QZ47" s="18">
        <v>0</v>
      </c>
      <c r="RA47" s="18"/>
      <c r="RB47" s="18"/>
      <c r="RC47" s="18">
        <v>0</v>
      </c>
      <c r="RD47" s="18">
        <v>0</v>
      </c>
      <c r="RE47" s="18"/>
      <c r="RF47" s="18"/>
      <c r="RG47" s="18">
        <v>0</v>
      </c>
      <c r="RH47" s="18">
        <v>22.7</v>
      </c>
      <c r="RI47" s="18">
        <v>17.781120000000001</v>
      </c>
      <c r="RJ47" s="18">
        <v>17.781120000000001</v>
      </c>
      <c r="RK47" s="18">
        <v>4.9188799999999997</v>
      </c>
      <c r="RL47" s="18">
        <v>65.8</v>
      </c>
      <c r="RM47" s="18">
        <v>65.599999999999994</v>
      </c>
      <c r="RN47" s="18">
        <v>61.6</v>
      </c>
      <c r="RO47" s="18">
        <v>4.2</v>
      </c>
      <c r="RP47" s="18">
        <v>0</v>
      </c>
      <c r="RQ47" s="18"/>
      <c r="RR47" s="18"/>
      <c r="RS47" s="18">
        <v>0</v>
      </c>
      <c r="RT47" s="18">
        <v>3.2</v>
      </c>
      <c r="RU47" s="18">
        <v>3.15</v>
      </c>
      <c r="RV47" s="18">
        <v>3.15</v>
      </c>
      <c r="RW47" s="18">
        <v>0.05</v>
      </c>
      <c r="RX47" s="18">
        <v>12.8</v>
      </c>
      <c r="RY47" s="18">
        <v>19.792000000000002</v>
      </c>
      <c r="RZ47" s="18">
        <v>19.792000000000002</v>
      </c>
      <c r="SA47" s="18">
        <v>-6.992</v>
      </c>
      <c r="SB47" s="18">
        <v>3.2</v>
      </c>
      <c r="SC47" s="18">
        <v>2</v>
      </c>
      <c r="SD47" s="18">
        <v>2</v>
      </c>
      <c r="SE47" s="18">
        <v>1.2</v>
      </c>
      <c r="SF47" s="18">
        <v>0</v>
      </c>
      <c r="SG47" s="18"/>
      <c r="SH47" s="18"/>
      <c r="SI47" s="18">
        <v>0</v>
      </c>
      <c r="SJ47" s="18">
        <v>0</v>
      </c>
      <c r="SK47" s="18"/>
      <c r="SL47" s="18"/>
      <c r="SM47" s="18">
        <v>0</v>
      </c>
      <c r="SN47" s="18">
        <v>19.8</v>
      </c>
      <c r="SO47" s="18">
        <v>19.1448</v>
      </c>
      <c r="SP47" s="18">
        <v>19.1448</v>
      </c>
      <c r="SQ47" s="18">
        <v>0.6552</v>
      </c>
      <c r="SR47" s="18">
        <v>13.1</v>
      </c>
      <c r="SS47" s="18">
        <v>12.244899999999999</v>
      </c>
      <c r="ST47" s="18">
        <v>12.244899999999999</v>
      </c>
      <c r="SU47" s="18">
        <v>0.85509999999999997</v>
      </c>
      <c r="SV47" s="18">
        <v>20.2</v>
      </c>
      <c r="SW47" s="18">
        <v>19.436350000000001</v>
      </c>
      <c r="SX47" s="18">
        <v>19.436350000000001</v>
      </c>
      <c r="SY47" s="18">
        <v>0.76365000000000005</v>
      </c>
      <c r="SZ47" s="18">
        <v>20.2</v>
      </c>
      <c r="TA47" s="18">
        <v>19.436350000000001</v>
      </c>
      <c r="TB47" s="18">
        <v>19.436350000000001</v>
      </c>
      <c r="TC47" s="18">
        <v>0.76365000000000005</v>
      </c>
      <c r="TD47" s="18">
        <v>4.5999999999999996</v>
      </c>
      <c r="TE47" s="18">
        <v>2.34</v>
      </c>
      <c r="TF47" s="18">
        <v>2.34</v>
      </c>
      <c r="TG47" s="18">
        <v>2.2599999999999998</v>
      </c>
      <c r="TH47" s="18">
        <v>57.4</v>
      </c>
      <c r="TI47" s="18">
        <v>39.468000000000004</v>
      </c>
      <c r="TJ47" s="18">
        <v>39.468000000000004</v>
      </c>
      <c r="TK47" s="18">
        <v>17.931999999999999</v>
      </c>
      <c r="TL47" s="18">
        <v>0</v>
      </c>
      <c r="TM47" s="18"/>
      <c r="TN47" s="18"/>
      <c r="TO47" s="18">
        <v>0</v>
      </c>
      <c r="TP47" s="18">
        <v>78.900000000000006</v>
      </c>
      <c r="TQ47" s="18">
        <v>90.4</v>
      </c>
      <c r="TR47" s="18">
        <v>37.103999999999999</v>
      </c>
      <c r="TS47" s="18">
        <v>41.795999999999999</v>
      </c>
      <c r="TT47" s="18">
        <v>104.2</v>
      </c>
      <c r="TU47" s="18">
        <v>106</v>
      </c>
      <c r="TV47" s="18">
        <v>50.446080000000002</v>
      </c>
      <c r="TW47" s="18">
        <v>53.753920000000001</v>
      </c>
      <c r="TX47" s="18">
        <v>8.5</v>
      </c>
      <c r="TY47" s="18">
        <v>4.9059999999999997</v>
      </c>
      <c r="TZ47" s="18">
        <v>4.9059999999999997</v>
      </c>
      <c r="UA47" s="18">
        <v>3.5939999999999999</v>
      </c>
      <c r="UB47" s="18">
        <v>9.1</v>
      </c>
      <c r="UC47" s="18">
        <v>8.1389999999999993</v>
      </c>
      <c r="UD47" s="18">
        <v>8.1389999999999993</v>
      </c>
      <c r="UE47" s="18">
        <v>0.96099999999999997</v>
      </c>
      <c r="UF47" s="18">
        <v>0</v>
      </c>
      <c r="UG47" s="18"/>
      <c r="UH47" s="18"/>
      <c r="UI47" s="18">
        <v>0</v>
      </c>
      <c r="UJ47" s="18">
        <v>21</v>
      </c>
      <c r="UK47" s="18">
        <v>19.436350000000001</v>
      </c>
      <c r="UL47" s="18">
        <v>19.436350000000001</v>
      </c>
      <c r="UM47" s="18">
        <v>1.56365</v>
      </c>
      <c r="UN47" s="18">
        <v>7.7</v>
      </c>
      <c r="UO47" s="18">
        <v>8.1999999999999993</v>
      </c>
      <c r="UP47" s="18">
        <v>8.1999999999999993</v>
      </c>
      <c r="UQ47" s="18">
        <v>-0.5</v>
      </c>
      <c r="UR47" s="18"/>
      <c r="US47" s="18"/>
      <c r="UT47" s="18"/>
      <c r="UU47" s="18">
        <v>0</v>
      </c>
      <c r="UV47" s="18">
        <v>20.399999999999999</v>
      </c>
      <c r="UW47" s="18">
        <v>19.436350000000001</v>
      </c>
      <c r="UX47" s="18">
        <v>19.436350000000001</v>
      </c>
      <c r="UY47" s="18">
        <v>0.96365000000000001</v>
      </c>
      <c r="UZ47" s="18">
        <v>20.399999999999999</v>
      </c>
      <c r="VA47" s="18">
        <v>19.436350000000001</v>
      </c>
      <c r="VB47" s="18">
        <v>19.436350000000001</v>
      </c>
      <c r="VC47" s="18">
        <v>0.96365000000000001</v>
      </c>
      <c r="VD47" s="18">
        <v>20</v>
      </c>
      <c r="VE47" s="18">
        <v>19.436350000000001</v>
      </c>
      <c r="VF47" s="18">
        <v>19.436350000000001</v>
      </c>
      <c r="VG47" s="18">
        <v>0.56364999999999998</v>
      </c>
      <c r="VH47" s="18">
        <v>0</v>
      </c>
      <c r="VI47" s="18">
        <v>5.5810000000000004</v>
      </c>
      <c r="VJ47" s="18">
        <v>5.5810000000000004</v>
      </c>
      <c r="VK47" s="18">
        <v>-5.5810000000000004</v>
      </c>
      <c r="VL47" s="18">
        <v>0</v>
      </c>
      <c r="VM47" s="18"/>
      <c r="VN47" s="18"/>
      <c r="VO47" s="18">
        <v>0</v>
      </c>
      <c r="VP47" s="18">
        <v>0</v>
      </c>
      <c r="VQ47" s="18"/>
      <c r="VR47" s="18"/>
      <c r="VS47" s="18">
        <v>0</v>
      </c>
      <c r="VT47" s="18">
        <v>0</v>
      </c>
      <c r="VU47" s="18"/>
      <c r="VV47" s="18"/>
      <c r="VW47" s="18">
        <v>0</v>
      </c>
      <c r="VX47" s="18"/>
      <c r="VY47" s="18"/>
      <c r="VZ47" s="18">
        <v>0.6</v>
      </c>
      <c r="WA47" s="18">
        <v>-0.6</v>
      </c>
      <c r="WB47" s="18">
        <v>83.3</v>
      </c>
      <c r="WC47" s="18">
        <v>94.7</v>
      </c>
      <c r="WD47" s="18">
        <v>61.2</v>
      </c>
      <c r="WE47" s="18">
        <v>22.1</v>
      </c>
      <c r="WF47" s="18">
        <v>91.7</v>
      </c>
      <c r="WG47" s="18">
        <v>109.4</v>
      </c>
      <c r="WH47" s="18">
        <v>35.4</v>
      </c>
      <c r="WI47" s="18">
        <v>56.3</v>
      </c>
      <c r="WJ47" s="18">
        <v>0</v>
      </c>
      <c r="WK47" s="18"/>
      <c r="WL47" s="18"/>
      <c r="WM47" s="18">
        <v>0</v>
      </c>
      <c r="WN47" s="18">
        <v>3.3</v>
      </c>
      <c r="WO47" s="18">
        <v>4.2</v>
      </c>
      <c r="WP47" s="18">
        <v>4.2</v>
      </c>
      <c r="WQ47" s="18">
        <v>-0.9</v>
      </c>
      <c r="WR47" s="18">
        <v>2.2999999999999998</v>
      </c>
      <c r="WS47" s="18">
        <v>2.4</v>
      </c>
      <c r="WT47" s="18">
        <v>2.4</v>
      </c>
      <c r="WU47" s="18">
        <v>-0.1</v>
      </c>
      <c r="WV47" s="18">
        <v>2.4</v>
      </c>
      <c r="WW47" s="18">
        <v>2.4</v>
      </c>
      <c r="WX47" s="18">
        <v>2.4</v>
      </c>
      <c r="WY47" s="18">
        <v>0</v>
      </c>
      <c r="WZ47" s="18">
        <v>1.4</v>
      </c>
      <c r="XA47" s="18">
        <v>2.8</v>
      </c>
      <c r="XB47" s="18">
        <v>2.8</v>
      </c>
      <c r="XC47" s="18">
        <v>-1.4</v>
      </c>
      <c r="XD47" s="18">
        <v>0</v>
      </c>
      <c r="XE47" s="18"/>
      <c r="XF47" s="18"/>
      <c r="XG47" s="18">
        <v>0</v>
      </c>
      <c r="XH47" s="18">
        <v>6.4</v>
      </c>
      <c r="XI47" s="18">
        <v>6.4</v>
      </c>
      <c r="XJ47" s="18">
        <v>6.4</v>
      </c>
      <c r="XK47" s="18">
        <v>0</v>
      </c>
      <c r="XL47" s="18">
        <v>20.100000000000001</v>
      </c>
      <c r="XM47" s="18">
        <v>19.241980000000002</v>
      </c>
      <c r="XN47" s="18">
        <v>19.241980000000002</v>
      </c>
      <c r="XO47" s="18">
        <v>0.85802</v>
      </c>
      <c r="XP47" s="18">
        <v>20</v>
      </c>
      <c r="XQ47" s="18">
        <v>19.241980000000002</v>
      </c>
      <c r="XR47" s="18">
        <v>19.241980000000002</v>
      </c>
      <c r="XS47" s="18">
        <v>0.75802000000000003</v>
      </c>
      <c r="XT47" s="18"/>
      <c r="XU47" s="18"/>
      <c r="XV47" s="18"/>
      <c r="XW47" s="18">
        <v>0</v>
      </c>
      <c r="XX47" s="18">
        <v>0</v>
      </c>
      <c r="XY47" s="18"/>
      <c r="XZ47" s="18">
        <v>25</v>
      </c>
      <c r="YA47" s="18">
        <v>-25</v>
      </c>
      <c r="YB47" s="18">
        <v>0</v>
      </c>
      <c r="YC47" s="18"/>
      <c r="YD47" s="18">
        <v>25</v>
      </c>
      <c r="YE47" s="18">
        <v>-25</v>
      </c>
      <c r="YF47" s="18">
        <v>16.100000000000001</v>
      </c>
      <c r="YG47" s="18">
        <v>14</v>
      </c>
      <c r="YH47" s="18">
        <v>14</v>
      </c>
      <c r="YI47" s="18">
        <v>2.1</v>
      </c>
      <c r="YJ47" s="18">
        <v>14.1</v>
      </c>
      <c r="YK47" s="18">
        <v>13</v>
      </c>
      <c r="YL47" s="18">
        <v>13</v>
      </c>
      <c r="YM47" s="18">
        <v>1.1000000000000001</v>
      </c>
      <c r="YN47" s="18">
        <v>6.8</v>
      </c>
      <c r="YO47" s="18">
        <v>8.09</v>
      </c>
      <c r="YP47" s="18">
        <v>8.09</v>
      </c>
      <c r="YQ47" s="18">
        <v>-1.29</v>
      </c>
      <c r="YR47" s="18">
        <v>4.5999999999999996</v>
      </c>
      <c r="YS47" s="18">
        <v>11</v>
      </c>
      <c r="YT47" s="18">
        <v>11</v>
      </c>
      <c r="YU47" s="18">
        <v>-6.4</v>
      </c>
      <c r="YV47" s="18">
        <v>19.3</v>
      </c>
      <c r="YW47" s="18">
        <v>21</v>
      </c>
      <c r="YX47" s="18">
        <v>21</v>
      </c>
      <c r="YY47" s="18">
        <v>-1.7</v>
      </c>
    </row>
    <row r="48" spans="1:675" ht="24" customHeight="1" x14ac:dyDescent="0.3">
      <c r="A48" s="1"/>
      <c r="B48" s="19" t="s">
        <v>71</v>
      </c>
      <c r="C48" s="19" t="s">
        <v>874</v>
      </c>
      <c r="D48" s="20">
        <v>205.9</v>
      </c>
      <c r="E48" s="20">
        <v>203.40136000000001</v>
      </c>
      <c r="F48" s="20">
        <v>203.40136000000001</v>
      </c>
      <c r="G48" s="20">
        <v>2.49864</v>
      </c>
      <c r="H48" s="20">
        <v>595.9</v>
      </c>
      <c r="I48" s="20">
        <v>629.11312999999996</v>
      </c>
      <c r="J48" s="20">
        <v>629.11312999999996</v>
      </c>
      <c r="K48" s="20">
        <v>-33.21313</v>
      </c>
      <c r="L48" s="20">
        <v>201.9</v>
      </c>
      <c r="M48" s="20">
        <v>204.86058</v>
      </c>
      <c r="N48" s="20">
        <v>204.86058</v>
      </c>
      <c r="O48" s="20">
        <v>-2.9605800000000002</v>
      </c>
      <c r="P48" s="20"/>
      <c r="Q48" s="20"/>
      <c r="R48" s="20"/>
      <c r="S48" s="20">
        <v>0</v>
      </c>
      <c r="T48" s="20"/>
      <c r="U48" s="20"/>
      <c r="V48" s="20"/>
      <c r="W48" s="20">
        <v>0</v>
      </c>
      <c r="X48" s="20">
        <v>90.1</v>
      </c>
      <c r="Y48" s="20">
        <v>91.867829999999998</v>
      </c>
      <c r="Z48" s="20">
        <v>91.867829999999998</v>
      </c>
      <c r="AA48" s="20">
        <v>-1.76783</v>
      </c>
      <c r="AB48" s="20">
        <v>238.6</v>
      </c>
      <c r="AC48" s="20">
        <v>242</v>
      </c>
      <c r="AD48" s="20">
        <v>242</v>
      </c>
      <c r="AE48" s="20">
        <v>-3.4</v>
      </c>
      <c r="AF48" s="20"/>
      <c r="AG48" s="20"/>
      <c r="AH48" s="20"/>
      <c r="AI48" s="20">
        <v>0</v>
      </c>
      <c r="AJ48" s="20"/>
      <c r="AK48" s="20"/>
      <c r="AL48" s="20"/>
      <c r="AM48" s="20">
        <v>0</v>
      </c>
      <c r="AN48" s="20">
        <v>175.7</v>
      </c>
      <c r="AO48" s="20">
        <v>189.64879999999999</v>
      </c>
      <c r="AP48" s="20">
        <v>189.64879999999999</v>
      </c>
      <c r="AQ48" s="20">
        <v>-13.9488</v>
      </c>
      <c r="AR48" s="20">
        <v>197.1</v>
      </c>
      <c r="AS48" s="20">
        <v>189.64879999999999</v>
      </c>
      <c r="AT48" s="20">
        <v>189.64879999999999</v>
      </c>
      <c r="AU48" s="20">
        <v>7.4512</v>
      </c>
      <c r="AV48" s="20">
        <v>0</v>
      </c>
      <c r="AW48" s="20"/>
      <c r="AX48" s="20"/>
      <c r="AY48" s="20">
        <v>0</v>
      </c>
      <c r="AZ48" s="20">
        <v>191</v>
      </c>
      <c r="BA48" s="20">
        <v>190.21832000000001</v>
      </c>
      <c r="BB48" s="20">
        <v>190.21832000000001</v>
      </c>
      <c r="BC48" s="20">
        <v>0.78168000000000004</v>
      </c>
      <c r="BD48" s="20">
        <v>202.5</v>
      </c>
      <c r="BE48" s="20">
        <v>207.24285</v>
      </c>
      <c r="BF48" s="20">
        <v>207.24285</v>
      </c>
      <c r="BG48" s="20">
        <v>-4.7428499999999998</v>
      </c>
      <c r="BH48" s="20">
        <v>107.7</v>
      </c>
      <c r="BI48" s="20">
        <v>103.93259999999999</v>
      </c>
      <c r="BJ48" s="20">
        <v>103.93259999999999</v>
      </c>
      <c r="BK48" s="20">
        <v>3.7673999999999999</v>
      </c>
      <c r="BL48" s="20">
        <v>550.9</v>
      </c>
      <c r="BM48" s="20">
        <v>557.29155000000003</v>
      </c>
      <c r="BN48" s="20">
        <v>557.29155000000003</v>
      </c>
      <c r="BO48" s="20">
        <v>-6.3915499999999996</v>
      </c>
      <c r="BP48" s="20">
        <v>10.199999999999999</v>
      </c>
      <c r="BQ48" s="20">
        <v>10.52094</v>
      </c>
      <c r="BR48" s="20">
        <v>10.52094</v>
      </c>
      <c r="BS48" s="20">
        <v>-0.32094</v>
      </c>
      <c r="BT48" s="20"/>
      <c r="BU48" s="20"/>
      <c r="BV48" s="20"/>
      <c r="BW48" s="20">
        <v>0</v>
      </c>
      <c r="BX48" s="20"/>
      <c r="BY48" s="20"/>
      <c r="BZ48" s="20"/>
      <c r="CA48" s="20">
        <v>0</v>
      </c>
      <c r="CB48" s="20"/>
      <c r="CC48" s="20"/>
      <c r="CD48" s="20"/>
      <c r="CE48" s="20">
        <v>0</v>
      </c>
      <c r="CF48" s="20"/>
      <c r="CG48" s="20"/>
      <c r="CH48" s="20"/>
      <c r="CI48" s="20">
        <v>0</v>
      </c>
      <c r="CJ48" s="20">
        <v>165.5</v>
      </c>
      <c r="CK48" s="20">
        <v>164.06706</v>
      </c>
      <c r="CL48" s="20">
        <v>164.06706</v>
      </c>
      <c r="CM48" s="20">
        <v>1.4329400000000001</v>
      </c>
      <c r="CN48" s="20">
        <v>7.7</v>
      </c>
      <c r="CO48" s="20">
        <v>7.9250400000000001</v>
      </c>
      <c r="CP48" s="20">
        <v>7.9250400000000001</v>
      </c>
      <c r="CQ48" s="20">
        <v>-0.22503999999999999</v>
      </c>
      <c r="CR48" s="20">
        <v>4.9000000000000004</v>
      </c>
      <c r="CS48" s="20">
        <v>4.3501500000000002</v>
      </c>
      <c r="CT48" s="20">
        <v>4.3501500000000002</v>
      </c>
      <c r="CU48" s="20">
        <v>0.54984999999999995</v>
      </c>
      <c r="CV48" s="20">
        <v>16.5</v>
      </c>
      <c r="CW48" s="20"/>
      <c r="CX48" s="20"/>
      <c r="CY48" s="20">
        <v>16.5</v>
      </c>
      <c r="CZ48" s="20">
        <v>5.9</v>
      </c>
      <c r="DA48" s="20">
        <v>5.2429500000000004</v>
      </c>
      <c r="DB48" s="20">
        <v>5.2429500000000004</v>
      </c>
      <c r="DC48" s="20">
        <v>0.65705000000000002</v>
      </c>
      <c r="DD48" s="20"/>
      <c r="DE48" s="20"/>
      <c r="DF48" s="20"/>
      <c r="DG48" s="20">
        <v>0</v>
      </c>
      <c r="DH48" s="20">
        <v>142.5</v>
      </c>
      <c r="DI48" s="20">
        <v>142.44412</v>
      </c>
      <c r="DJ48" s="20">
        <v>142.44412</v>
      </c>
      <c r="DK48" s="20">
        <v>5.5879999999999999E-2</v>
      </c>
      <c r="DL48" s="20"/>
      <c r="DM48" s="20"/>
      <c r="DN48" s="20"/>
      <c r="DO48" s="20">
        <v>0</v>
      </c>
      <c r="DP48" s="20"/>
      <c r="DQ48" s="20"/>
      <c r="DR48" s="20"/>
      <c r="DS48" s="20">
        <v>0</v>
      </c>
      <c r="DT48" s="20"/>
      <c r="DU48" s="20"/>
      <c r="DV48" s="20"/>
      <c r="DW48" s="20">
        <v>0</v>
      </c>
      <c r="DX48" s="20"/>
      <c r="DY48" s="20"/>
      <c r="DZ48" s="20"/>
      <c r="EA48" s="20">
        <v>0</v>
      </c>
      <c r="EB48" s="20">
        <v>110.3</v>
      </c>
      <c r="EC48" s="20">
        <v>112.46647</v>
      </c>
      <c r="ED48" s="20">
        <v>112.46647</v>
      </c>
      <c r="EE48" s="20">
        <v>-2.1664699999999999</v>
      </c>
      <c r="EF48" s="20">
        <v>181.9</v>
      </c>
      <c r="EG48" s="20">
        <v>130.92196000000001</v>
      </c>
      <c r="EH48" s="20">
        <v>130.92196000000001</v>
      </c>
      <c r="EI48" s="20">
        <v>50.97804</v>
      </c>
      <c r="EJ48" s="20"/>
      <c r="EK48" s="20"/>
      <c r="EL48" s="20"/>
      <c r="EM48" s="20">
        <v>0</v>
      </c>
      <c r="EN48" s="20"/>
      <c r="EO48" s="20"/>
      <c r="EP48" s="20"/>
      <c r="EQ48" s="20">
        <v>0</v>
      </c>
      <c r="ER48" s="20"/>
      <c r="ES48" s="20"/>
      <c r="ET48" s="20"/>
      <c r="EU48" s="20">
        <v>0</v>
      </c>
      <c r="EV48" s="20">
        <v>6.5</v>
      </c>
      <c r="EW48" s="20">
        <v>6.39</v>
      </c>
      <c r="EX48" s="20">
        <v>6.39</v>
      </c>
      <c r="EY48" s="20">
        <v>0.11</v>
      </c>
      <c r="EZ48" s="20">
        <v>456.2</v>
      </c>
      <c r="FA48" s="20">
        <v>449.28086000000002</v>
      </c>
      <c r="FB48" s="20">
        <v>449.28086000000002</v>
      </c>
      <c r="FC48" s="20">
        <v>6.9191399999999996</v>
      </c>
      <c r="FD48" s="20">
        <v>81.400000000000006</v>
      </c>
      <c r="FE48" s="20">
        <v>81.635570000000001</v>
      </c>
      <c r="FF48" s="20">
        <v>81.635570000000001</v>
      </c>
      <c r="FG48" s="20">
        <v>-0.23557</v>
      </c>
      <c r="FH48" s="20">
        <v>141.19999999999999</v>
      </c>
      <c r="FI48" s="20">
        <v>138.15534</v>
      </c>
      <c r="FJ48" s="20">
        <v>138.15534</v>
      </c>
      <c r="FK48" s="20">
        <v>3.0446599999999999</v>
      </c>
      <c r="FL48" s="20">
        <v>41.8</v>
      </c>
      <c r="FM48" s="20">
        <v>41.89893</v>
      </c>
      <c r="FN48" s="20">
        <v>41.89893</v>
      </c>
      <c r="FO48" s="20">
        <v>-9.8930000000000004E-2</v>
      </c>
      <c r="FP48" s="20">
        <v>18.399999999999999</v>
      </c>
      <c r="FQ48" s="20">
        <v>19.21088</v>
      </c>
      <c r="FR48" s="20">
        <v>19.21088</v>
      </c>
      <c r="FS48" s="20">
        <v>-0.81088000000000005</v>
      </c>
      <c r="FT48" s="20">
        <v>18.899999999999999</v>
      </c>
      <c r="FU48" s="20">
        <v>18.46453</v>
      </c>
      <c r="FV48" s="20">
        <v>18.46453</v>
      </c>
      <c r="FW48" s="20">
        <v>0.43547000000000002</v>
      </c>
      <c r="FX48" s="20">
        <v>93.9</v>
      </c>
      <c r="FY48" s="20">
        <v>87.773570000000007</v>
      </c>
      <c r="FZ48" s="20">
        <v>87.773570000000007</v>
      </c>
      <c r="GA48" s="20">
        <v>6.12643</v>
      </c>
      <c r="GB48" s="20">
        <v>179.6</v>
      </c>
      <c r="GC48" s="20">
        <v>185.82039</v>
      </c>
      <c r="GD48" s="20">
        <v>185.82039</v>
      </c>
      <c r="GE48" s="20">
        <v>-6.2203900000000001</v>
      </c>
      <c r="GF48" s="20">
        <v>179.8</v>
      </c>
      <c r="GG48" s="20">
        <v>185.82039</v>
      </c>
      <c r="GH48" s="20">
        <v>185.82039</v>
      </c>
      <c r="GI48" s="20">
        <v>-6.0203899999999999</v>
      </c>
      <c r="GJ48" s="20">
        <v>181.9</v>
      </c>
      <c r="GK48" s="20">
        <v>186.37841</v>
      </c>
      <c r="GL48" s="20">
        <v>186.37841</v>
      </c>
      <c r="GM48" s="20">
        <v>-4.4784100000000002</v>
      </c>
      <c r="GN48" s="20">
        <v>107.4</v>
      </c>
      <c r="GO48" s="20">
        <v>110.48202000000001</v>
      </c>
      <c r="GP48" s="20">
        <v>110.48202000000001</v>
      </c>
      <c r="GQ48" s="20">
        <v>-3.08202</v>
      </c>
      <c r="GR48" s="20">
        <v>39.700000000000003</v>
      </c>
      <c r="GS48" s="20">
        <v>37.900869999999998</v>
      </c>
      <c r="GT48" s="20">
        <v>37.900869999999998</v>
      </c>
      <c r="GU48" s="20">
        <v>1.7991299999999999</v>
      </c>
      <c r="GV48" s="20"/>
      <c r="GW48" s="20"/>
      <c r="GX48" s="20"/>
      <c r="GY48" s="20">
        <v>0</v>
      </c>
      <c r="GZ48" s="20">
        <v>3.8</v>
      </c>
      <c r="HA48" s="20"/>
      <c r="HB48" s="20"/>
      <c r="HC48" s="20">
        <v>3.8</v>
      </c>
      <c r="HD48" s="20">
        <v>29</v>
      </c>
      <c r="HE48" s="20">
        <v>33.642479999999999</v>
      </c>
      <c r="HF48" s="20">
        <v>33.642479999999999</v>
      </c>
      <c r="HG48" s="20">
        <v>-4.6424799999999999</v>
      </c>
      <c r="HH48" s="20">
        <v>171.7</v>
      </c>
      <c r="HI48" s="20">
        <v>174.55948000000001</v>
      </c>
      <c r="HJ48" s="20">
        <v>174.55948000000001</v>
      </c>
      <c r="HK48" s="20">
        <v>-2.85948</v>
      </c>
      <c r="HL48" s="20"/>
      <c r="HM48" s="20"/>
      <c r="HN48" s="20"/>
      <c r="HO48" s="20">
        <v>0</v>
      </c>
      <c r="HP48" s="20"/>
      <c r="HQ48" s="20"/>
      <c r="HR48" s="20"/>
      <c r="HS48" s="20">
        <v>0</v>
      </c>
      <c r="HT48" s="20">
        <v>96</v>
      </c>
      <c r="HU48" s="20">
        <v>95.545190000000005</v>
      </c>
      <c r="HV48" s="20">
        <v>95.545190000000005</v>
      </c>
      <c r="HW48" s="20">
        <v>0.45480999999999999</v>
      </c>
      <c r="HX48" s="20">
        <v>0</v>
      </c>
      <c r="HY48" s="20"/>
      <c r="HZ48" s="20"/>
      <c r="IA48" s="20">
        <v>0</v>
      </c>
      <c r="IB48" s="20"/>
      <c r="IC48" s="20"/>
      <c r="ID48" s="20"/>
      <c r="IE48" s="20">
        <v>0</v>
      </c>
      <c r="IF48" s="20">
        <v>44.2</v>
      </c>
      <c r="IG48" s="20">
        <v>45.265309999999999</v>
      </c>
      <c r="IH48" s="20">
        <v>45.265309999999999</v>
      </c>
      <c r="II48" s="20">
        <v>-1.06531</v>
      </c>
      <c r="IJ48" s="20"/>
      <c r="IK48" s="20"/>
      <c r="IL48" s="20"/>
      <c r="IM48" s="20">
        <v>0</v>
      </c>
      <c r="IN48" s="20"/>
      <c r="IO48" s="20"/>
      <c r="IP48" s="20"/>
      <c r="IQ48" s="20">
        <v>0</v>
      </c>
      <c r="IR48" s="20"/>
      <c r="IS48" s="20"/>
      <c r="IT48" s="20"/>
      <c r="IU48" s="20">
        <v>0</v>
      </c>
      <c r="IV48" s="20">
        <v>124.8</v>
      </c>
      <c r="IW48" s="20">
        <v>132.83837</v>
      </c>
      <c r="IX48" s="20">
        <v>132.83837</v>
      </c>
      <c r="IY48" s="20">
        <v>-8.0383700000000005</v>
      </c>
      <c r="IZ48" s="20">
        <v>166</v>
      </c>
      <c r="JA48" s="20">
        <v>167.28605999999999</v>
      </c>
      <c r="JB48" s="20">
        <v>171.57499999999999</v>
      </c>
      <c r="JC48" s="20">
        <v>-5.5750000000000002</v>
      </c>
      <c r="JD48" s="20">
        <v>163.4</v>
      </c>
      <c r="JE48" s="20">
        <v>127.6664</v>
      </c>
      <c r="JF48" s="20">
        <v>155.71424999999999</v>
      </c>
      <c r="JG48" s="20">
        <v>7.6857499999999996</v>
      </c>
      <c r="JH48" s="20">
        <v>197.5</v>
      </c>
      <c r="JI48" s="20">
        <v>197.65404000000001</v>
      </c>
      <c r="JJ48" s="20">
        <v>202.72200000000001</v>
      </c>
      <c r="JK48" s="20">
        <v>-5.2220000000000004</v>
      </c>
      <c r="JL48" s="20"/>
      <c r="JM48" s="20"/>
      <c r="JN48" s="20"/>
      <c r="JO48" s="20">
        <v>0</v>
      </c>
      <c r="JP48" s="20">
        <v>71.5</v>
      </c>
      <c r="JQ48" s="20">
        <v>71.517020000000002</v>
      </c>
      <c r="JR48" s="20">
        <v>71.517020000000002</v>
      </c>
      <c r="JS48" s="20">
        <v>-1.702E-2</v>
      </c>
      <c r="JT48" s="20">
        <v>34.799999999999997</v>
      </c>
      <c r="JU48" s="20">
        <v>35.86589</v>
      </c>
      <c r="JV48" s="20">
        <v>35.86589</v>
      </c>
      <c r="JW48" s="20">
        <v>-1.06589</v>
      </c>
      <c r="JX48" s="20"/>
      <c r="JY48" s="20"/>
      <c r="JZ48" s="20"/>
      <c r="KA48" s="20">
        <v>0</v>
      </c>
      <c r="KB48" s="20"/>
      <c r="KC48" s="20"/>
      <c r="KD48" s="20"/>
      <c r="KE48" s="20">
        <v>0</v>
      </c>
      <c r="KF48" s="20"/>
      <c r="KG48" s="20"/>
      <c r="KH48" s="20"/>
      <c r="KI48" s="20">
        <v>0</v>
      </c>
      <c r="KJ48" s="20"/>
      <c r="KK48" s="20"/>
      <c r="KL48" s="20"/>
      <c r="KM48" s="20">
        <v>0</v>
      </c>
      <c r="KN48" s="20"/>
      <c r="KO48" s="20"/>
      <c r="KP48" s="20"/>
      <c r="KQ48" s="20">
        <v>0</v>
      </c>
      <c r="KR48" s="20"/>
      <c r="KS48" s="20"/>
      <c r="KT48" s="20"/>
      <c r="KU48" s="20">
        <v>0</v>
      </c>
      <c r="KV48" s="20">
        <v>2.2000000000000002</v>
      </c>
      <c r="KW48" s="20">
        <v>4.1063499999999999</v>
      </c>
      <c r="KX48" s="20">
        <v>4.1063499999999999</v>
      </c>
      <c r="KY48" s="20">
        <v>-1.90635</v>
      </c>
      <c r="KZ48" s="20">
        <v>235.8</v>
      </c>
      <c r="LA48" s="20">
        <v>229.51929999999999</v>
      </c>
      <c r="LB48" s="20">
        <v>229.51929999999999</v>
      </c>
      <c r="LC48" s="20">
        <v>6.2807000000000004</v>
      </c>
      <c r="LD48" s="20">
        <v>124</v>
      </c>
      <c r="LE48" s="20">
        <v>121.93043</v>
      </c>
      <c r="LF48" s="20">
        <v>121.93043</v>
      </c>
      <c r="LG48" s="20">
        <v>2.0695700000000001</v>
      </c>
      <c r="LH48" s="20">
        <v>66.2</v>
      </c>
      <c r="LI48" s="20">
        <v>67.199219999999997</v>
      </c>
      <c r="LJ48" s="20">
        <v>67.199219999999997</v>
      </c>
      <c r="LK48" s="20">
        <v>-0.99922</v>
      </c>
      <c r="LL48" s="20">
        <v>78.7</v>
      </c>
      <c r="LM48" s="20">
        <v>78.567999999999998</v>
      </c>
      <c r="LN48" s="20">
        <v>78.567999999999998</v>
      </c>
      <c r="LO48" s="20">
        <v>0.13200000000000001</v>
      </c>
      <c r="LP48" s="20"/>
      <c r="LQ48" s="20"/>
      <c r="LR48" s="20">
        <v>29.980560000000001</v>
      </c>
      <c r="LS48" s="20">
        <v>-29.980560000000001</v>
      </c>
      <c r="LT48" s="20"/>
      <c r="LU48" s="20"/>
      <c r="LV48" s="20"/>
      <c r="LW48" s="20">
        <v>0</v>
      </c>
      <c r="LX48" s="20"/>
      <c r="LY48" s="20"/>
      <c r="LZ48" s="20"/>
      <c r="MA48" s="20">
        <v>0</v>
      </c>
      <c r="MB48" s="20"/>
      <c r="MC48" s="20"/>
      <c r="MD48" s="20"/>
      <c r="ME48" s="20">
        <v>0</v>
      </c>
      <c r="MF48" s="20">
        <v>138.80000000000001</v>
      </c>
      <c r="MG48" s="20">
        <v>138.54471000000001</v>
      </c>
      <c r="MH48" s="20">
        <v>138.54471000000001</v>
      </c>
      <c r="MI48" s="20">
        <v>0.25529000000000002</v>
      </c>
      <c r="MJ48" s="20"/>
      <c r="MK48" s="20"/>
      <c r="ML48" s="20"/>
      <c r="MM48" s="20">
        <v>0</v>
      </c>
      <c r="MN48" s="20">
        <v>66.099999999999994</v>
      </c>
      <c r="MO48" s="20">
        <v>69.480379999999997</v>
      </c>
      <c r="MP48" s="20">
        <v>69.480379999999997</v>
      </c>
      <c r="MQ48" s="20">
        <v>-3.3803800000000002</v>
      </c>
      <c r="MR48" s="20">
        <v>25.9</v>
      </c>
      <c r="MS48" s="20"/>
      <c r="MT48" s="20">
        <v>102.98661</v>
      </c>
      <c r="MU48" s="20">
        <v>-77.086609999999993</v>
      </c>
      <c r="MV48" s="20"/>
      <c r="MW48" s="20"/>
      <c r="MX48" s="20"/>
      <c r="MY48" s="20">
        <v>0</v>
      </c>
      <c r="MZ48" s="20"/>
      <c r="NA48" s="20"/>
      <c r="NB48" s="20"/>
      <c r="NC48" s="20">
        <v>0</v>
      </c>
      <c r="ND48" s="20"/>
      <c r="NE48" s="20"/>
      <c r="NF48" s="20"/>
      <c r="NG48" s="20">
        <v>0</v>
      </c>
      <c r="NH48" s="20"/>
      <c r="NI48" s="20"/>
      <c r="NJ48" s="20"/>
      <c r="NK48" s="20">
        <v>0</v>
      </c>
      <c r="NL48" s="20">
        <v>205.7</v>
      </c>
      <c r="NM48" s="20">
        <v>206.49084999999999</v>
      </c>
      <c r="NN48" s="20">
        <v>206.49084999999999</v>
      </c>
      <c r="NO48" s="20">
        <v>-0.79085000000000005</v>
      </c>
      <c r="NP48" s="20">
        <v>99.1</v>
      </c>
      <c r="NQ48" s="20">
        <v>103.55547</v>
      </c>
      <c r="NR48" s="20">
        <v>103.55547</v>
      </c>
      <c r="NS48" s="20">
        <v>-4.45547</v>
      </c>
      <c r="NT48" s="20"/>
      <c r="NU48" s="20"/>
      <c r="NV48" s="20"/>
      <c r="NW48" s="20">
        <v>0</v>
      </c>
      <c r="NX48" s="20">
        <v>3.2</v>
      </c>
      <c r="NY48" s="20">
        <v>2.9062000000000001</v>
      </c>
      <c r="NZ48" s="20">
        <v>2.9062000000000001</v>
      </c>
      <c r="OA48" s="20">
        <v>0.29380000000000001</v>
      </c>
      <c r="OB48" s="20">
        <v>20</v>
      </c>
      <c r="OC48" s="20">
        <v>17.492709999999999</v>
      </c>
      <c r="OD48" s="20">
        <v>17.492709999999999</v>
      </c>
      <c r="OE48" s="20">
        <v>2.5072899999999998</v>
      </c>
      <c r="OF48" s="20">
        <v>0</v>
      </c>
      <c r="OG48" s="20"/>
      <c r="OH48" s="20"/>
      <c r="OI48" s="20">
        <v>0</v>
      </c>
      <c r="OJ48" s="20">
        <v>64.5</v>
      </c>
      <c r="OK48" s="20">
        <v>69.5</v>
      </c>
      <c r="OL48" s="20">
        <v>57.32208</v>
      </c>
      <c r="OM48" s="20">
        <v>7.1779200000000003</v>
      </c>
      <c r="ON48" s="20">
        <v>0</v>
      </c>
      <c r="OO48" s="20"/>
      <c r="OP48" s="20"/>
      <c r="OQ48" s="20">
        <v>0</v>
      </c>
      <c r="OR48" s="20">
        <v>0</v>
      </c>
      <c r="OS48" s="20">
        <v>4.4029999999999996</v>
      </c>
      <c r="OT48" s="20">
        <v>4.4029999999999996</v>
      </c>
      <c r="OU48" s="20">
        <v>-4.4029999999999996</v>
      </c>
      <c r="OV48" s="20">
        <v>0</v>
      </c>
      <c r="OW48" s="20"/>
      <c r="OX48" s="20"/>
      <c r="OY48" s="20">
        <v>0</v>
      </c>
      <c r="OZ48" s="20">
        <v>20.399999999999999</v>
      </c>
      <c r="PA48" s="20">
        <v>19.436350000000001</v>
      </c>
      <c r="PB48" s="20">
        <v>19.436350000000001</v>
      </c>
      <c r="PC48" s="20">
        <v>0.96365000000000001</v>
      </c>
      <c r="PD48" s="20">
        <v>9.9</v>
      </c>
      <c r="PE48" s="20">
        <v>9.9830000000000005</v>
      </c>
      <c r="PF48" s="20">
        <v>9.9830000000000005</v>
      </c>
      <c r="PG48" s="20">
        <v>-8.3000000000000004E-2</v>
      </c>
      <c r="PH48" s="20">
        <v>5.6</v>
      </c>
      <c r="PI48" s="20">
        <v>5.67</v>
      </c>
      <c r="PJ48" s="20">
        <v>5.67</v>
      </c>
      <c r="PK48" s="20">
        <v>-7.0000000000000007E-2</v>
      </c>
      <c r="PL48" s="20">
        <v>0</v>
      </c>
      <c r="PM48" s="20"/>
      <c r="PN48" s="20"/>
      <c r="PO48" s="20">
        <v>0</v>
      </c>
      <c r="PP48" s="20">
        <v>0</v>
      </c>
      <c r="PQ48" s="20"/>
      <c r="PR48" s="20"/>
      <c r="PS48" s="20">
        <v>0</v>
      </c>
      <c r="PT48" s="20">
        <v>2.2000000000000002</v>
      </c>
      <c r="PU48" s="20">
        <v>2</v>
      </c>
      <c r="PV48" s="20">
        <v>2</v>
      </c>
      <c r="PW48" s="20">
        <v>0.2</v>
      </c>
      <c r="PX48" s="20">
        <v>3.4</v>
      </c>
      <c r="PY48" s="20">
        <v>1.75</v>
      </c>
      <c r="PZ48" s="20">
        <v>1.75</v>
      </c>
      <c r="QA48" s="20">
        <v>1.65</v>
      </c>
      <c r="QB48" s="20">
        <v>5</v>
      </c>
      <c r="QC48" s="20">
        <v>5</v>
      </c>
      <c r="QD48" s="20">
        <v>5</v>
      </c>
      <c r="QE48" s="20">
        <v>0</v>
      </c>
      <c r="QF48" s="20">
        <v>20.399999999999999</v>
      </c>
      <c r="QG48" s="20">
        <v>20.274049999999999</v>
      </c>
      <c r="QH48" s="20">
        <v>20.274049999999999</v>
      </c>
      <c r="QI48" s="20">
        <v>0.12595000000000001</v>
      </c>
      <c r="QJ48" s="20">
        <v>20</v>
      </c>
      <c r="QK48" s="20">
        <v>19.436350000000001</v>
      </c>
      <c r="QL48" s="20">
        <v>19.436350000000001</v>
      </c>
      <c r="QM48" s="20">
        <v>0.56364999999999998</v>
      </c>
      <c r="QN48" s="20">
        <v>18.7</v>
      </c>
      <c r="QO48" s="20">
        <v>17.492709999999999</v>
      </c>
      <c r="QP48" s="20">
        <v>17.492709999999999</v>
      </c>
      <c r="QQ48" s="20">
        <v>1.20729</v>
      </c>
      <c r="QR48" s="20">
        <v>3.4</v>
      </c>
      <c r="QS48" s="20">
        <v>3.5</v>
      </c>
      <c r="QT48" s="20">
        <v>3.5</v>
      </c>
      <c r="QU48" s="20">
        <v>-0.1</v>
      </c>
      <c r="QV48" s="20">
        <v>18.5</v>
      </c>
      <c r="QW48" s="20">
        <v>17.881440000000001</v>
      </c>
      <c r="QX48" s="20">
        <v>17.881440000000001</v>
      </c>
      <c r="QY48" s="20">
        <v>0.61856</v>
      </c>
      <c r="QZ48" s="20">
        <v>0</v>
      </c>
      <c r="RA48" s="20"/>
      <c r="RB48" s="20"/>
      <c r="RC48" s="20">
        <v>0</v>
      </c>
      <c r="RD48" s="20">
        <v>0</v>
      </c>
      <c r="RE48" s="20"/>
      <c r="RF48" s="20"/>
      <c r="RG48" s="20">
        <v>0</v>
      </c>
      <c r="RH48" s="20">
        <v>23.4</v>
      </c>
      <c r="RI48" s="20">
        <v>17.904240000000001</v>
      </c>
      <c r="RJ48" s="20">
        <v>17.904240000000001</v>
      </c>
      <c r="RK48" s="20">
        <v>5.4957599999999998</v>
      </c>
      <c r="RL48" s="20">
        <v>66.900000000000006</v>
      </c>
      <c r="RM48" s="20">
        <v>65.400000000000006</v>
      </c>
      <c r="RN48" s="20">
        <v>61.6</v>
      </c>
      <c r="RO48" s="20">
        <v>5.3</v>
      </c>
      <c r="RP48" s="20">
        <v>0</v>
      </c>
      <c r="RQ48" s="20"/>
      <c r="RR48" s="20"/>
      <c r="RS48" s="20">
        <v>0</v>
      </c>
      <c r="RT48" s="20">
        <v>3.2</v>
      </c>
      <c r="RU48" s="20">
        <v>3.15</v>
      </c>
      <c r="RV48" s="20">
        <v>3.15</v>
      </c>
      <c r="RW48" s="20">
        <v>0.05</v>
      </c>
      <c r="RX48" s="20">
        <v>16.600000000000001</v>
      </c>
      <c r="RY48" s="20">
        <v>19.792000000000002</v>
      </c>
      <c r="RZ48" s="20">
        <v>19.792000000000002</v>
      </c>
      <c r="SA48" s="20">
        <v>-3.1920000000000002</v>
      </c>
      <c r="SB48" s="20">
        <v>3.2</v>
      </c>
      <c r="SC48" s="20">
        <v>2</v>
      </c>
      <c r="SD48" s="20">
        <v>2</v>
      </c>
      <c r="SE48" s="20">
        <v>1.2</v>
      </c>
      <c r="SF48" s="20">
        <v>0</v>
      </c>
      <c r="SG48" s="20"/>
      <c r="SH48" s="20"/>
      <c r="SI48" s="20">
        <v>0</v>
      </c>
      <c r="SJ48" s="20">
        <v>0</v>
      </c>
      <c r="SK48" s="20"/>
      <c r="SL48" s="20"/>
      <c r="SM48" s="20">
        <v>0</v>
      </c>
      <c r="SN48" s="20">
        <v>19.8</v>
      </c>
      <c r="SO48" s="20">
        <v>19.1448</v>
      </c>
      <c r="SP48" s="20">
        <v>19.1448</v>
      </c>
      <c r="SQ48" s="20">
        <v>0.6552</v>
      </c>
      <c r="SR48" s="20">
        <v>13.1</v>
      </c>
      <c r="SS48" s="20">
        <v>12.244899999999999</v>
      </c>
      <c r="ST48" s="20">
        <v>12.244899999999999</v>
      </c>
      <c r="SU48" s="20">
        <v>0.85509999999999997</v>
      </c>
      <c r="SV48" s="20">
        <v>20.2</v>
      </c>
      <c r="SW48" s="20">
        <v>19.436350000000001</v>
      </c>
      <c r="SX48" s="20">
        <v>19.436350000000001</v>
      </c>
      <c r="SY48" s="20">
        <v>0.76365000000000005</v>
      </c>
      <c r="SZ48" s="20">
        <v>20.2</v>
      </c>
      <c r="TA48" s="20">
        <v>19.436350000000001</v>
      </c>
      <c r="TB48" s="20">
        <v>19.436350000000001</v>
      </c>
      <c r="TC48" s="20">
        <v>0.76365000000000005</v>
      </c>
      <c r="TD48" s="20">
        <v>4.2</v>
      </c>
      <c r="TE48" s="20">
        <v>2.33</v>
      </c>
      <c r="TF48" s="20">
        <v>2.33</v>
      </c>
      <c r="TG48" s="20">
        <v>1.87</v>
      </c>
      <c r="TH48" s="20">
        <v>54.4</v>
      </c>
      <c r="TI48" s="20">
        <v>37.576000000000001</v>
      </c>
      <c r="TJ48" s="20">
        <v>37.576000000000001</v>
      </c>
      <c r="TK48" s="20">
        <v>16.824000000000002</v>
      </c>
      <c r="TL48" s="20">
        <v>0</v>
      </c>
      <c r="TM48" s="20"/>
      <c r="TN48" s="20"/>
      <c r="TO48" s="20">
        <v>0</v>
      </c>
      <c r="TP48" s="20">
        <v>83</v>
      </c>
      <c r="TQ48" s="20">
        <v>85.4</v>
      </c>
      <c r="TR48" s="20">
        <v>36</v>
      </c>
      <c r="TS48" s="20">
        <v>47</v>
      </c>
      <c r="TT48" s="20">
        <v>103.4</v>
      </c>
      <c r="TU48" s="20">
        <v>104.8</v>
      </c>
      <c r="TV48" s="20">
        <v>49.933439999999997</v>
      </c>
      <c r="TW48" s="20">
        <v>53.466560000000001</v>
      </c>
      <c r="TX48" s="20">
        <v>10.4</v>
      </c>
      <c r="TY48" s="20">
        <v>4.4539999999999997</v>
      </c>
      <c r="TZ48" s="20">
        <v>4.4539999999999997</v>
      </c>
      <c r="UA48" s="20">
        <v>5.9459999999999997</v>
      </c>
      <c r="UB48" s="20">
        <v>8.9</v>
      </c>
      <c r="UC48" s="20">
        <v>7.47</v>
      </c>
      <c r="UD48" s="20">
        <v>7.47</v>
      </c>
      <c r="UE48" s="20">
        <v>1.43</v>
      </c>
      <c r="UF48" s="20">
        <v>0</v>
      </c>
      <c r="UG48" s="20"/>
      <c r="UH48" s="20"/>
      <c r="UI48" s="20">
        <v>0</v>
      </c>
      <c r="UJ48" s="20">
        <v>21</v>
      </c>
      <c r="UK48" s="20">
        <v>19.436350000000001</v>
      </c>
      <c r="UL48" s="20">
        <v>19.436350000000001</v>
      </c>
      <c r="UM48" s="20">
        <v>1.56365</v>
      </c>
      <c r="UN48" s="20">
        <v>7.7</v>
      </c>
      <c r="UO48" s="20">
        <v>8.1999999999999993</v>
      </c>
      <c r="UP48" s="20">
        <v>8.1999999999999993</v>
      </c>
      <c r="UQ48" s="20">
        <v>-0.5</v>
      </c>
      <c r="UR48" s="20"/>
      <c r="US48" s="20"/>
      <c r="UT48" s="20"/>
      <c r="UU48" s="20">
        <v>0</v>
      </c>
      <c r="UV48" s="20">
        <v>20.399999999999999</v>
      </c>
      <c r="UW48" s="20">
        <v>19.436350000000001</v>
      </c>
      <c r="UX48" s="20">
        <v>19.436350000000001</v>
      </c>
      <c r="UY48" s="20">
        <v>0.96365000000000001</v>
      </c>
      <c r="UZ48" s="20">
        <v>20.399999999999999</v>
      </c>
      <c r="VA48" s="20">
        <v>19.436350000000001</v>
      </c>
      <c r="VB48" s="20">
        <v>19.436350000000001</v>
      </c>
      <c r="VC48" s="20">
        <v>0.96365000000000001</v>
      </c>
      <c r="VD48" s="20">
        <v>20</v>
      </c>
      <c r="VE48" s="20">
        <v>19.436350000000001</v>
      </c>
      <c r="VF48" s="20">
        <v>19.436350000000001</v>
      </c>
      <c r="VG48" s="20">
        <v>0.56364999999999998</v>
      </c>
      <c r="VH48" s="20">
        <v>0</v>
      </c>
      <c r="VI48" s="20">
        <v>5.4080000000000004</v>
      </c>
      <c r="VJ48" s="20">
        <v>5.4080000000000004</v>
      </c>
      <c r="VK48" s="20">
        <v>-5.4080000000000004</v>
      </c>
      <c r="VL48" s="20">
        <v>0</v>
      </c>
      <c r="VM48" s="20"/>
      <c r="VN48" s="20"/>
      <c r="VO48" s="20">
        <v>0</v>
      </c>
      <c r="VP48" s="20">
        <v>0</v>
      </c>
      <c r="VQ48" s="20"/>
      <c r="VR48" s="20"/>
      <c r="VS48" s="20">
        <v>0</v>
      </c>
      <c r="VT48" s="20">
        <v>0</v>
      </c>
      <c r="VU48" s="20"/>
      <c r="VV48" s="20"/>
      <c r="VW48" s="20">
        <v>0</v>
      </c>
      <c r="VX48" s="20"/>
      <c r="VY48" s="20"/>
      <c r="VZ48" s="20">
        <v>0.6</v>
      </c>
      <c r="WA48" s="20">
        <v>-0.6</v>
      </c>
      <c r="WB48" s="20">
        <v>96.3</v>
      </c>
      <c r="WC48" s="20">
        <v>85</v>
      </c>
      <c r="WD48" s="20">
        <v>60.728000000000002</v>
      </c>
      <c r="WE48" s="20">
        <v>35.572000000000003</v>
      </c>
      <c r="WF48" s="20">
        <v>72.2</v>
      </c>
      <c r="WG48" s="20">
        <v>95</v>
      </c>
      <c r="WH48" s="20">
        <v>33.396479999999997</v>
      </c>
      <c r="WI48" s="20">
        <v>38.803519999999999</v>
      </c>
      <c r="WJ48" s="20">
        <v>0</v>
      </c>
      <c r="WK48" s="20"/>
      <c r="WL48" s="20"/>
      <c r="WM48" s="20">
        <v>0</v>
      </c>
      <c r="WN48" s="20">
        <v>3.3</v>
      </c>
      <c r="WO48" s="20">
        <v>4.2</v>
      </c>
      <c r="WP48" s="20">
        <v>4.2</v>
      </c>
      <c r="WQ48" s="20">
        <v>-0.9</v>
      </c>
      <c r="WR48" s="20">
        <v>2.2999999999999998</v>
      </c>
      <c r="WS48" s="20">
        <v>2.4</v>
      </c>
      <c r="WT48" s="20">
        <v>2.4</v>
      </c>
      <c r="WU48" s="20">
        <v>-0.1</v>
      </c>
      <c r="WV48" s="20">
        <v>2.4</v>
      </c>
      <c r="WW48" s="20">
        <v>2.4</v>
      </c>
      <c r="WX48" s="20">
        <v>2.4</v>
      </c>
      <c r="WY48" s="20">
        <v>0</v>
      </c>
      <c r="WZ48" s="20">
        <v>1.4</v>
      </c>
      <c r="XA48" s="20">
        <v>2.8</v>
      </c>
      <c r="XB48" s="20">
        <v>2.8</v>
      </c>
      <c r="XC48" s="20">
        <v>-1.4</v>
      </c>
      <c r="XD48" s="20">
        <v>0</v>
      </c>
      <c r="XE48" s="20"/>
      <c r="XF48" s="20"/>
      <c r="XG48" s="20">
        <v>0</v>
      </c>
      <c r="XH48" s="20">
        <v>6.4</v>
      </c>
      <c r="XI48" s="20">
        <v>6.4</v>
      </c>
      <c r="XJ48" s="20">
        <v>6.4</v>
      </c>
      <c r="XK48" s="20">
        <v>0</v>
      </c>
      <c r="XL48" s="20">
        <v>20</v>
      </c>
      <c r="XM48" s="20">
        <v>19.241980000000002</v>
      </c>
      <c r="XN48" s="20">
        <v>19.241980000000002</v>
      </c>
      <c r="XO48" s="20">
        <v>0.75802000000000003</v>
      </c>
      <c r="XP48" s="20">
        <v>20</v>
      </c>
      <c r="XQ48" s="20">
        <v>19.241980000000002</v>
      </c>
      <c r="XR48" s="20">
        <v>19.241980000000002</v>
      </c>
      <c r="XS48" s="20">
        <v>0.75802000000000003</v>
      </c>
      <c r="XT48" s="20"/>
      <c r="XU48" s="20"/>
      <c r="XV48" s="20"/>
      <c r="XW48" s="20">
        <v>0</v>
      </c>
      <c r="XX48" s="20">
        <v>0</v>
      </c>
      <c r="XY48" s="20"/>
      <c r="XZ48" s="20">
        <v>25</v>
      </c>
      <c r="YA48" s="20">
        <v>-25</v>
      </c>
      <c r="YB48" s="20">
        <v>0</v>
      </c>
      <c r="YC48" s="20"/>
      <c r="YD48" s="20">
        <v>25</v>
      </c>
      <c r="YE48" s="20">
        <v>-25</v>
      </c>
      <c r="YF48" s="20">
        <v>15.8</v>
      </c>
      <c r="YG48" s="20">
        <v>14</v>
      </c>
      <c r="YH48" s="20">
        <v>14</v>
      </c>
      <c r="YI48" s="20">
        <v>1.8</v>
      </c>
      <c r="YJ48" s="20">
        <v>14.1</v>
      </c>
      <c r="YK48" s="20">
        <v>13</v>
      </c>
      <c r="YL48" s="20">
        <v>13</v>
      </c>
      <c r="YM48" s="20">
        <v>1.1000000000000001</v>
      </c>
      <c r="YN48" s="20">
        <v>7.7</v>
      </c>
      <c r="YO48" s="20">
        <v>8.09</v>
      </c>
      <c r="YP48" s="20">
        <v>8.09</v>
      </c>
      <c r="YQ48" s="20">
        <v>-0.39</v>
      </c>
      <c r="YR48" s="20">
        <v>9.6999999999999993</v>
      </c>
      <c r="YS48" s="20">
        <v>11</v>
      </c>
      <c r="YT48" s="20">
        <v>11</v>
      </c>
      <c r="YU48" s="20">
        <v>-1.3</v>
      </c>
      <c r="YV48" s="20">
        <v>19.3</v>
      </c>
      <c r="YW48" s="20">
        <v>21</v>
      </c>
      <c r="YX48" s="20">
        <v>21</v>
      </c>
      <c r="YY48" s="20">
        <v>-1.7</v>
      </c>
    </row>
    <row r="49" spans="1:675" ht="24" customHeight="1" x14ac:dyDescent="0.3">
      <c r="A49" s="1"/>
      <c r="B49" s="14" t="s">
        <v>71</v>
      </c>
      <c r="C49" s="14" t="s">
        <v>875</v>
      </c>
      <c r="D49" s="15">
        <v>204</v>
      </c>
      <c r="E49" s="15">
        <v>203.40136000000001</v>
      </c>
      <c r="F49" s="15">
        <v>203.40136000000001</v>
      </c>
      <c r="G49" s="15">
        <v>0.59863999999999995</v>
      </c>
      <c r="H49" s="15">
        <v>645.6</v>
      </c>
      <c r="I49" s="15">
        <v>629.11312999999996</v>
      </c>
      <c r="J49" s="15">
        <v>629.11312999999996</v>
      </c>
      <c r="K49" s="15">
        <v>16.48687</v>
      </c>
      <c r="L49" s="15">
        <v>216.4</v>
      </c>
      <c r="M49" s="15">
        <v>204.86058</v>
      </c>
      <c r="N49" s="15">
        <v>204.86058</v>
      </c>
      <c r="O49" s="15">
        <v>11.53942</v>
      </c>
      <c r="P49" s="15"/>
      <c r="Q49" s="15"/>
      <c r="R49" s="15"/>
      <c r="S49" s="15">
        <v>0</v>
      </c>
      <c r="T49" s="15"/>
      <c r="U49" s="15"/>
      <c r="V49" s="15"/>
      <c r="W49" s="15">
        <v>0</v>
      </c>
      <c r="X49" s="15">
        <v>90.5</v>
      </c>
      <c r="Y49" s="15">
        <v>91.867829999999998</v>
      </c>
      <c r="Z49" s="15">
        <v>91.867829999999998</v>
      </c>
      <c r="AA49" s="15">
        <v>-1.3678300000000001</v>
      </c>
      <c r="AB49" s="15">
        <v>238.6</v>
      </c>
      <c r="AC49" s="15">
        <v>242</v>
      </c>
      <c r="AD49" s="15">
        <v>242</v>
      </c>
      <c r="AE49" s="15">
        <v>-3.4</v>
      </c>
      <c r="AF49" s="15"/>
      <c r="AG49" s="15"/>
      <c r="AH49" s="15"/>
      <c r="AI49" s="15">
        <v>0</v>
      </c>
      <c r="AJ49" s="15"/>
      <c r="AK49" s="15"/>
      <c r="AL49" s="15"/>
      <c r="AM49" s="15">
        <v>0</v>
      </c>
      <c r="AN49" s="15">
        <v>175.9</v>
      </c>
      <c r="AO49" s="15">
        <v>189.64879999999999</v>
      </c>
      <c r="AP49" s="15">
        <v>189.64879999999999</v>
      </c>
      <c r="AQ49" s="15">
        <v>-13.748799999999999</v>
      </c>
      <c r="AR49" s="15">
        <v>197.3</v>
      </c>
      <c r="AS49" s="15">
        <v>189.64879999999999</v>
      </c>
      <c r="AT49" s="15">
        <v>189.64879999999999</v>
      </c>
      <c r="AU49" s="15">
        <v>7.6512000000000002</v>
      </c>
      <c r="AV49" s="15">
        <v>0</v>
      </c>
      <c r="AW49" s="15"/>
      <c r="AX49" s="15"/>
      <c r="AY49" s="15">
        <v>0</v>
      </c>
      <c r="AZ49" s="15">
        <v>191.4</v>
      </c>
      <c r="BA49" s="15">
        <v>190.21832000000001</v>
      </c>
      <c r="BB49" s="15">
        <v>190.21832000000001</v>
      </c>
      <c r="BC49" s="15">
        <v>1.1816800000000001</v>
      </c>
      <c r="BD49" s="15">
        <v>201.4</v>
      </c>
      <c r="BE49" s="15">
        <v>207.24285</v>
      </c>
      <c r="BF49" s="15">
        <v>207.24285</v>
      </c>
      <c r="BG49" s="15">
        <v>-5.8428500000000003</v>
      </c>
      <c r="BH49" s="15">
        <v>107.9</v>
      </c>
      <c r="BI49" s="15">
        <v>103.93259999999999</v>
      </c>
      <c r="BJ49" s="15">
        <v>103.93259999999999</v>
      </c>
      <c r="BK49" s="15">
        <v>3.9674</v>
      </c>
      <c r="BL49" s="15">
        <v>496</v>
      </c>
      <c r="BM49" s="15">
        <v>557.29155000000003</v>
      </c>
      <c r="BN49" s="15">
        <v>557.29155000000003</v>
      </c>
      <c r="BO49" s="15">
        <v>-61.291550000000001</v>
      </c>
      <c r="BP49" s="15">
        <v>10.199999999999999</v>
      </c>
      <c r="BQ49" s="15">
        <v>10.52094</v>
      </c>
      <c r="BR49" s="15">
        <v>10.52094</v>
      </c>
      <c r="BS49" s="15">
        <v>-0.32094</v>
      </c>
      <c r="BT49" s="15"/>
      <c r="BU49" s="15"/>
      <c r="BV49" s="15"/>
      <c r="BW49" s="15">
        <v>0</v>
      </c>
      <c r="BX49" s="15"/>
      <c r="BY49" s="15"/>
      <c r="BZ49" s="15"/>
      <c r="CA49" s="15">
        <v>0</v>
      </c>
      <c r="CB49" s="15"/>
      <c r="CC49" s="15"/>
      <c r="CD49" s="15"/>
      <c r="CE49" s="15">
        <v>0</v>
      </c>
      <c r="CF49" s="15"/>
      <c r="CG49" s="15"/>
      <c r="CH49" s="15"/>
      <c r="CI49" s="15">
        <v>0</v>
      </c>
      <c r="CJ49" s="15">
        <v>165.4</v>
      </c>
      <c r="CK49" s="15">
        <v>164.06706</v>
      </c>
      <c r="CL49" s="15">
        <v>164.06706</v>
      </c>
      <c r="CM49" s="15">
        <v>1.33294</v>
      </c>
      <c r="CN49" s="15">
        <v>7.7</v>
      </c>
      <c r="CO49" s="15">
        <v>7.9250400000000001</v>
      </c>
      <c r="CP49" s="15">
        <v>7.9250400000000001</v>
      </c>
      <c r="CQ49" s="15">
        <v>-0.22503999999999999</v>
      </c>
      <c r="CR49" s="15">
        <v>4.9000000000000004</v>
      </c>
      <c r="CS49" s="15">
        <v>4.3501500000000002</v>
      </c>
      <c r="CT49" s="15">
        <v>4.3501500000000002</v>
      </c>
      <c r="CU49" s="15">
        <v>0.54984999999999995</v>
      </c>
      <c r="CV49" s="15">
        <v>16.7</v>
      </c>
      <c r="CW49" s="15"/>
      <c r="CX49" s="15"/>
      <c r="CY49" s="15">
        <v>16.7</v>
      </c>
      <c r="CZ49" s="15">
        <v>5.9</v>
      </c>
      <c r="DA49" s="15">
        <v>5.2429500000000004</v>
      </c>
      <c r="DB49" s="15">
        <v>5.2429500000000004</v>
      </c>
      <c r="DC49" s="15">
        <v>0.65705000000000002</v>
      </c>
      <c r="DD49" s="15"/>
      <c r="DE49" s="15"/>
      <c r="DF49" s="15"/>
      <c r="DG49" s="15">
        <v>0</v>
      </c>
      <c r="DH49" s="15">
        <v>142.69999999999999</v>
      </c>
      <c r="DI49" s="15">
        <v>142.44412</v>
      </c>
      <c r="DJ49" s="15">
        <v>142.44412</v>
      </c>
      <c r="DK49" s="15">
        <v>0.25588</v>
      </c>
      <c r="DL49" s="15"/>
      <c r="DM49" s="15"/>
      <c r="DN49" s="15"/>
      <c r="DO49" s="15">
        <v>0</v>
      </c>
      <c r="DP49" s="15"/>
      <c r="DQ49" s="15"/>
      <c r="DR49" s="15"/>
      <c r="DS49" s="15">
        <v>0</v>
      </c>
      <c r="DT49" s="15"/>
      <c r="DU49" s="15"/>
      <c r="DV49" s="15"/>
      <c r="DW49" s="15">
        <v>0</v>
      </c>
      <c r="DX49" s="15"/>
      <c r="DY49" s="15"/>
      <c r="DZ49" s="15"/>
      <c r="EA49" s="15">
        <v>0</v>
      </c>
      <c r="EB49" s="15">
        <v>110.2</v>
      </c>
      <c r="EC49" s="15">
        <v>112.46647</v>
      </c>
      <c r="ED49" s="15">
        <v>112.46647</v>
      </c>
      <c r="EE49" s="15">
        <v>-2.26647</v>
      </c>
      <c r="EF49" s="15">
        <v>132.5</v>
      </c>
      <c r="EG49" s="15">
        <v>130.92196000000001</v>
      </c>
      <c r="EH49" s="15">
        <v>130.92196000000001</v>
      </c>
      <c r="EI49" s="15">
        <v>1.5780400000000001</v>
      </c>
      <c r="EJ49" s="15"/>
      <c r="EK49" s="15"/>
      <c r="EL49" s="15"/>
      <c r="EM49" s="15">
        <v>0</v>
      </c>
      <c r="EN49" s="15"/>
      <c r="EO49" s="15"/>
      <c r="EP49" s="15"/>
      <c r="EQ49" s="15">
        <v>0</v>
      </c>
      <c r="ER49" s="15"/>
      <c r="ES49" s="15"/>
      <c r="ET49" s="15"/>
      <c r="EU49" s="15">
        <v>0</v>
      </c>
      <c r="EV49" s="15">
        <v>6.5</v>
      </c>
      <c r="EW49" s="15">
        <v>6.39</v>
      </c>
      <c r="EX49" s="15">
        <v>6.39</v>
      </c>
      <c r="EY49" s="15">
        <v>0.11</v>
      </c>
      <c r="EZ49" s="15">
        <v>432.1</v>
      </c>
      <c r="FA49" s="15">
        <v>449.28086000000002</v>
      </c>
      <c r="FB49" s="15">
        <v>449.28086000000002</v>
      </c>
      <c r="FC49" s="15">
        <v>-17.180859999999999</v>
      </c>
      <c r="FD49" s="15">
        <v>81.400000000000006</v>
      </c>
      <c r="FE49" s="15">
        <v>81.635570000000001</v>
      </c>
      <c r="FF49" s="15">
        <v>81.635570000000001</v>
      </c>
      <c r="FG49" s="15">
        <v>-0.23557</v>
      </c>
      <c r="FH49" s="15">
        <v>127.6</v>
      </c>
      <c r="FI49" s="15">
        <v>138.15534</v>
      </c>
      <c r="FJ49" s="15">
        <v>138.15534</v>
      </c>
      <c r="FK49" s="15">
        <v>-10.555339999999999</v>
      </c>
      <c r="FL49" s="15">
        <v>42</v>
      </c>
      <c r="FM49" s="15">
        <v>41.89893</v>
      </c>
      <c r="FN49" s="15">
        <v>41.89893</v>
      </c>
      <c r="FO49" s="15">
        <v>0.10106999999999999</v>
      </c>
      <c r="FP49" s="15">
        <v>17.7</v>
      </c>
      <c r="FQ49" s="15">
        <v>19.21088</v>
      </c>
      <c r="FR49" s="15">
        <v>19.21088</v>
      </c>
      <c r="FS49" s="15">
        <v>-1.51088</v>
      </c>
      <c r="FT49" s="15">
        <v>18.899999999999999</v>
      </c>
      <c r="FU49" s="15">
        <v>18.46453</v>
      </c>
      <c r="FV49" s="15">
        <v>18.46453</v>
      </c>
      <c r="FW49" s="15">
        <v>0.43547000000000002</v>
      </c>
      <c r="FX49" s="15">
        <v>86.5</v>
      </c>
      <c r="FY49" s="15">
        <v>87.773570000000007</v>
      </c>
      <c r="FZ49" s="15">
        <v>87.773570000000007</v>
      </c>
      <c r="GA49" s="15">
        <v>-1.2735700000000001</v>
      </c>
      <c r="GB49" s="15">
        <v>177.7</v>
      </c>
      <c r="GC49" s="15">
        <v>185.82039</v>
      </c>
      <c r="GD49" s="15">
        <v>185.82039</v>
      </c>
      <c r="GE49" s="15">
        <v>-8.1203900000000004</v>
      </c>
      <c r="GF49" s="15">
        <v>178.3</v>
      </c>
      <c r="GG49" s="15">
        <v>185.82039</v>
      </c>
      <c r="GH49" s="15">
        <v>185.82039</v>
      </c>
      <c r="GI49" s="15">
        <v>-7.5203899999999999</v>
      </c>
      <c r="GJ49" s="15">
        <v>182.7</v>
      </c>
      <c r="GK49" s="15">
        <v>186.37841</v>
      </c>
      <c r="GL49" s="15">
        <v>186.37841</v>
      </c>
      <c r="GM49" s="15">
        <v>-3.67841</v>
      </c>
      <c r="GN49" s="15">
        <v>106.5</v>
      </c>
      <c r="GO49" s="15">
        <v>110.48202000000001</v>
      </c>
      <c r="GP49" s="15">
        <v>110.48202000000001</v>
      </c>
      <c r="GQ49" s="15">
        <v>-3.9820199999999999</v>
      </c>
      <c r="GR49" s="15">
        <v>33.299999999999997</v>
      </c>
      <c r="GS49" s="15">
        <v>37.900869999999998</v>
      </c>
      <c r="GT49" s="15">
        <v>37.900869999999998</v>
      </c>
      <c r="GU49" s="15">
        <v>-4.6008699999999996</v>
      </c>
      <c r="GV49" s="15"/>
      <c r="GW49" s="15"/>
      <c r="GX49" s="15"/>
      <c r="GY49" s="15">
        <v>0</v>
      </c>
      <c r="GZ49" s="15">
        <v>3.8</v>
      </c>
      <c r="HA49" s="15"/>
      <c r="HB49" s="15"/>
      <c r="HC49" s="15">
        <v>3.8</v>
      </c>
      <c r="HD49" s="15">
        <v>28.5</v>
      </c>
      <c r="HE49" s="15">
        <v>33.642479999999999</v>
      </c>
      <c r="HF49" s="15">
        <v>33.642479999999999</v>
      </c>
      <c r="HG49" s="15">
        <v>-5.1424799999999999</v>
      </c>
      <c r="HH49" s="15">
        <v>172.8</v>
      </c>
      <c r="HI49" s="15">
        <v>174.55948000000001</v>
      </c>
      <c r="HJ49" s="15">
        <v>174.55948000000001</v>
      </c>
      <c r="HK49" s="15">
        <v>-1.7594799999999999</v>
      </c>
      <c r="HL49" s="15"/>
      <c r="HM49" s="15"/>
      <c r="HN49" s="15"/>
      <c r="HO49" s="15">
        <v>0</v>
      </c>
      <c r="HP49" s="15"/>
      <c r="HQ49" s="15"/>
      <c r="HR49" s="15"/>
      <c r="HS49" s="15">
        <v>0</v>
      </c>
      <c r="HT49" s="15">
        <v>95.8</v>
      </c>
      <c r="HU49" s="15">
        <v>95.545190000000005</v>
      </c>
      <c r="HV49" s="15">
        <v>95.545190000000005</v>
      </c>
      <c r="HW49" s="15">
        <v>0.25480999999999998</v>
      </c>
      <c r="HX49" s="15">
        <v>0</v>
      </c>
      <c r="HY49" s="15"/>
      <c r="HZ49" s="15"/>
      <c r="IA49" s="15">
        <v>0</v>
      </c>
      <c r="IB49" s="15"/>
      <c r="IC49" s="15"/>
      <c r="ID49" s="15"/>
      <c r="IE49" s="15">
        <v>0</v>
      </c>
      <c r="IF49" s="15">
        <v>44.1</v>
      </c>
      <c r="IG49" s="15">
        <v>45.265309999999999</v>
      </c>
      <c r="IH49" s="15">
        <v>45.265309999999999</v>
      </c>
      <c r="II49" s="15">
        <v>-1.1653100000000001</v>
      </c>
      <c r="IJ49" s="15"/>
      <c r="IK49" s="15"/>
      <c r="IL49" s="15"/>
      <c r="IM49" s="15">
        <v>0</v>
      </c>
      <c r="IN49" s="15"/>
      <c r="IO49" s="15"/>
      <c r="IP49" s="15"/>
      <c r="IQ49" s="15">
        <v>0</v>
      </c>
      <c r="IR49" s="15"/>
      <c r="IS49" s="15"/>
      <c r="IT49" s="15"/>
      <c r="IU49" s="15">
        <v>0</v>
      </c>
      <c r="IV49" s="15">
        <v>124.6</v>
      </c>
      <c r="IW49" s="15">
        <v>132.83837</v>
      </c>
      <c r="IX49" s="15">
        <v>132.83837</v>
      </c>
      <c r="IY49" s="15">
        <v>-8.2383699999999997</v>
      </c>
      <c r="IZ49" s="15">
        <v>166</v>
      </c>
      <c r="JA49" s="15">
        <v>167.28605999999999</v>
      </c>
      <c r="JB49" s="15">
        <v>171.57499999999999</v>
      </c>
      <c r="JC49" s="15">
        <v>-5.5750000000000002</v>
      </c>
      <c r="JD49" s="15">
        <v>130.9</v>
      </c>
      <c r="JE49" s="15">
        <v>155.13389000000001</v>
      </c>
      <c r="JF49" s="15">
        <v>167.89116999999999</v>
      </c>
      <c r="JG49" s="15">
        <v>-36.991169999999997</v>
      </c>
      <c r="JH49" s="15">
        <v>197</v>
      </c>
      <c r="JI49" s="15">
        <v>197.65404000000001</v>
      </c>
      <c r="JJ49" s="15">
        <v>202.72200000000001</v>
      </c>
      <c r="JK49" s="15">
        <v>-5.7220000000000004</v>
      </c>
      <c r="JL49" s="15"/>
      <c r="JM49" s="15"/>
      <c r="JN49" s="15"/>
      <c r="JO49" s="15">
        <v>0</v>
      </c>
      <c r="JP49" s="15">
        <v>71.599999999999994</v>
      </c>
      <c r="JQ49" s="15">
        <v>71.517020000000002</v>
      </c>
      <c r="JR49" s="15">
        <v>71.517020000000002</v>
      </c>
      <c r="JS49" s="15">
        <v>8.2979999999999998E-2</v>
      </c>
      <c r="JT49" s="15">
        <v>34.799999999999997</v>
      </c>
      <c r="JU49" s="15">
        <v>35.86589</v>
      </c>
      <c r="JV49" s="15">
        <v>35.86589</v>
      </c>
      <c r="JW49" s="15">
        <v>-1.06589</v>
      </c>
      <c r="JX49" s="15"/>
      <c r="JY49" s="15"/>
      <c r="JZ49" s="15"/>
      <c r="KA49" s="15">
        <v>0</v>
      </c>
      <c r="KB49" s="15"/>
      <c r="KC49" s="15"/>
      <c r="KD49" s="15"/>
      <c r="KE49" s="15">
        <v>0</v>
      </c>
      <c r="KF49" s="15"/>
      <c r="KG49" s="15"/>
      <c r="KH49" s="15"/>
      <c r="KI49" s="15">
        <v>0</v>
      </c>
      <c r="KJ49" s="15"/>
      <c r="KK49" s="15"/>
      <c r="KL49" s="15"/>
      <c r="KM49" s="15">
        <v>0</v>
      </c>
      <c r="KN49" s="15"/>
      <c r="KO49" s="15"/>
      <c r="KP49" s="15"/>
      <c r="KQ49" s="15">
        <v>0</v>
      </c>
      <c r="KR49" s="15"/>
      <c r="KS49" s="15"/>
      <c r="KT49" s="15"/>
      <c r="KU49" s="15">
        <v>0</v>
      </c>
      <c r="KV49" s="15">
        <v>2.2000000000000002</v>
      </c>
      <c r="KW49" s="15">
        <v>4.1063499999999999</v>
      </c>
      <c r="KX49" s="15">
        <v>4.1063499999999999</v>
      </c>
      <c r="KY49" s="15">
        <v>-1.90635</v>
      </c>
      <c r="KZ49" s="15">
        <v>191.7</v>
      </c>
      <c r="LA49" s="15">
        <v>229.51929999999999</v>
      </c>
      <c r="LB49" s="15">
        <v>229.51929999999999</v>
      </c>
      <c r="LC49" s="15">
        <v>-37.819299999999998</v>
      </c>
      <c r="LD49" s="15">
        <v>133.30000000000001</v>
      </c>
      <c r="LE49" s="15">
        <v>121.93043</v>
      </c>
      <c r="LF49" s="15">
        <v>121.93043</v>
      </c>
      <c r="LG49" s="15">
        <v>11.36957</v>
      </c>
      <c r="LH49" s="15">
        <v>66.3</v>
      </c>
      <c r="LI49" s="15">
        <v>67.199219999999997</v>
      </c>
      <c r="LJ49" s="15">
        <v>67.199219999999997</v>
      </c>
      <c r="LK49" s="15">
        <v>-0.89922000000000002</v>
      </c>
      <c r="LL49" s="15">
        <v>78.900000000000006</v>
      </c>
      <c r="LM49" s="15">
        <v>78.567999999999998</v>
      </c>
      <c r="LN49" s="15">
        <v>78.567999999999998</v>
      </c>
      <c r="LO49" s="15">
        <v>0.33200000000000002</v>
      </c>
      <c r="LP49" s="15"/>
      <c r="LQ49" s="15"/>
      <c r="LR49" s="15">
        <v>29.980560000000001</v>
      </c>
      <c r="LS49" s="15">
        <v>-29.980560000000001</v>
      </c>
      <c r="LT49" s="15"/>
      <c r="LU49" s="15"/>
      <c r="LV49" s="15"/>
      <c r="LW49" s="15">
        <v>0</v>
      </c>
      <c r="LX49" s="15"/>
      <c r="LY49" s="15"/>
      <c r="LZ49" s="15"/>
      <c r="MA49" s="15">
        <v>0</v>
      </c>
      <c r="MB49" s="15"/>
      <c r="MC49" s="15"/>
      <c r="MD49" s="15"/>
      <c r="ME49" s="15">
        <v>0</v>
      </c>
      <c r="MF49" s="15">
        <v>139</v>
      </c>
      <c r="MG49" s="15">
        <v>138.54471000000001</v>
      </c>
      <c r="MH49" s="15">
        <v>138.54471000000001</v>
      </c>
      <c r="MI49" s="15">
        <v>0.45528999999999997</v>
      </c>
      <c r="MJ49" s="15"/>
      <c r="MK49" s="15"/>
      <c r="ML49" s="15"/>
      <c r="MM49" s="15">
        <v>0</v>
      </c>
      <c r="MN49" s="15">
        <v>66.8</v>
      </c>
      <c r="MO49" s="15">
        <v>69.480379999999997</v>
      </c>
      <c r="MP49" s="15">
        <v>69.480379999999997</v>
      </c>
      <c r="MQ49" s="15">
        <v>-2.68038</v>
      </c>
      <c r="MR49" s="15">
        <v>103.3</v>
      </c>
      <c r="MS49" s="15"/>
      <c r="MT49" s="15">
        <v>102.98661</v>
      </c>
      <c r="MU49" s="15">
        <v>0.31339</v>
      </c>
      <c r="MV49" s="15"/>
      <c r="MW49" s="15"/>
      <c r="MX49" s="15"/>
      <c r="MY49" s="15">
        <v>0</v>
      </c>
      <c r="MZ49" s="15"/>
      <c r="NA49" s="15"/>
      <c r="NB49" s="15"/>
      <c r="NC49" s="15">
        <v>0</v>
      </c>
      <c r="ND49" s="15"/>
      <c r="NE49" s="15"/>
      <c r="NF49" s="15"/>
      <c r="NG49" s="15">
        <v>0</v>
      </c>
      <c r="NH49" s="15"/>
      <c r="NI49" s="15"/>
      <c r="NJ49" s="15"/>
      <c r="NK49" s="15">
        <v>0</v>
      </c>
      <c r="NL49" s="15">
        <v>205.3</v>
      </c>
      <c r="NM49" s="15">
        <v>206.49084999999999</v>
      </c>
      <c r="NN49" s="15">
        <v>206.49084999999999</v>
      </c>
      <c r="NO49" s="15">
        <v>-1.19085</v>
      </c>
      <c r="NP49" s="15">
        <v>98.9</v>
      </c>
      <c r="NQ49" s="15">
        <v>103.55547</v>
      </c>
      <c r="NR49" s="15">
        <v>103.55547</v>
      </c>
      <c r="NS49" s="15">
        <v>-4.6554700000000002</v>
      </c>
      <c r="NT49" s="15"/>
      <c r="NU49" s="15"/>
      <c r="NV49" s="15"/>
      <c r="NW49" s="15">
        <v>0</v>
      </c>
      <c r="NX49" s="15">
        <v>3.2</v>
      </c>
      <c r="NY49" s="15">
        <v>2.9062000000000001</v>
      </c>
      <c r="NZ49" s="15">
        <v>2.9062000000000001</v>
      </c>
      <c r="OA49" s="15">
        <v>0.29380000000000001</v>
      </c>
      <c r="OB49" s="15">
        <v>20</v>
      </c>
      <c r="OC49" s="15">
        <v>17.492709999999999</v>
      </c>
      <c r="OD49" s="15">
        <v>17.492709999999999</v>
      </c>
      <c r="OE49" s="15">
        <v>2.5072899999999998</v>
      </c>
      <c r="OF49" s="15">
        <v>0</v>
      </c>
      <c r="OG49" s="15"/>
      <c r="OH49" s="15"/>
      <c r="OI49" s="15">
        <v>0</v>
      </c>
      <c r="OJ49" s="15">
        <v>74</v>
      </c>
      <c r="OK49" s="15">
        <v>76.2</v>
      </c>
      <c r="OL49" s="15">
        <v>58.883760000000002</v>
      </c>
      <c r="OM49" s="15">
        <v>15.116239999999999</v>
      </c>
      <c r="ON49" s="15">
        <v>0</v>
      </c>
      <c r="OO49" s="15"/>
      <c r="OP49" s="15"/>
      <c r="OQ49" s="15">
        <v>0</v>
      </c>
      <c r="OR49" s="15">
        <v>0</v>
      </c>
      <c r="OS49" s="15">
        <v>4.0919999999999996</v>
      </c>
      <c r="OT49" s="15">
        <v>4.0919999999999996</v>
      </c>
      <c r="OU49" s="15">
        <v>-4.0919999999999996</v>
      </c>
      <c r="OV49" s="15">
        <v>0</v>
      </c>
      <c r="OW49" s="15"/>
      <c r="OX49" s="15"/>
      <c r="OY49" s="15">
        <v>0</v>
      </c>
      <c r="OZ49" s="15">
        <v>20.399999999999999</v>
      </c>
      <c r="PA49" s="15">
        <v>19.436350000000001</v>
      </c>
      <c r="PB49" s="15">
        <v>19.436350000000001</v>
      </c>
      <c r="PC49" s="15">
        <v>0.96365000000000001</v>
      </c>
      <c r="PD49" s="15">
        <v>9.9</v>
      </c>
      <c r="PE49" s="15">
        <v>9.9830000000000005</v>
      </c>
      <c r="PF49" s="15">
        <v>9.9830000000000005</v>
      </c>
      <c r="PG49" s="15">
        <v>-8.3000000000000004E-2</v>
      </c>
      <c r="PH49" s="15">
        <v>5.4</v>
      </c>
      <c r="PI49" s="15">
        <v>5.67</v>
      </c>
      <c r="PJ49" s="15">
        <v>5.67</v>
      </c>
      <c r="PK49" s="15">
        <v>-0.27</v>
      </c>
      <c r="PL49" s="15">
        <v>0</v>
      </c>
      <c r="PM49" s="15"/>
      <c r="PN49" s="15"/>
      <c r="PO49" s="15">
        <v>0</v>
      </c>
      <c r="PP49" s="15">
        <v>0</v>
      </c>
      <c r="PQ49" s="15"/>
      <c r="PR49" s="15"/>
      <c r="PS49" s="15">
        <v>0</v>
      </c>
      <c r="PT49" s="15">
        <v>2.2000000000000002</v>
      </c>
      <c r="PU49" s="15">
        <v>2</v>
      </c>
      <c r="PV49" s="15">
        <v>2</v>
      </c>
      <c r="PW49" s="15">
        <v>0.2</v>
      </c>
      <c r="PX49" s="15">
        <v>3.4</v>
      </c>
      <c r="PY49" s="15">
        <v>1.75</v>
      </c>
      <c r="PZ49" s="15">
        <v>1.75</v>
      </c>
      <c r="QA49" s="15">
        <v>1.65</v>
      </c>
      <c r="QB49" s="15">
        <v>5.0999999999999996</v>
      </c>
      <c r="QC49" s="15">
        <v>5</v>
      </c>
      <c r="QD49" s="15">
        <v>5</v>
      </c>
      <c r="QE49" s="15">
        <v>0.1</v>
      </c>
      <c r="QF49" s="15">
        <v>20.7</v>
      </c>
      <c r="QG49" s="15">
        <v>20.274049999999999</v>
      </c>
      <c r="QH49" s="15">
        <v>20.274049999999999</v>
      </c>
      <c r="QI49" s="15">
        <v>0.42595</v>
      </c>
      <c r="QJ49" s="15">
        <v>20</v>
      </c>
      <c r="QK49" s="15">
        <v>19.436350000000001</v>
      </c>
      <c r="QL49" s="15">
        <v>19.436350000000001</v>
      </c>
      <c r="QM49" s="15">
        <v>0.56364999999999998</v>
      </c>
      <c r="QN49" s="15">
        <v>18.8</v>
      </c>
      <c r="QO49" s="15">
        <v>17.492709999999999</v>
      </c>
      <c r="QP49" s="15">
        <v>17.492709999999999</v>
      </c>
      <c r="QQ49" s="15">
        <v>1.3072900000000001</v>
      </c>
      <c r="QR49" s="15">
        <v>3.4</v>
      </c>
      <c r="QS49" s="15">
        <v>3.5</v>
      </c>
      <c r="QT49" s="15">
        <v>3.5</v>
      </c>
      <c r="QU49" s="15">
        <v>-0.1</v>
      </c>
      <c r="QV49" s="15">
        <v>18.3</v>
      </c>
      <c r="QW49" s="15">
        <v>17.881440000000001</v>
      </c>
      <c r="QX49" s="15">
        <v>17.881440000000001</v>
      </c>
      <c r="QY49" s="15">
        <v>0.41855999999999999</v>
      </c>
      <c r="QZ49" s="15">
        <v>0</v>
      </c>
      <c r="RA49" s="15"/>
      <c r="RB49" s="15"/>
      <c r="RC49" s="15">
        <v>0</v>
      </c>
      <c r="RD49" s="15">
        <v>0</v>
      </c>
      <c r="RE49" s="15"/>
      <c r="RF49" s="15"/>
      <c r="RG49" s="15">
        <v>0</v>
      </c>
      <c r="RH49" s="15">
        <v>23.7</v>
      </c>
      <c r="RI49" s="15">
        <v>17.761679999999998</v>
      </c>
      <c r="RJ49" s="15">
        <v>17.761679999999998</v>
      </c>
      <c r="RK49" s="15">
        <v>5.93832</v>
      </c>
      <c r="RL49" s="15">
        <v>68.2</v>
      </c>
      <c r="RM49" s="15">
        <v>63.9</v>
      </c>
      <c r="RN49" s="15">
        <v>60.5</v>
      </c>
      <c r="RO49" s="15">
        <v>7.7</v>
      </c>
      <c r="RP49" s="15">
        <v>0</v>
      </c>
      <c r="RQ49" s="15"/>
      <c r="RR49" s="15"/>
      <c r="RS49" s="15">
        <v>0</v>
      </c>
      <c r="RT49" s="15">
        <v>3.2</v>
      </c>
      <c r="RU49" s="15">
        <v>3.15</v>
      </c>
      <c r="RV49" s="15">
        <v>3.15</v>
      </c>
      <c r="RW49" s="15">
        <v>0.05</v>
      </c>
      <c r="RX49" s="15">
        <v>20.100000000000001</v>
      </c>
      <c r="RY49" s="15">
        <v>19.792000000000002</v>
      </c>
      <c r="RZ49" s="15">
        <v>19.792000000000002</v>
      </c>
      <c r="SA49" s="15">
        <v>0.308</v>
      </c>
      <c r="SB49" s="15">
        <v>3.2</v>
      </c>
      <c r="SC49" s="15">
        <v>2</v>
      </c>
      <c r="SD49" s="15">
        <v>2</v>
      </c>
      <c r="SE49" s="15">
        <v>1.2</v>
      </c>
      <c r="SF49" s="15">
        <v>0</v>
      </c>
      <c r="SG49" s="15"/>
      <c r="SH49" s="15"/>
      <c r="SI49" s="15">
        <v>0</v>
      </c>
      <c r="SJ49" s="15">
        <v>0</v>
      </c>
      <c r="SK49" s="15"/>
      <c r="SL49" s="15"/>
      <c r="SM49" s="15">
        <v>0</v>
      </c>
      <c r="SN49" s="15">
        <v>19.8</v>
      </c>
      <c r="SO49" s="15">
        <v>19.1448</v>
      </c>
      <c r="SP49" s="15">
        <v>19.1448</v>
      </c>
      <c r="SQ49" s="15">
        <v>0.6552</v>
      </c>
      <c r="SR49" s="15">
        <v>13.1</v>
      </c>
      <c r="SS49" s="15">
        <v>12.244899999999999</v>
      </c>
      <c r="ST49" s="15">
        <v>12.244899999999999</v>
      </c>
      <c r="SU49" s="15">
        <v>0.85509999999999997</v>
      </c>
      <c r="SV49" s="15">
        <v>20.2</v>
      </c>
      <c r="SW49" s="15">
        <v>19.436350000000001</v>
      </c>
      <c r="SX49" s="15">
        <v>19.436350000000001</v>
      </c>
      <c r="SY49" s="15">
        <v>0.76365000000000005</v>
      </c>
      <c r="SZ49" s="15">
        <v>20.2</v>
      </c>
      <c r="TA49" s="15">
        <v>19.436350000000001</v>
      </c>
      <c r="TB49" s="15">
        <v>19.436350000000001</v>
      </c>
      <c r="TC49" s="15">
        <v>0.76365000000000005</v>
      </c>
      <c r="TD49" s="15">
        <v>5.5</v>
      </c>
      <c r="TE49" s="15">
        <v>2.33</v>
      </c>
      <c r="TF49" s="15">
        <v>2.33</v>
      </c>
      <c r="TG49" s="15">
        <v>3.17</v>
      </c>
      <c r="TH49" s="15">
        <v>48.6</v>
      </c>
      <c r="TI49" s="15">
        <v>33.637999999999998</v>
      </c>
      <c r="TJ49" s="15">
        <v>33.637999999999998</v>
      </c>
      <c r="TK49" s="15">
        <v>14.962</v>
      </c>
      <c r="TL49" s="15">
        <v>0</v>
      </c>
      <c r="TM49" s="15"/>
      <c r="TN49" s="15"/>
      <c r="TO49" s="15">
        <v>0</v>
      </c>
      <c r="TP49" s="15">
        <v>90</v>
      </c>
      <c r="TQ49" s="15">
        <v>82</v>
      </c>
      <c r="TR49" s="15">
        <v>35.991999999999997</v>
      </c>
      <c r="TS49" s="15">
        <v>54.008000000000003</v>
      </c>
      <c r="TT49" s="15">
        <v>102.4</v>
      </c>
      <c r="TU49" s="15">
        <v>104</v>
      </c>
      <c r="TV49" s="15">
        <v>49.731839999999998</v>
      </c>
      <c r="TW49" s="15">
        <v>52.66816</v>
      </c>
      <c r="TX49" s="15">
        <v>10.7</v>
      </c>
      <c r="TY49" s="15">
        <v>4.16</v>
      </c>
      <c r="TZ49" s="15">
        <v>4.16</v>
      </c>
      <c r="UA49" s="15">
        <v>6.54</v>
      </c>
      <c r="UB49" s="15">
        <v>7.4</v>
      </c>
      <c r="UC49" s="15">
        <v>6.9249999999999998</v>
      </c>
      <c r="UD49" s="15">
        <v>6.9249999999999998</v>
      </c>
      <c r="UE49" s="15">
        <v>0.47499999999999998</v>
      </c>
      <c r="UF49" s="15">
        <v>0</v>
      </c>
      <c r="UG49" s="15"/>
      <c r="UH49" s="15"/>
      <c r="UI49" s="15">
        <v>0</v>
      </c>
      <c r="UJ49" s="15">
        <v>21</v>
      </c>
      <c r="UK49" s="15">
        <v>19.436350000000001</v>
      </c>
      <c r="UL49" s="15">
        <v>19.436350000000001</v>
      </c>
      <c r="UM49" s="15">
        <v>1.56365</v>
      </c>
      <c r="UN49" s="15">
        <v>7.7</v>
      </c>
      <c r="UO49" s="15">
        <v>8.1999999999999993</v>
      </c>
      <c r="UP49" s="15">
        <v>8.1999999999999993</v>
      </c>
      <c r="UQ49" s="15">
        <v>-0.5</v>
      </c>
      <c r="UR49" s="15"/>
      <c r="US49" s="15"/>
      <c r="UT49" s="15"/>
      <c r="UU49" s="15">
        <v>0</v>
      </c>
      <c r="UV49" s="15">
        <v>20.399999999999999</v>
      </c>
      <c r="UW49" s="15">
        <v>19.436350000000001</v>
      </c>
      <c r="UX49" s="15">
        <v>19.436350000000001</v>
      </c>
      <c r="UY49" s="15">
        <v>0.96365000000000001</v>
      </c>
      <c r="UZ49" s="15">
        <v>20.399999999999999</v>
      </c>
      <c r="VA49" s="15">
        <v>19.436350000000001</v>
      </c>
      <c r="VB49" s="15">
        <v>19.436350000000001</v>
      </c>
      <c r="VC49" s="15">
        <v>0.96365000000000001</v>
      </c>
      <c r="VD49" s="15">
        <v>20</v>
      </c>
      <c r="VE49" s="15">
        <v>19.436350000000001</v>
      </c>
      <c r="VF49" s="15">
        <v>19.436350000000001</v>
      </c>
      <c r="VG49" s="15">
        <v>0.56364999999999998</v>
      </c>
      <c r="VH49" s="15">
        <v>0</v>
      </c>
      <c r="VI49" s="15">
        <v>5.1189999999999998</v>
      </c>
      <c r="VJ49" s="15">
        <v>5.1189999999999998</v>
      </c>
      <c r="VK49" s="15">
        <v>-5.1189999999999998</v>
      </c>
      <c r="VL49" s="15">
        <v>0</v>
      </c>
      <c r="VM49" s="15"/>
      <c r="VN49" s="15"/>
      <c r="VO49" s="15">
        <v>0</v>
      </c>
      <c r="VP49" s="15">
        <v>0</v>
      </c>
      <c r="VQ49" s="15"/>
      <c r="VR49" s="15"/>
      <c r="VS49" s="15">
        <v>0</v>
      </c>
      <c r="VT49" s="15">
        <v>0</v>
      </c>
      <c r="VU49" s="15"/>
      <c r="VV49" s="15"/>
      <c r="VW49" s="15">
        <v>0</v>
      </c>
      <c r="VX49" s="15"/>
      <c r="VY49" s="15"/>
      <c r="VZ49" s="15">
        <v>0.6</v>
      </c>
      <c r="WA49" s="15">
        <v>-0.6</v>
      </c>
      <c r="WB49" s="15">
        <v>80.900000000000006</v>
      </c>
      <c r="WC49" s="15">
        <v>75.599999999999994</v>
      </c>
      <c r="WD49" s="15">
        <v>51.415999999999997</v>
      </c>
      <c r="WE49" s="15">
        <v>29.484000000000002</v>
      </c>
      <c r="WF49" s="15">
        <v>85.7</v>
      </c>
      <c r="WG49" s="15">
        <v>77.400000000000006</v>
      </c>
      <c r="WH49" s="15">
        <v>31.824000000000002</v>
      </c>
      <c r="WI49" s="15">
        <v>53.875999999999998</v>
      </c>
      <c r="WJ49" s="15">
        <v>0</v>
      </c>
      <c r="WK49" s="15"/>
      <c r="WL49" s="15"/>
      <c r="WM49" s="15">
        <v>0</v>
      </c>
      <c r="WN49" s="15">
        <v>3.3</v>
      </c>
      <c r="WO49" s="15">
        <v>4.2</v>
      </c>
      <c r="WP49" s="15">
        <v>4.2</v>
      </c>
      <c r="WQ49" s="15">
        <v>-0.9</v>
      </c>
      <c r="WR49" s="15">
        <v>2.2999999999999998</v>
      </c>
      <c r="WS49" s="15">
        <v>2.4</v>
      </c>
      <c r="WT49" s="15">
        <v>2.4</v>
      </c>
      <c r="WU49" s="15">
        <v>-0.1</v>
      </c>
      <c r="WV49" s="15">
        <v>2.4</v>
      </c>
      <c r="WW49" s="15">
        <v>2.4</v>
      </c>
      <c r="WX49" s="15">
        <v>2.4</v>
      </c>
      <c r="WY49" s="15">
        <v>0</v>
      </c>
      <c r="WZ49" s="15">
        <v>1.4</v>
      </c>
      <c r="XA49" s="15">
        <v>2.8</v>
      </c>
      <c r="XB49" s="15">
        <v>2.8</v>
      </c>
      <c r="XC49" s="15">
        <v>-1.4</v>
      </c>
      <c r="XD49" s="15">
        <v>0</v>
      </c>
      <c r="XE49" s="15"/>
      <c r="XF49" s="15"/>
      <c r="XG49" s="15">
        <v>0</v>
      </c>
      <c r="XH49" s="15">
        <v>6.4</v>
      </c>
      <c r="XI49" s="15">
        <v>6.4</v>
      </c>
      <c r="XJ49" s="15">
        <v>6.4</v>
      </c>
      <c r="XK49" s="15">
        <v>0</v>
      </c>
      <c r="XL49" s="15">
        <v>20</v>
      </c>
      <c r="XM49" s="15">
        <v>19.241980000000002</v>
      </c>
      <c r="XN49" s="15">
        <v>19.241980000000002</v>
      </c>
      <c r="XO49" s="15">
        <v>0.75802000000000003</v>
      </c>
      <c r="XP49" s="15">
        <v>20</v>
      </c>
      <c r="XQ49" s="15">
        <v>19.241980000000002</v>
      </c>
      <c r="XR49" s="15">
        <v>19.241980000000002</v>
      </c>
      <c r="XS49" s="15">
        <v>0.75802000000000003</v>
      </c>
      <c r="XT49" s="15"/>
      <c r="XU49" s="15"/>
      <c r="XV49" s="15"/>
      <c r="XW49" s="15">
        <v>0</v>
      </c>
      <c r="XX49" s="15">
        <v>0</v>
      </c>
      <c r="XY49" s="15"/>
      <c r="XZ49" s="15">
        <v>25</v>
      </c>
      <c r="YA49" s="15">
        <v>-25</v>
      </c>
      <c r="YB49" s="15">
        <v>0</v>
      </c>
      <c r="YC49" s="15"/>
      <c r="YD49" s="15">
        <v>25</v>
      </c>
      <c r="YE49" s="15">
        <v>-25</v>
      </c>
      <c r="YF49" s="15">
        <v>16</v>
      </c>
      <c r="YG49" s="15">
        <v>14</v>
      </c>
      <c r="YH49" s="15">
        <v>14</v>
      </c>
      <c r="YI49" s="15">
        <v>2</v>
      </c>
      <c r="YJ49" s="15">
        <v>14.1</v>
      </c>
      <c r="YK49" s="15">
        <v>13</v>
      </c>
      <c r="YL49" s="15">
        <v>13</v>
      </c>
      <c r="YM49" s="15">
        <v>1.1000000000000001</v>
      </c>
      <c r="YN49" s="15">
        <v>7.2</v>
      </c>
      <c r="YO49" s="15">
        <v>8.09</v>
      </c>
      <c r="YP49" s="15">
        <v>8.09</v>
      </c>
      <c r="YQ49" s="15">
        <v>-0.89</v>
      </c>
      <c r="YR49" s="15">
        <v>10.9</v>
      </c>
      <c r="YS49" s="15">
        <v>11</v>
      </c>
      <c r="YT49" s="15">
        <v>11</v>
      </c>
      <c r="YU49" s="15">
        <v>-0.1</v>
      </c>
      <c r="YV49" s="15">
        <v>19.3</v>
      </c>
      <c r="YW49" s="15">
        <v>21</v>
      </c>
      <c r="YX49" s="15">
        <v>21</v>
      </c>
      <c r="YY49" s="15">
        <v>-1.7</v>
      </c>
    </row>
    <row r="50" spans="1:675" ht="24" customHeight="1" x14ac:dyDescent="0.3">
      <c r="A50" s="1"/>
      <c r="B50" s="17" t="s">
        <v>71</v>
      </c>
      <c r="C50" s="17" t="s">
        <v>876</v>
      </c>
      <c r="D50" s="18">
        <v>202.6</v>
      </c>
      <c r="E50" s="18">
        <v>203.40136000000001</v>
      </c>
      <c r="F50" s="18">
        <v>203.40136000000001</v>
      </c>
      <c r="G50" s="18">
        <v>-0.80135999999999996</v>
      </c>
      <c r="H50" s="18">
        <v>645</v>
      </c>
      <c r="I50" s="18">
        <v>629.11312999999996</v>
      </c>
      <c r="J50" s="18">
        <v>629.11312999999996</v>
      </c>
      <c r="K50" s="18">
        <v>15.88687</v>
      </c>
      <c r="L50" s="18">
        <v>216.2</v>
      </c>
      <c r="M50" s="18">
        <v>204.86058</v>
      </c>
      <c r="N50" s="18">
        <v>204.86058</v>
      </c>
      <c r="O50" s="18">
        <v>11.33942</v>
      </c>
      <c r="P50" s="18"/>
      <c r="Q50" s="18"/>
      <c r="R50" s="18"/>
      <c r="S50" s="18">
        <v>0</v>
      </c>
      <c r="T50" s="18"/>
      <c r="U50" s="18"/>
      <c r="V50" s="18"/>
      <c r="W50" s="18">
        <v>0</v>
      </c>
      <c r="X50" s="18">
        <v>90.3</v>
      </c>
      <c r="Y50" s="18">
        <v>91.867829999999998</v>
      </c>
      <c r="Z50" s="18">
        <v>91.867829999999998</v>
      </c>
      <c r="AA50" s="18">
        <v>-1.5678300000000001</v>
      </c>
      <c r="AB50" s="18">
        <v>238.6</v>
      </c>
      <c r="AC50" s="18">
        <v>242</v>
      </c>
      <c r="AD50" s="18">
        <v>242</v>
      </c>
      <c r="AE50" s="18">
        <v>-3.4</v>
      </c>
      <c r="AF50" s="18"/>
      <c r="AG50" s="18"/>
      <c r="AH50" s="18"/>
      <c r="AI50" s="18">
        <v>0</v>
      </c>
      <c r="AJ50" s="18"/>
      <c r="AK50" s="18"/>
      <c r="AL50" s="18"/>
      <c r="AM50" s="18">
        <v>0</v>
      </c>
      <c r="AN50" s="18">
        <v>176.2</v>
      </c>
      <c r="AO50" s="18">
        <v>189.64879999999999</v>
      </c>
      <c r="AP50" s="18">
        <v>189.64879999999999</v>
      </c>
      <c r="AQ50" s="18">
        <v>-13.4488</v>
      </c>
      <c r="AR50" s="18">
        <v>197.4</v>
      </c>
      <c r="AS50" s="18">
        <v>189.64879999999999</v>
      </c>
      <c r="AT50" s="18">
        <v>189.64879999999999</v>
      </c>
      <c r="AU50" s="18">
        <v>7.7511999999999999</v>
      </c>
      <c r="AV50" s="18">
        <v>0</v>
      </c>
      <c r="AW50" s="18"/>
      <c r="AX50" s="18"/>
      <c r="AY50" s="18">
        <v>0</v>
      </c>
      <c r="AZ50" s="18">
        <v>192.1</v>
      </c>
      <c r="BA50" s="18">
        <v>190.21832000000001</v>
      </c>
      <c r="BB50" s="18">
        <v>190.21832000000001</v>
      </c>
      <c r="BC50" s="18">
        <v>1.88168</v>
      </c>
      <c r="BD50" s="18">
        <v>202</v>
      </c>
      <c r="BE50" s="18">
        <v>207.24285</v>
      </c>
      <c r="BF50" s="18">
        <v>207.24285</v>
      </c>
      <c r="BG50" s="18">
        <v>-5.2428499999999998</v>
      </c>
      <c r="BH50" s="18">
        <v>108.2</v>
      </c>
      <c r="BI50" s="18">
        <v>103.93259999999999</v>
      </c>
      <c r="BJ50" s="18">
        <v>103.93259999999999</v>
      </c>
      <c r="BK50" s="18">
        <v>4.2674000000000003</v>
      </c>
      <c r="BL50" s="18">
        <v>549.29999999999995</v>
      </c>
      <c r="BM50" s="18">
        <v>557.29155000000003</v>
      </c>
      <c r="BN50" s="18">
        <v>557.29155000000003</v>
      </c>
      <c r="BO50" s="18">
        <v>-7.9915500000000002</v>
      </c>
      <c r="BP50" s="18">
        <v>10.199999999999999</v>
      </c>
      <c r="BQ50" s="18">
        <v>10.52094</v>
      </c>
      <c r="BR50" s="18">
        <v>10.52094</v>
      </c>
      <c r="BS50" s="18">
        <v>-0.32094</v>
      </c>
      <c r="BT50" s="18"/>
      <c r="BU50" s="18"/>
      <c r="BV50" s="18"/>
      <c r="BW50" s="18">
        <v>0</v>
      </c>
      <c r="BX50" s="18"/>
      <c r="BY50" s="18"/>
      <c r="BZ50" s="18"/>
      <c r="CA50" s="18">
        <v>0</v>
      </c>
      <c r="CB50" s="18"/>
      <c r="CC50" s="18"/>
      <c r="CD50" s="18"/>
      <c r="CE50" s="18">
        <v>0</v>
      </c>
      <c r="CF50" s="18"/>
      <c r="CG50" s="18"/>
      <c r="CH50" s="18"/>
      <c r="CI50" s="18">
        <v>0</v>
      </c>
      <c r="CJ50" s="18">
        <v>163.30000000000001</v>
      </c>
      <c r="CK50" s="18">
        <v>164.06706</v>
      </c>
      <c r="CL50" s="18">
        <v>164.06706</v>
      </c>
      <c r="CM50" s="18">
        <v>-0.76705999999999996</v>
      </c>
      <c r="CN50" s="18">
        <v>7.6</v>
      </c>
      <c r="CO50" s="18">
        <v>7.9250400000000001</v>
      </c>
      <c r="CP50" s="18">
        <v>7.9250400000000001</v>
      </c>
      <c r="CQ50" s="18">
        <v>-0.32504</v>
      </c>
      <c r="CR50" s="18">
        <v>4.8</v>
      </c>
      <c r="CS50" s="18">
        <v>4.3501500000000002</v>
      </c>
      <c r="CT50" s="18">
        <v>4.3501500000000002</v>
      </c>
      <c r="CU50" s="18">
        <v>0.44985000000000003</v>
      </c>
      <c r="CV50" s="18">
        <v>16.7</v>
      </c>
      <c r="CW50" s="18"/>
      <c r="CX50" s="18"/>
      <c r="CY50" s="18">
        <v>16.7</v>
      </c>
      <c r="CZ50" s="18">
        <v>5.9</v>
      </c>
      <c r="DA50" s="18">
        <v>5.2429500000000004</v>
      </c>
      <c r="DB50" s="18">
        <v>5.2429500000000004</v>
      </c>
      <c r="DC50" s="18">
        <v>0.65705000000000002</v>
      </c>
      <c r="DD50" s="18"/>
      <c r="DE50" s="18"/>
      <c r="DF50" s="18"/>
      <c r="DG50" s="18">
        <v>0</v>
      </c>
      <c r="DH50" s="18">
        <v>142.80000000000001</v>
      </c>
      <c r="DI50" s="18">
        <v>142.44412</v>
      </c>
      <c r="DJ50" s="18">
        <v>142.44412</v>
      </c>
      <c r="DK50" s="18">
        <v>0.35587999999999997</v>
      </c>
      <c r="DL50" s="18"/>
      <c r="DM50" s="18"/>
      <c r="DN50" s="18"/>
      <c r="DO50" s="18">
        <v>0</v>
      </c>
      <c r="DP50" s="18"/>
      <c r="DQ50" s="18"/>
      <c r="DR50" s="18"/>
      <c r="DS50" s="18">
        <v>0</v>
      </c>
      <c r="DT50" s="18"/>
      <c r="DU50" s="18"/>
      <c r="DV50" s="18"/>
      <c r="DW50" s="18">
        <v>0</v>
      </c>
      <c r="DX50" s="18"/>
      <c r="DY50" s="18"/>
      <c r="DZ50" s="18"/>
      <c r="EA50" s="18">
        <v>0</v>
      </c>
      <c r="EB50" s="18">
        <v>110.7</v>
      </c>
      <c r="EC50" s="18">
        <v>112.46647</v>
      </c>
      <c r="ED50" s="18">
        <v>112.46647</v>
      </c>
      <c r="EE50" s="18">
        <v>-1.76647</v>
      </c>
      <c r="EF50" s="18">
        <v>137</v>
      </c>
      <c r="EG50" s="18">
        <v>130.92196000000001</v>
      </c>
      <c r="EH50" s="18">
        <v>130.92196000000001</v>
      </c>
      <c r="EI50" s="18">
        <v>6.0780399999999997</v>
      </c>
      <c r="EJ50" s="18"/>
      <c r="EK50" s="18"/>
      <c r="EL50" s="18"/>
      <c r="EM50" s="18">
        <v>0</v>
      </c>
      <c r="EN50" s="18"/>
      <c r="EO50" s="18"/>
      <c r="EP50" s="18"/>
      <c r="EQ50" s="18">
        <v>0</v>
      </c>
      <c r="ER50" s="18"/>
      <c r="ES50" s="18"/>
      <c r="ET50" s="18"/>
      <c r="EU50" s="18">
        <v>0</v>
      </c>
      <c r="EV50" s="18">
        <v>6.5</v>
      </c>
      <c r="EW50" s="18">
        <v>6.39</v>
      </c>
      <c r="EX50" s="18">
        <v>6.39</v>
      </c>
      <c r="EY50" s="18">
        <v>0.11</v>
      </c>
      <c r="EZ50" s="18">
        <v>456.9</v>
      </c>
      <c r="FA50" s="18">
        <v>449.28086000000002</v>
      </c>
      <c r="FB50" s="18">
        <v>449.28086000000002</v>
      </c>
      <c r="FC50" s="18">
        <v>7.6191399999999998</v>
      </c>
      <c r="FD50" s="18">
        <v>81.400000000000006</v>
      </c>
      <c r="FE50" s="18">
        <v>81.635570000000001</v>
      </c>
      <c r="FF50" s="18">
        <v>81.635570000000001</v>
      </c>
      <c r="FG50" s="18">
        <v>-0.23557</v>
      </c>
      <c r="FH50" s="18">
        <v>138.30000000000001</v>
      </c>
      <c r="FI50" s="18">
        <v>138.15534</v>
      </c>
      <c r="FJ50" s="18">
        <v>138.15534</v>
      </c>
      <c r="FK50" s="18">
        <v>0.14466000000000001</v>
      </c>
      <c r="FL50" s="18">
        <v>41.8</v>
      </c>
      <c r="FM50" s="18">
        <v>41.89893</v>
      </c>
      <c r="FN50" s="18">
        <v>41.89893</v>
      </c>
      <c r="FO50" s="18">
        <v>-9.8930000000000004E-2</v>
      </c>
      <c r="FP50" s="18">
        <v>18.399999999999999</v>
      </c>
      <c r="FQ50" s="18">
        <v>19.21088</v>
      </c>
      <c r="FR50" s="18">
        <v>19.21088</v>
      </c>
      <c r="FS50" s="18">
        <v>-0.81088000000000005</v>
      </c>
      <c r="FT50" s="18">
        <v>18.899999999999999</v>
      </c>
      <c r="FU50" s="18">
        <v>18.46453</v>
      </c>
      <c r="FV50" s="18">
        <v>18.46453</v>
      </c>
      <c r="FW50" s="18">
        <v>0.43547000000000002</v>
      </c>
      <c r="FX50" s="18">
        <v>90.8</v>
      </c>
      <c r="FY50" s="18">
        <v>87.773570000000007</v>
      </c>
      <c r="FZ50" s="18">
        <v>87.773570000000007</v>
      </c>
      <c r="GA50" s="18">
        <v>3.02643</v>
      </c>
      <c r="GB50" s="18">
        <v>178</v>
      </c>
      <c r="GC50" s="18">
        <v>185.82039</v>
      </c>
      <c r="GD50" s="18">
        <v>185.82039</v>
      </c>
      <c r="GE50" s="18">
        <v>-7.8203899999999997</v>
      </c>
      <c r="GF50" s="18">
        <v>178</v>
      </c>
      <c r="GG50" s="18">
        <v>185.82039</v>
      </c>
      <c r="GH50" s="18">
        <v>185.82039</v>
      </c>
      <c r="GI50" s="18">
        <v>-7.8203899999999997</v>
      </c>
      <c r="GJ50" s="18">
        <v>182.8</v>
      </c>
      <c r="GK50" s="18">
        <v>186.37841</v>
      </c>
      <c r="GL50" s="18">
        <v>186.37841</v>
      </c>
      <c r="GM50" s="18">
        <v>-3.5784099999999999</v>
      </c>
      <c r="GN50" s="18">
        <v>105.7</v>
      </c>
      <c r="GO50" s="18">
        <v>110.48202000000001</v>
      </c>
      <c r="GP50" s="18">
        <v>110.48202000000001</v>
      </c>
      <c r="GQ50" s="18">
        <v>-4.7820200000000002</v>
      </c>
      <c r="GR50" s="18">
        <v>37.9</v>
      </c>
      <c r="GS50" s="18">
        <v>37.900869999999998</v>
      </c>
      <c r="GT50" s="18">
        <v>37.900869999999998</v>
      </c>
      <c r="GU50" s="18">
        <v>-8.7000000000000001E-4</v>
      </c>
      <c r="GV50" s="18"/>
      <c r="GW50" s="18"/>
      <c r="GX50" s="18"/>
      <c r="GY50" s="18">
        <v>0</v>
      </c>
      <c r="GZ50" s="18">
        <v>3.8</v>
      </c>
      <c r="HA50" s="18"/>
      <c r="HB50" s="18"/>
      <c r="HC50" s="18">
        <v>3.8</v>
      </c>
      <c r="HD50" s="18">
        <v>28.4</v>
      </c>
      <c r="HE50" s="18">
        <v>33.642479999999999</v>
      </c>
      <c r="HF50" s="18">
        <v>33.642479999999999</v>
      </c>
      <c r="HG50" s="18">
        <v>-5.2424799999999996</v>
      </c>
      <c r="HH50" s="18">
        <v>171.8</v>
      </c>
      <c r="HI50" s="18">
        <v>174.55948000000001</v>
      </c>
      <c r="HJ50" s="18">
        <v>174.55948000000001</v>
      </c>
      <c r="HK50" s="18">
        <v>-2.7594799999999999</v>
      </c>
      <c r="HL50" s="18"/>
      <c r="HM50" s="18"/>
      <c r="HN50" s="18"/>
      <c r="HO50" s="18">
        <v>0</v>
      </c>
      <c r="HP50" s="18"/>
      <c r="HQ50" s="18"/>
      <c r="HR50" s="18"/>
      <c r="HS50" s="18">
        <v>0</v>
      </c>
      <c r="HT50" s="18">
        <v>95.8</v>
      </c>
      <c r="HU50" s="18">
        <v>95.545190000000005</v>
      </c>
      <c r="HV50" s="18">
        <v>95.545190000000005</v>
      </c>
      <c r="HW50" s="18">
        <v>0.25480999999999998</v>
      </c>
      <c r="HX50" s="18">
        <v>0</v>
      </c>
      <c r="HY50" s="18"/>
      <c r="HZ50" s="18"/>
      <c r="IA50" s="18">
        <v>0</v>
      </c>
      <c r="IB50" s="18"/>
      <c r="IC50" s="18"/>
      <c r="ID50" s="18"/>
      <c r="IE50" s="18">
        <v>0</v>
      </c>
      <c r="IF50" s="18">
        <v>44.5</v>
      </c>
      <c r="IG50" s="18">
        <v>45.265309999999999</v>
      </c>
      <c r="IH50" s="18">
        <v>45.265309999999999</v>
      </c>
      <c r="II50" s="18">
        <v>-0.76531000000000005</v>
      </c>
      <c r="IJ50" s="18"/>
      <c r="IK50" s="18"/>
      <c r="IL50" s="18"/>
      <c r="IM50" s="18">
        <v>0</v>
      </c>
      <c r="IN50" s="18"/>
      <c r="IO50" s="18"/>
      <c r="IP50" s="18"/>
      <c r="IQ50" s="18">
        <v>0</v>
      </c>
      <c r="IR50" s="18"/>
      <c r="IS50" s="18"/>
      <c r="IT50" s="18"/>
      <c r="IU50" s="18">
        <v>0</v>
      </c>
      <c r="IV50" s="18">
        <v>124.5</v>
      </c>
      <c r="IW50" s="18">
        <v>132.83837</v>
      </c>
      <c r="IX50" s="18">
        <v>132.83837</v>
      </c>
      <c r="IY50" s="18">
        <v>-8.3383699999999994</v>
      </c>
      <c r="IZ50" s="18">
        <v>167.3</v>
      </c>
      <c r="JA50" s="18">
        <v>167.28605999999999</v>
      </c>
      <c r="JB50" s="18">
        <v>171.57499999999999</v>
      </c>
      <c r="JC50" s="18">
        <v>-4.2750000000000004</v>
      </c>
      <c r="JD50" s="18">
        <v>64.7</v>
      </c>
      <c r="JE50" s="18">
        <v>118.01755</v>
      </c>
      <c r="JF50" s="18">
        <v>104.90398</v>
      </c>
      <c r="JG50" s="18">
        <v>-40.203980000000001</v>
      </c>
      <c r="JH50" s="18">
        <v>197.6</v>
      </c>
      <c r="JI50" s="18">
        <v>197.65404000000001</v>
      </c>
      <c r="JJ50" s="18">
        <v>202.72200000000001</v>
      </c>
      <c r="JK50" s="18">
        <v>-5.1219999999999999</v>
      </c>
      <c r="JL50" s="18"/>
      <c r="JM50" s="18"/>
      <c r="JN50" s="18"/>
      <c r="JO50" s="18">
        <v>0</v>
      </c>
      <c r="JP50" s="18">
        <v>72</v>
      </c>
      <c r="JQ50" s="18">
        <v>71.517020000000002</v>
      </c>
      <c r="JR50" s="18">
        <v>71.517020000000002</v>
      </c>
      <c r="JS50" s="18">
        <v>0.48298000000000002</v>
      </c>
      <c r="JT50" s="18">
        <v>34.700000000000003</v>
      </c>
      <c r="JU50" s="18">
        <v>35.86589</v>
      </c>
      <c r="JV50" s="18">
        <v>35.86589</v>
      </c>
      <c r="JW50" s="18">
        <v>-1.1658900000000001</v>
      </c>
      <c r="JX50" s="18"/>
      <c r="JY50" s="18"/>
      <c r="JZ50" s="18"/>
      <c r="KA50" s="18">
        <v>0</v>
      </c>
      <c r="KB50" s="18"/>
      <c r="KC50" s="18"/>
      <c r="KD50" s="18"/>
      <c r="KE50" s="18">
        <v>0</v>
      </c>
      <c r="KF50" s="18"/>
      <c r="KG50" s="18"/>
      <c r="KH50" s="18"/>
      <c r="KI50" s="18">
        <v>0</v>
      </c>
      <c r="KJ50" s="18"/>
      <c r="KK50" s="18"/>
      <c r="KL50" s="18"/>
      <c r="KM50" s="18">
        <v>0</v>
      </c>
      <c r="KN50" s="18"/>
      <c r="KO50" s="18"/>
      <c r="KP50" s="18"/>
      <c r="KQ50" s="18">
        <v>0</v>
      </c>
      <c r="KR50" s="18"/>
      <c r="KS50" s="18"/>
      <c r="KT50" s="18"/>
      <c r="KU50" s="18">
        <v>0</v>
      </c>
      <c r="KV50" s="18">
        <v>2.2000000000000002</v>
      </c>
      <c r="KW50" s="18">
        <v>4.1063499999999999</v>
      </c>
      <c r="KX50" s="18">
        <v>4.1063499999999999</v>
      </c>
      <c r="KY50" s="18">
        <v>-1.90635</v>
      </c>
      <c r="KZ50" s="18">
        <v>228.1</v>
      </c>
      <c r="LA50" s="18">
        <v>229.51929999999999</v>
      </c>
      <c r="LB50" s="18">
        <v>229.51929999999999</v>
      </c>
      <c r="LC50" s="18">
        <v>-1.4193</v>
      </c>
      <c r="LD50" s="18">
        <v>132.5</v>
      </c>
      <c r="LE50" s="18">
        <v>121.93043</v>
      </c>
      <c r="LF50" s="18">
        <v>121.93043</v>
      </c>
      <c r="LG50" s="18">
        <v>10.569570000000001</v>
      </c>
      <c r="LH50" s="18">
        <v>66.099999999999994</v>
      </c>
      <c r="LI50" s="18">
        <v>67.199219999999997</v>
      </c>
      <c r="LJ50" s="18">
        <v>67.199219999999997</v>
      </c>
      <c r="LK50" s="18">
        <v>-1.0992200000000001</v>
      </c>
      <c r="LL50" s="18">
        <v>78.900000000000006</v>
      </c>
      <c r="LM50" s="18">
        <v>78.567999999999998</v>
      </c>
      <c r="LN50" s="18">
        <v>78.567999999999998</v>
      </c>
      <c r="LO50" s="18">
        <v>0.33200000000000002</v>
      </c>
      <c r="LP50" s="18"/>
      <c r="LQ50" s="18"/>
      <c r="LR50" s="18">
        <v>29.980560000000001</v>
      </c>
      <c r="LS50" s="18">
        <v>-29.980560000000001</v>
      </c>
      <c r="LT50" s="18"/>
      <c r="LU50" s="18"/>
      <c r="LV50" s="18"/>
      <c r="LW50" s="18">
        <v>0</v>
      </c>
      <c r="LX50" s="18"/>
      <c r="LY50" s="18"/>
      <c r="LZ50" s="18"/>
      <c r="MA50" s="18">
        <v>0</v>
      </c>
      <c r="MB50" s="18"/>
      <c r="MC50" s="18"/>
      <c r="MD50" s="18"/>
      <c r="ME50" s="18">
        <v>0</v>
      </c>
      <c r="MF50" s="18">
        <v>139.30000000000001</v>
      </c>
      <c r="MG50" s="18">
        <v>138.54471000000001</v>
      </c>
      <c r="MH50" s="18">
        <v>138.54471000000001</v>
      </c>
      <c r="MI50" s="18">
        <v>0.75529000000000002</v>
      </c>
      <c r="MJ50" s="18"/>
      <c r="MK50" s="18"/>
      <c r="ML50" s="18"/>
      <c r="MM50" s="18">
        <v>0</v>
      </c>
      <c r="MN50" s="18">
        <v>67.099999999999994</v>
      </c>
      <c r="MO50" s="18">
        <v>69.480379999999997</v>
      </c>
      <c r="MP50" s="18">
        <v>69.480379999999997</v>
      </c>
      <c r="MQ50" s="18">
        <v>-2.3803800000000002</v>
      </c>
      <c r="MR50" s="18">
        <v>103.8</v>
      </c>
      <c r="MS50" s="18"/>
      <c r="MT50" s="18">
        <v>102.98661</v>
      </c>
      <c r="MU50" s="18">
        <v>0.81338999999999995</v>
      </c>
      <c r="MV50" s="18"/>
      <c r="MW50" s="18"/>
      <c r="MX50" s="18"/>
      <c r="MY50" s="18">
        <v>0</v>
      </c>
      <c r="MZ50" s="18"/>
      <c r="NA50" s="18"/>
      <c r="NB50" s="18"/>
      <c r="NC50" s="18">
        <v>0</v>
      </c>
      <c r="ND50" s="18"/>
      <c r="NE50" s="18"/>
      <c r="NF50" s="18"/>
      <c r="NG50" s="18">
        <v>0</v>
      </c>
      <c r="NH50" s="18"/>
      <c r="NI50" s="18"/>
      <c r="NJ50" s="18"/>
      <c r="NK50" s="18">
        <v>0</v>
      </c>
      <c r="NL50" s="18">
        <v>206.1</v>
      </c>
      <c r="NM50" s="18">
        <v>206.49084999999999</v>
      </c>
      <c r="NN50" s="18">
        <v>206.49084999999999</v>
      </c>
      <c r="NO50" s="18">
        <v>-0.39084999999999998</v>
      </c>
      <c r="NP50" s="18">
        <v>99.3</v>
      </c>
      <c r="NQ50" s="18">
        <v>103.55547</v>
      </c>
      <c r="NR50" s="18">
        <v>103.55547</v>
      </c>
      <c r="NS50" s="18">
        <v>-4.2554699999999999</v>
      </c>
      <c r="NT50" s="18"/>
      <c r="NU50" s="18"/>
      <c r="NV50" s="18"/>
      <c r="NW50" s="18">
        <v>0</v>
      </c>
      <c r="NX50" s="18">
        <v>3.2</v>
      </c>
      <c r="NY50" s="18">
        <v>2.9062000000000001</v>
      </c>
      <c r="NZ50" s="18">
        <v>2.9062000000000001</v>
      </c>
      <c r="OA50" s="18">
        <v>0.29380000000000001</v>
      </c>
      <c r="OB50" s="18">
        <v>20</v>
      </c>
      <c r="OC50" s="18">
        <v>17.492709999999999</v>
      </c>
      <c r="OD50" s="18">
        <v>17.492709999999999</v>
      </c>
      <c r="OE50" s="18">
        <v>2.5072899999999998</v>
      </c>
      <c r="OF50" s="18">
        <v>0</v>
      </c>
      <c r="OG50" s="18"/>
      <c r="OH50" s="18"/>
      <c r="OI50" s="18">
        <v>0</v>
      </c>
      <c r="OJ50" s="18">
        <v>59.6</v>
      </c>
      <c r="OK50" s="18">
        <v>77.5</v>
      </c>
      <c r="OL50" s="18">
        <v>57.32208</v>
      </c>
      <c r="OM50" s="18">
        <v>2.2779199999999999</v>
      </c>
      <c r="ON50" s="18">
        <v>0</v>
      </c>
      <c r="OO50" s="18"/>
      <c r="OP50" s="18"/>
      <c r="OQ50" s="18">
        <v>0</v>
      </c>
      <c r="OR50" s="18">
        <v>0</v>
      </c>
      <c r="OS50" s="18">
        <v>3.7709999999999999</v>
      </c>
      <c r="OT50" s="18">
        <v>3.7709999999999999</v>
      </c>
      <c r="OU50" s="18">
        <v>-3.7709999999999999</v>
      </c>
      <c r="OV50" s="18">
        <v>0</v>
      </c>
      <c r="OW50" s="18"/>
      <c r="OX50" s="18"/>
      <c r="OY50" s="18">
        <v>0</v>
      </c>
      <c r="OZ50" s="18">
        <v>20.3</v>
      </c>
      <c r="PA50" s="18">
        <v>19.436350000000001</v>
      </c>
      <c r="PB50" s="18">
        <v>19.436350000000001</v>
      </c>
      <c r="PC50" s="18">
        <v>0.86365000000000003</v>
      </c>
      <c r="PD50" s="18">
        <v>9.9</v>
      </c>
      <c r="PE50" s="18">
        <v>9.9830000000000005</v>
      </c>
      <c r="PF50" s="18">
        <v>9.9830000000000005</v>
      </c>
      <c r="PG50" s="18">
        <v>-8.3000000000000004E-2</v>
      </c>
      <c r="PH50" s="18">
        <v>5.5</v>
      </c>
      <c r="PI50" s="18">
        <v>5.67</v>
      </c>
      <c r="PJ50" s="18">
        <v>5.67</v>
      </c>
      <c r="PK50" s="18">
        <v>-0.17</v>
      </c>
      <c r="PL50" s="18">
        <v>0</v>
      </c>
      <c r="PM50" s="18"/>
      <c r="PN50" s="18"/>
      <c r="PO50" s="18">
        <v>0</v>
      </c>
      <c r="PP50" s="18">
        <v>0</v>
      </c>
      <c r="PQ50" s="18"/>
      <c r="PR50" s="18"/>
      <c r="PS50" s="18">
        <v>0</v>
      </c>
      <c r="PT50" s="18">
        <v>2.2000000000000002</v>
      </c>
      <c r="PU50" s="18">
        <v>2</v>
      </c>
      <c r="PV50" s="18">
        <v>2</v>
      </c>
      <c r="PW50" s="18">
        <v>0.2</v>
      </c>
      <c r="PX50" s="18">
        <v>3.4</v>
      </c>
      <c r="PY50" s="18">
        <v>1.75</v>
      </c>
      <c r="PZ50" s="18">
        <v>1.75</v>
      </c>
      <c r="QA50" s="18">
        <v>1.65</v>
      </c>
      <c r="QB50" s="18">
        <v>5.0999999999999996</v>
      </c>
      <c r="QC50" s="18">
        <v>5</v>
      </c>
      <c r="QD50" s="18">
        <v>5</v>
      </c>
      <c r="QE50" s="18">
        <v>0.1</v>
      </c>
      <c r="QF50" s="18">
        <v>20.3</v>
      </c>
      <c r="QG50" s="18">
        <v>20.274049999999999</v>
      </c>
      <c r="QH50" s="18">
        <v>20.274049999999999</v>
      </c>
      <c r="QI50" s="18">
        <v>2.5950000000000001E-2</v>
      </c>
      <c r="QJ50" s="18">
        <v>20</v>
      </c>
      <c r="QK50" s="18">
        <v>19.436350000000001</v>
      </c>
      <c r="QL50" s="18">
        <v>19.436350000000001</v>
      </c>
      <c r="QM50" s="18">
        <v>0.56364999999999998</v>
      </c>
      <c r="QN50" s="18">
        <v>18.8</v>
      </c>
      <c r="QO50" s="18">
        <v>17.492709999999999</v>
      </c>
      <c r="QP50" s="18">
        <v>17.492709999999999</v>
      </c>
      <c r="QQ50" s="18">
        <v>1.3072900000000001</v>
      </c>
      <c r="QR50" s="18">
        <v>3.4</v>
      </c>
      <c r="QS50" s="18">
        <v>3.5</v>
      </c>
      <c r="QT50" s="18">
        <v>3.5</v>
      </c>
      <c r="QU50" s="18">
        <v>-0.1</v>
      </c>
      <c r="QV50" s="18">
        <v>13.1</v>
      </c>
      <c r="QW50" s="18">
        <v>17.881440000000001</v>
      </c>
      <c r="QX50" s="18">
        <v>17.881440000000001</v>
      </c>
      <c r="QY50" s="18">
        <v>-4.7814399999999999</v>
      </c>
      <c r="QZ50" s="18">
        <v>0</v>
      </c>
      <c r="RA50" s="18"/>
      <c r="RB50" s="18"/>
      <c r="RC50" s="18">
        <v>0</v>
      </c>
      <c r="RD50" s="18">
        <v>0</v>
      </c>
      <c r="RE50" s="18"/>
      <c r="RF50" s="18"/>
      <c r="RG50" s="18">
        <v>0</v>
      </c>
      <c r="RH50" s="18">
        <v>18.899999999999999</v>
      </c>
      <c r="RI50" s="18">
        <v>17.4312</v>
      </c>
      <c r="RJ50" s="18">
        <v>17.4312</v>
      </c>
      <c r="RK50" s="18">
        <v>1.4688000000000001</v>
      </c>
      <c r="RL50" s="18">
        <v>62.3</v>
      </c>
      <c r="RM50" s="18">
        <v>61.9</v>
      </c>
      <c r="RN50" s="18">
        <v>58.3</v>
      </c>
      <c r="RO50" s="18">
        <v>4</v>
      </c>
      <c r="RP50" s="18">
        <v>0</v>
      </c>
      <c r="RQ50" s="18"/>
      <c r="RR50" s="18"/>
      <c r="RS50" s="18">
        <v>0</v>
      </c>
      <c r="RT50" s="18">
        <v>3.1</v>
      </c>
      <c r="RU50" s="18">
        <v>3.15</v>
      </c>
      <c r="RV50" s="18">
        <v>3.15</v>
      </c>
      <c r="RW50" s="18">
        <v>-0.05</v>
      </c>
      <c r="RX50" s="18">
        <v>20.100000000000001</v>
      </c>
      <c r="RY50" s="18">
        <v>19.792000000000002</v>
      </c>
      <c r="RZ50" s="18">
        <v>19.792000000000002</v>
      </c>
      <c r="SA50" s="18">
        <v>0.308</v>
      </c>
      <c r="SB50" s="18">
        <v>3.2</v>
      </c>
      <c r="SC50" s="18">
        <v>2</v>
      </c>
      <c r="SD50" s="18">
        <v>2</v>
      </c>
      <c r="SE50" s="18">
        <v>1.2</v>
      </c>
      <c r="SF50" s="18">
        <v>0</v>
      </c>
      <c r="SG50" s="18"/>
      <c r="SH50" s="18"/>
      <c r="SI50" s="18">
        <v>0</v>
      </c>
      <c r="SJ50" s="18">
        <v>0</v>
      </c>
      <c r="SK50" s="18"/>
      <c r="SL50" s="18"/>
      <c r="SM50" s="18">
        <v>0</v>
      </c>
      <c r="SN50" s="18">
        <v>19.8</v>
      </c>
      <c r="SO50" s="18">
        <v>19.1448</v>
      </c>
      <c r="SP50" s="18">
        <v>19.1448</v>
      </c>
      <c r="SQ50" s="18">
        <v>0.6552</v>
      </c>
      <c r="SR50" s="18">
        <v>13.1</v>
      </c>
      <c r="SS50" s="18">
        <v>12.244899999999999</v>
      </c>
      <c r="ST50" s="18">
        <v>12.244899999999999</v>
      </c>
      <c r="SU50" s="18">
        <v>0.85509999999999997</v>
      </c>
      <c r="SV50" s="18">
        <v>20.3</v>
      </c>
      <c r="SW50" s="18">
        <v>19.436350000000001</v>
      </c>
      <c r="SX50" s="18">
        <v>19.436350000000001</v>
      </c>
      <c r="SY50" s="18">
        <v>0.86365000000000003</v>
      </c>
      <c r="SZ50" s="18">
        <v>20.2</v>
      </c>
      <c r="TA50" s="18">
        <v>19.436350000000001</v>
      </c>
      <c r="TB50" s="18">
        <v>19.436350000000001</v>
      </c>
      <c r="TC50" s="18">
        <v>0.76365000000000005</v>
      </c>
      <c r="TD50" s="18">
        <v>6.6</v>
      </c>
      <c r="TE50" s="18">
        <v>2.3199999999999998</v>
      </c>
      <c r="TF50" s="18">
        <v>2.3199999999999998</v>
      </c>
      <c r="TG50" s="18">
        <v>4.28</v>
      </c>
      <c r="TH50" s="18">
        <v>36</v>
      </c>
      <c r="TI50" s="18">
        <v>29.748999999999999</v>
      </c>
      <c r="TJ50" s="18">
        <v>29.748999999999999</v>
      </c>
      <c r="TK50" s="18">
        <v>6.2510000000000003</v>
      </c>
      <c r="TL50" s="18">
        <v>0</v>
      </c>
      <c r="TM50" s="18"/>
      <c r="TN50" s="18"/>
      <c r="TO50" s="18">
        <v>0</v>
      </c>
      <c r="TP50" s="18">
        <v>81.900000000000006</v>
      </c>
      <c r="TQ50" s="18">
        <v>79.3</v>
      </c>
      <c r="TR50" s="18">
        <v>36.368000000000002</v>
      </c>
      <c r="TS50" s="18">
        <v>45.531999999999996</v>
      </c>
      <c r="TT50" s="18">
        <v>95.5</v>
      </c>
      <c r="TU50" s="18">
        <v>103.1</v>
      </c>
      <c r="TV50" s="18">
        <v>43.407359999999997</v>
      </c>
      <c r="TW50" s="18">
        <v>52.092640000000003</v>
      </c>
      <c r="TX50" s="18">
        <v>8</v>
      </c>
      <c r="TY50" s="18">
        <v>3.8780000000000001</v>
      </c>
      <c r="TZ50" s="18">
        <v>3.8780000000000001</v>
      </c>
      <c r="UA50" s="18">
        <v>4.1219999999999999</v>
      </c>
      <c r="UB50" s="18">
        <v>7.1</v>
      </c>
      <c r="UC50" s="18">
        <v>6.2839999999999998</v>
      </c>
      <c r="UD50" s="18">
        <v>6.2839999999999998</v>
      </c>
      <c r="UE50" s="18">
        <v>0.81599999999999995</v>
      </c>
      <c r="UF50" s="18">
        <v>0</v>
      </c>
      <c r="UG50" s="18"/>
      <c r="UH50" s="18"/>
      <c r="UI50" s="18">
        <v>0</v>
      </c>
      <c r="UJ50" s="18">
        <v>21</v>
      </c>
      <c r="UK50" s="18">
        <v>19.436350000000001</v>
      </c>
      <c r="UL50" s="18">
        <v>19.436350000000001</v>
      </c>
      <c r="UM50" s="18">
        <v>1.56365</v>
      </c>
      <c r="UN50" s="18">
        <v>7.7</v>
      </c>
      <c r="UO50" s="18">
        <v>8.1999999999999993</v>
      </c>
      <c r="UP50" s="18">
        <v>8.1999999999999993</v>
      </c>
      <c r="UQ50" s="18">
        <v>-0.5</v>
      </c>
      <c r="UR50" s="18"/>
      <c r="US50" s="18"/>
      <c r="UT50" s="18"/>
      <c r="UU50" s="18">
        <v>0</v>
      </c>
      <c r="UV50" s="18">
        <v>20.399999999999999</v>
      </c>
      <c r="UW50" s="18">
        <v>19.436350000000001</v>
      </c>
      <c r="UX50" s="18">
        <v>19.436350000000001</v>
      </c>
      <c r="UY50" s="18">
        <v>0.96365000000000001</v>
      </c>
      <c r="UZ50" s="18">
        <v>20.399999999999999</v>
      </c>
      <c r="VA50" s="18">
        <v>19.436350000000001</v>
      </c>
      <c r="VB50" s="18">
        <v>19.436350000000001</v>
      </c>
      <c r="VC50" s="18">
        <v>0.96365000000000001</v>
      </c>
      <c r="VD50" s="18">
        <v>20</v>
      </c>
      <c r="VE50" s="18">
        <v>19.436350000000001</v>
      </c>
      <c r="VF50" s="18">
        <v>19.436350000000001</v>
      </c>
      <c r="VG50" s="18">
        <v>0.56364999999999998</v>
      </c>
      <c r="VH50" s="18">
        <v>0</v>
      </c>
      <c r="VI50" s="18">
        <v>4.8250000000000002</v>
      </c>
      <c r="VJ50" s="18">
        <v>4.8250000000000002</v>
      </c>
      <c r="VK50" s="18">
        <v>-4.8250000000000002</v>
      </c>
      <c r="VL50" s="18">
        <v>0</v>
      </c>
      <c r="VM50" s="18"/>
      <c r="VN50" s="18"/>
      <c r="VO50" s="18">
        <v>0</v>
      </c>
      <c r="VP50" s="18">
        <v>0</v>
      </c>
      <c r="VQ50" s="18"/>
      <c r="VR50" s="18"/>
      <c r="VS50" s="18">
        <v>0</v>
      </c>
      <c r="VT50" s="18">
        <v>0</v>
      </c>
      <c r="VU50" s="18"/>
      <c r="VV50" s="18"/>
      <c r="VW50" s="18">
        <v>0</v>
      </c>
      <c r="VX50" s="18"/>
      <c r="VY50" s="18"/>
      <c r="VZ50" s="18">
        <v>0.6</v>
      </c>
      <c r="WA50" s="18">
        <v>-0.6</v>
      </c>
      <c r="WB50" s="18">
        <v>69.8</v>
      </c>
      <c r="WC50" s="18">
        <v>67.5</v>
      </c>
      <c r="WD50" s="18">
        <v>41.351999999999997</v>
      </c>
      <c r="WE50" s="18">
        <v>28.448</v>
      </c>
      <c r="WF50" s="18">
        <v>73.599999999999994</v>
      </c>
      <c r="WG50" s="18">
        <v>65.099999999999994</v>
      </c>
      <c r="WH50" s="18">
        <v>30.378240000000002</v>
      </c>
      <c r="WI50" s="18">
        <v>43.221760000000003</v>
      </c>
      <c r="WJ50" s="18">
        <v>0</v>
      </c>
      <c r="WK50" s="18"/>
      <c r="WL50" s="18"/>
      <c r="WM50" s="18">
        <v>0</v>
      </c>
      <c r="WN50" s="18">
        <v>3.3</v>
      </c>
      <c r="WO50" s="18">
        <v>4.2</v>
      </c>
      <c r="WP50" s="18">
        <v>4.2</v>
      </c>
      <c r="WQ50" s="18">
        <v>-0.9</v>
      </c>
      <c r="WR50" s="18">
        <v>2.2999999999999998</v>
      </c>
      <c r="WS50" s="18">
        <v>2.4</v>
      </c>
      <c r="WT50" s="18">
        <v>2.4</v>
      </c>
      <c r="WU50" s="18">
        <v>-0.1</v>
      </c>
      <c r="WV50" s="18">
        <v>2.4</v>
      </c>
      <c r="WW50" s="18">
        <v>2.4</v>
      </c>
      <c r="WX50" s="18">
        <v>2.4</v>
      </c>
      <c r="WY50" s="18">
        <v>0</v>
      </c>
      <c r="WZ50" s="18">
        <v>1.4</v>
      </c>
      <c r="XA50" s="18">
        <v>2.8</v>
      </c>
      <c r="XB50" s="18">
        <v>2.8</v>
      </c>
      <c r="XC50" s="18">
        <v>-1.4</v>
      </c>
      <c r="XD50" s="18">
        <v>0</v>
      </c>
      <c r="XE50" s="18"/>
      <c r="XF50" s="18"/>
      <c r="XG50" s="18">
        <v>0</v>
      </c>
      <c r="XH50" s="18">
        <v>6.4</v>
      </c>
      <c r="XI50" s="18">
        <v>6.4</v>
      </c>
      <c r="XJ50" s="18">
        <v>6.4</v>
      </c>
      <c r="XK50" s="18">
        <v>0</v>
      </c>
      <c r="XL50" s="18">
        <v>20.100000000000001</v>
      </c>
      <c r="XM50" s="18">
        <v>19.241980000000002</v>
      </c>
      <c r="XN50" s="18">
        <v>19.241980000000002</v>
      </c>
      <c r="XO50" s="18">
        <v>0.85802</v>
      </c>
      <c r="XP50" s="18">
        <v>20</v>
      </c>
      <c r="XQ50" s="18">
        <v>19.241980000000002</v>
      </c>
      <c r="XR50" s="18">
        <v>19.241980000000002</v>
      </c>
      <c r="XS50" s="18">
        <v>0.75802000000000003</v>
      </c>
      <c r="XT50" s="18"/>
      <c r="XU50" s="18"/>
      <c r="XV50" s="18"/>
      <c r="XW50" s="18">
        <v>0</v>
      </c>
      <c r="XX50" s="18">
        <v>0</v>
      </c>
      <c r="XY50" s="18"/>
      <c r="XZ50" s="18">
        <v>25</v>
      </c>
      <c r="YA50" s="18">
        <v>-25</v>
      </c>
      <c r="YB50" s="18">
        <v>0</v>
      </c>
      <c r="YC50" s="18"/>
      <c r="YD50" s="18">
        <v>25</v>
      </c>
      <c r="YE50" s="18">
        <v>-25</v>
      </c>
      <c r="YF50" s="18">
        <v>15.9</v>
      </c>
      <c r="YG50" s="18">
        <v>14</v>
      </c>
      <c r="YH50" s="18">
        <v>14</v>
      </c>
      <c r="YI50" s="18">
        <v>1.9</v>
      </c>
      <c r="YJ50" s="18">
        <v>13.9</v>
      </c>
      <c r="YK50" s="18">
        <v>13</v>
      </c>
      <c r="YL50" s="18">
        <v>13</v>
      </c>
      <c r="YM50" s="18">
        <v>0.9</v>
      </c>
      <c r="YN50" s="18">
        <v>5.7</v>
      </c>
      <c r="YO50" s="18">
        <v>8.09</v>
      </c>
      <c r="YP50" s="18">
        <v>8.09</v>
      </c>
      <c r="YQ50" s="18">
        <v>-2.39</v>
      </c>
      <c r="YR50" s="18">
        <v>11.2</v>
      </c>
      <c r="YS50" s="18">
        <v>11</v>
      </c>
      <c r="YT50" s="18">
        <v>11</v>
      </c>
      <c r="YU50" s="18">
        <v>0.2</v>
      </c>
      <c r="YV50" s="18">
        <v>19.3</v>
      </c>
      <c r="YW50" s="18">
        <v>21</v>
      </c>
      <c r="YX50" s="18">
        <v>21</v>
      </c>
      <c r="YY50" s="18">
        <v>-1.7</v>
      </c>
    </row>
    <row r="51" spans="1:675" ht="24" customHeight="1" x14ac:dyDescent="0.3">
      <c r="A51" s="1"/>
      <c r="B51" s="17" t="s">
        <v>71</v>
      </c>
      <c r="C51" s="17" t="s">
        <v>877</v>
      </c>
      <c r="D51" s="18">
        <v>202.7</v>
      </c>
      <c r="E51" s="18">
        <v>203.40136000000001</v>
      </c>
      <c r="F51" s="18">
        <v>203.40136000000001</v>
      </c>
      <c r="G51" s="18">
        <v>-0.70135999999999998</v>
      </c>
      <c r="H51" s="18">
        <v>645</v>
      </c>
      <c r="I51" s="18">
        <v>629.11312999999996</v>
      </c>
      <c r="J51" s="18">
        <v>629.11312999999996</v>
      </c>
      <c r="K51" s="18">
        <v>15.88687</v>
      </c>
      <c r="L51" s="18">
        <v>216.3</v>
      </c>
      <c r="M51" s="18">
        <v>204.86058</v>
      </c>
      <c r="N51" s="18">
        <v>204.86058</v>
      </c>
      <c r="O51" s="18">
        <v>11.43942</v>
      </c>
      <c r="P51" s="18"/>
      <c r="Q51" s="18"/>
      <c r="R51" s="18"/>
      <c r="S51" s="18">
        <v>0</v>
      </c>
      <c r="T51" s="18"/>
      <c r="U51" s="18"/>
      <c r="V51" s="18"/>
      <c r="W51" s="18">
        <v>0</v>
      </c>
      <c r="X51" s="18">
        <v>90.2</v>
      </c>
      <c r="Y51" s="18">
        <v>91.867829999999998</v>
      </c>
      <c r="Z51" s="18">
        <v>91.867829999999998</v>
      </c>
      <c r="AA51" s="18">
        <v>-1.6678299999999999</v>
      </c>
      <c r="AB51" s="18">
        <v>238.6</v>
      </c>
      <c r="AC51" s="18">
        <v>242</v>
      </c>
      <c r="AD51" s="18">
        <v>242</v>
      </c>
      <c r="AE51" s="18">
        <v>-3.4</v>
      </c>
      <c r="AF51" s="18"/>
      <c r="AG51" s="18"/>
      <c r="AH51" s="18"/>
      <c r="AI51" s="18">
        <v>0</v>
      </c>
      <c r="AJ51" s="18"/>
      <c r="AK51" s="18"/>
      <c r="AL51" s="18"/>
      <c r="AM51" s="18">
        <v>0</v>
      </c>
      <c r="AN51" s="18">
        <v>176.7</v>
      </c>
      <c r="AO51" s="18">
        <v>189.64879999999999</v>
      </c>
      <c r="AP51" s="18">
        <v>189.64879999999999</v>
      </c>
      <c r="AQ51" s="18">
        <v>-12.9488</v>
      </c>
      <c r="AR51" s="18">
        <v>197.9</v>
      </c>
      <c r="AS51" s="18">
        <v>189.64879999999999</v>
      </c>
      <c r="AT51" s="18">
        <v>189.64879999999999</v>
      </c>
      <c r="AU51" s="18">
        <v>8.2512000000000008</v>
      </c>
      <c r="AV51" s="18">
        <v>0</v>
      </c>
      <c r="AW51" s="18"/>
      <c r="AX51" s="18"/>
      <c r="AY51" s="18">
        <v>0</v>
      </c>
      <c r="AZ51" s="18">
        <v>191.9</v>
      </c>
      <c r="BA51" s="18">
        <v>190.21832000000001</v>
      </c>
      <c r="BB51" s="18">
        <v>190.21832000000001</v>
      </c>
      <c r="BC51" s="18">
        <v>1.6816800000000001</v>
      </c>
      <c r="BD51" s="18">
        <v>202.6</v>
      </c>
      <c r="BE51" s="18">
        <v>207.24285</v>
      </c>
      <c r="BF51" s="18">
        <v>207.24285</v>
      </c>
      <c r="BG51" s="18">
        <v>-4.6428500000000001</v>
      </c>
      <c r="BH51" s="18">
        <v>108.2</v>
      </c>
      <c r="BI51" s="18">
        <v>103.93259999999999</v>
      </c>
      <c r="BJ51" s="18">
        <v>103.93259999999999</v>
      </c>
      <c r="BK51" s="18">
        <v>4.2674000000000003</v>
      </c>
      <c r="BL51" s="18">
        <v>552</v>
      </c>
      <c r="BM51" s="18">
        <v>557.29155000000003</v>
      </c>
      <c r="BN51" s="18">
        <v>557.29155000000003</v>
      </c>
      <c r="BO51" s="18">
        <v>-5.29155</v>
      </c>
      <c r="BP51" s="18">
        <v>10.199999999999999</v>
      </c>
      <c r="BQ51" s="18">
        <v>10.52094</v>
      </c>
      <c r="BR51" s="18">
        <v>10.52094</v>
      </c>
      <c r="BS51" s="18">
        <v>-0.32094</v>
      </c>
      <c r="BT51" s="18"/>
      <c r="BU51" s="18"/>
      <c r="BV51" s="18"/>
      <c r="BW51" s="18">
        <v>0</v>
      </c>
      <c r="BX51" s="18"/>
      <c r="BY51" s="18"/>
      <c r="BZ51" s="18"/>
      <c r="CA51" s="18">
        <v>0</v>
      </c>
      <c r="CB51" s="18"/>
      <c r="CC51" s="18"/>
      <c r="CD51" s="18"/>
      <c r="CE51" s="18">
        <v>0</v>
      </c>
      <c r="CF51" s="18"/>
      <c r="CG51" s="18"/>
      <c r="CH51" s="18"/>
      <c r="CI51" s="18">
        <v>0</v>
      </c>
      <c r="CJ51" s="18">
        <v>164.2</v>
      </c>
      <c r="CK51" s="18">
        <v>164.06706</v>
      </c>
      <c r="CL51" s="18">
        <v>164.06706</v>
      </c>
      <c r="CM51" s="18">
        <v>0.13294</v>
      </c>
      <c r="CN51" s="18">
        <v>7.7</v>
      </c>
      <c r="CO51" s="18">
        <v>7.9250400000000001</v>
      </c>
      <c r="CP51" s="18">
        <v>7.9250400000000001</v>
      </c>
      <c r="CQ51" s="18">
        <v>-0.22503999999999999</v>
      </c>
      <c r="CR51" s="18">
        <v>5.0999999999999996</v>
      </c>
      <c r="CS51" s="18">
        <v>4.3501500000000002</v>
      </c>
      <c r="CT51" s="18">
        <v>4.3501500000000002</v>
      </c>
      <c r="CU51" s="18">
        <v>0.74985000000000002</v>
      </c>
      <c r="CV51" s="18">
        <v>16.8</v>
      </c>
      <c r="CW51" s="18"/>
      <c r="CX51" s="18"/>
      <c r="CY51" s="18">
        <v>16.8</v>
      </c>
      <c r="CZ51" s="18">
        <v>5.9</v>
      </c>
      <c r="DA51" s="18">
        <v>5.2429500000000004</v>
      </c>
      <c r="DB51" s="18">
        <v>5.2429500000000004</v>
      </c>
      <c r="DC51" s="18">
        <v>0.65705000000000002</v>
      </c>
      <c r="DD51" s="18"/>
      <c r="DE51" s="18"/>
      <c r="DF51" s="18"/>
      <c r="DG51" s="18">
        <v>0</v>
      </c>
      <c r="DH51" s="18">
        <v>142.69999999999999</v>
      </c>
      <c r="DI51" s="18">
        <v>141.97032999999999</v>
      </c>
      <c r="DJ51" s="18">
        <v>142.44412</v>
      </c>
      <c r="DK51" s="18">
        <v>0.25588</v>
      </c>
      <c r="DL51" s="18"/>
      <c r="DM51" s="18"/>
      <c r="DN51" s="18"/>
      <c r="DO51" s="18">
        <v>0</v>
      </c>
      <c r="DP51" s="18"/>
      <c r="DQ51" s="18"/>
      <c r="DR51" s="18"/>
      <c r="DS51" s="18">
        <v>0</v>
      </c>
      <c r="DT51" s="18"/>
      <c r="DU51" s="18"/>
      <c r="DV51" s="18"/>
      <c r="DW51" s="18">
        <v>0</v>
      </c>
      <c r="DX51" s="18"/>
      <c r="DY51" s="18"/>
      <c r="DZ51" s="18"/>
      <c r="EA51" s="18">
        <v>0</v>
      </c>
      <c r="EB51" s="18">
        <v>110.4</v>
      </c>
      <c r="EC51" s="18">
        <v>112.46647</v>
      </c>
      <c r="ED51" s="18">
        <v>112.46647</v>
      </c>
      <c r="EE51" s="18">
        <v>-2.0664699999999998</v>
      </c>
      <c r="EF51" s="18">
        <v>145</v>
      </c>
      <c r="EG51" s="18">
        <v>130.92196000000001</v>
      </c>
      <c r="EH51" s="18">
        <v>130.92196000000001</v>
      </c>
      <c r="EI51" s="18">
        <v>14.07804</v>
      </c>
      <c r="EJ51" s="18"/>
      <c r="EK51" s="18"/>
      <c r="EL51" s="18"/>
      <c r="EM51" s="18">
        <v>0</v>
      </c>
      <c r="EN51" s="18"/>
      <c r="EO51" s="18"/>
      <c r="EP51" s="18"/>
      <c r="EQ51" s="18">
        <v>0</v>
      </c>
      <c r="ER51" s="18"/>
      <c r="ES51" s="18"/>
      <c r="ET51" s="18"/>
      <c r="EU51" s="18">
        <v>0</v>
      </c>
      <c r="EV51" s="18">
        <v>6.5</v>
      </c>
      <c r="EW51" s="18">
        <v>6.39</v>
      </c>
      <c r="EX51" s="18">
        <v>6.39</v>
      </c>
      <c r="EY51" s="18">
        <v>0.11</v>
      </c>
      <c r="EZ51" s="18">
        <v>457</v>
      </c>
      <c r="FA51" s="18">
        <v>449.28086000000002</v>
      </c>
      <c r="FB51" s="18">
        <v>449.28086000000002</v>
      </c>
      <c r="FC51" s="18">
        <v>7.7191400000000003</v>
      </c>
      <c r="FD51" s="18">
        <v>81.400000000000006</v>
      </c>
      <c r="FE51" s="18">
        <v>81.635570000000001</v>
      </c>
      <c r="FF51" s="18">
        <v>81.635570000000001</v>
      </c>
      <c r="FG51" s="18">
        <v>-0.23557</v>
      </c>
      <c r="FH51" s="18">
        <v>140.30000000000001</v>
      </c>
      <c r="FI51" s="18">
        <v>138.15534</v>
      </c>
      <c r="FJ51" s="18">
        <v>138.15534</v>
      </c>
      <c r="FK51" s="18">
        <v>2.14466</v>
      </c>
      <c r="FL51" s="18">
        <v>41.9</v>
      </c>
      <c r="FM51" s="18">
        <v>41.89893</v>
      </c>
      <c r="FN51" s="18">
        <v>41.89893</v>
      </c>
      <c r="FO51" s="18">
        <v>1.07E-3</v>
      </c>
      <c r="FP51" s="18">
        <v>18.399999999999999</v>
      </c>
      <c r="FQ51" s="18">
        <v>19.21088</v>
      </c>
      <c r="FR51" s="18">
        <v>19.21088</v>
      </c>
      <c r="FS51" s="18">
        <v>-0.81088000000000005</v>
      </c>
      <c r="FT51" s="18">
        <v>18.899999999999999</v>
      </c>
      <c r="FU51" s="18">
        <v>18.46453</v>
      </c>
      <c r="FV51" s="18">
        <v>18.46453</v>
      </c>
      <c r="FW51" s="18">
        <v>0.43547000000000002</v>
      </c>
      <c r="FX51" s="18">
        <v>90</v>
      </c>
      <c r="FY51" s="18">
        <v>87.773570000000007</v>
      </c>
      <c r="FZ51" s="18">
        <v>87.773570000000007</v>
      </c>
      <c r="GA51" s="18">
        <v>2.2264300000000001</v>
      </c>
      <c r="GB51" s="18">
        <v>177.7</v>
      </c>
      <c r="GC51" s="18">
        <v>185.82039</v>
      </c>
      <c r="GD51" s="18">
        <v>185.82039</v>
      </c>
      <c r="GE51" s="18">
        <v>-8.1203900000000004</v>
      </c>
      <c r="GF51" s="18">
        <v>178.9</v>
      </c>
      <c r="GG51" s="18">
        <v>185.82039</v>
      </c>
      <c r="GH51" s="18">
        <v>185.82039</v>
      </c>
      <c r="GI51" s="18">
        <v>-6.9203900000000003</v>
      </c>
      <c r="GJ51" s="18">
        <v>182.6</v>
      </c>
      <c r="GK51" s="18">
        <v>186.37841</v>
      </c>
      <c r="GL51" s="18">
        <v>186.37841</v>
      </c>
      <c r="GM51" s="18">
        <v>-3.77841</v>
      </c>
      <c r="GN51" s="18">
        <v>106.9</v>
      </c>
      <c r="GO51" s="18">
        <v>110.48202000000001</v>
      </c>
      <c r="GP51" s="18">
        <v>110.48202000000001</v>
      </c>
      <c r="GQ51" s="18">
        <v>-3.58202</v>
      </c>
      <c r="GR51" s="18">
        <v>39.4</v>
      </c>
      <c r="GS51" s="18">
        <v>37.900869999999998</v>
      </c>
      <c r="GT51" s="18">
        <v>37.900869999999998</v>
      </c>
      <c r="GU51" s="18">
        <v>1.4991300000000001</v>
      </c>
      <c r="GV51" s="18"/>
      <c r="GW51" s="18"/>
      <c r="GX51" s="18"/>
      <c r="GY51" s="18">
        <v>0</v>
      </c>
      <c r="GZ51" s="18">
        <v>3.8</v>
      </c>
      <c r="HA51" s="18"/>
      <c r="HB51" s="18"/>
      <c r="HC51" s="18">
        <v>3.8</v>
      </c>
      <c r="HD51" s="18">
        <v>29.1</v>
      </c>
      <c r="HE51" s="18">
        <v>33.642479999999999</v>
      </c>
      <c r="HF51" s="18">
        <v>33.642479999999999</v>
      </c>
      <c r="HG51" s="18">
        <v>-4.5424800000000003</v>
      </c>
      <c r="HH51" s="18">
        <v>163.80000000000001</v>
      </c>
      <c r="HI51" s="18">
        <v>174.55948000000001</v>
      </c>
      <c r="HJ51" s="18">
        <v>174.55948000000001</v>
      </c>
      <c r="HK51" s="18">
        <v>-10.75948</v>
      </c>
      <c r="HL51" s="18"/>
      <c r="HM51" s="18"/>
      <c r="HN51" s="18"/>
      <c r="HO51" s="18">
        <v>0</v>
      </c>
      <c r="HP51" s="18"/>
      <c r="HQ51" s="18"/>
      <c r="HR51" s="18"/>
      <c r="HS51" s="18">
        <v>0</v>
      </c>
      <c r="HT51" s="18">
        <v>95.8</v>
      </c>
      <c r="HU51" s="18">
        <v>95.545190000000005</v>
      </c>
      <c r="HV51" s="18">
        <v>95.545190000000005</v>
      </c>
      <c r="HW51" s="18">
        <v>0.25480999999999998</v>
      </c>
      <c r="HX51" s="18">
        <v>0</v>
      </c>
      <c r="HY51" s="18"/>
      <c r="HZ51" s="18"/>
      <c r="IA51" s="18">
        <v>0</v>
      </c>
      <c r="IB51" s="18"/>
      <c r="IC51" s="18"/>
      <c r="ID51" s="18"/>
      <c r="IE51" s="18">
        <v>0</v>
      </c>
      <c r="IF51" s="18">
        <v>44.4</v>
      </c>
      <c r="IG51" s="18">
        <v>45.265309999999999</v>
      </c>
      <c r="IH51" s="18">
        <v>45.265309999999999</v>
      </c>
      <c r="II51" s="18">
        <v>-0.86531000000000002</v>
      </c>
      <c r="IJ51" s="18"/>
      <c r="IK51" s="18"/>
      <c r="IL51" s="18"/>
      <c r="IM51" s="18">
        <v>0</v>
      </c>
      <c r="IN51" s="18"/>
      <c r="IO51" s="18"/>
      <c r="IP51" s="18"/>
      <c r="IQ51" s="18">
        <v>0</v>
      </c>
      <c r="IR51" s="18"/>
      <c r="IS51" s="18"/>
      <c r="IT51" s="18"/>
      <c r="IU51" s="18">
        <v>0</v>
      </c>
      <c r="IV51" s="18">
        <v>124.4</v>
      </c>
      <c r="IW51" s="18">
        <v>132.83837</v>
      </c>
      <c r="IX51" s="18">
        <v>132.83837</v>
      </c>
      <c r="IY51" s="18">
        <v>-8.4383700000000008</v>
      </c>
      <c r="IZ51" s="18">
        <v>167.5</v>
      </c>
      <c r="JA51" s="18">
        <v>167.28605999999999</v>
      </c>
      <c r="JB51" s="18">
        <v>171.57499999999999</v>
      </c>
      <c r="JC51" s="18">
        <v>-4.0750000000000002</v>
      </c>
      <c r="JD51" s="18">
        <v>64.2</v>
      </c>
      <c r="JE51" s="18">
        <v>92.467349999999996</v>
      </c>
      <c r="JF51" s="18">
        <v>136.66157999999999</v>
      </c>
      <c r="JG51" s="18">
        <v>-72.461579999999998</v>
      </c>
      <c r="JH51" s="18">
        <v>197.6</v>
      </c>
      <c r="JI51" s="18">
        <v>197.65404000000001</v>
      </c>
      <c r="JJ51" s="18">
        <v>202.72200000000001</v>
      </c>
      <c r="JK51" s="18">
        <v>-5.1219999999999999</v>
      </c>
      <c r="JL51" s="18"/>
      <c r="JM51" s="18"/>
      <c r="JN51" s="18"/>
      <c r="JO51" s="18">
        <v>0</v>
      </c>
      <c r="JP51" s="18">
        <v>72</v>
      </c>
      <c r="JQ51" s="18">
        <v>71.517020000000002</v>
      </c>
      <c r="JR51" s="18">
        <v>71.517020000000002</v>
      </c>
      <c r="JS51" s="18">
        <v>0.48298000000000002</v>
      </c>
      <c r="JT51" s="18">
        <v>35</v>
      </c>
      <c r="JU51" s="18">
        <v>35.86589</v>
      </c>
      <c r="JV51" s="18">
        <v>35.86589</v>
      </c>
      <c r="JW51" s="18">
        <v>-0.86589000000000005</v>
      </c>
      <c r="JX51" s="18"/>
      <c r="JY51" s="18"/>
      <c r="JZ51" s="18"/>
      <c r="KA51" s="18">
        <v>0</v>
      </c>
      <c r="KB51" s="18"/>
      <c r="KC51" s="18"/>
      <c r="KD51" s="18"/>
      <c r="KE51" s="18">
        <v>0</v>
      </c>
      <c r="KF51" s="18"/>
      <c r="KG51" s="18"/>
      <c r="KH51" s="18"/>
      <c r="KI51" s="18">
        <v>0</v>
      </c>
      <c r="KJ51" s="18"/>
      <c r="KK51" s="18"/>
      <c r="KL51" s="18"/>
      <c r="KM51" s="18">
        <v>0</v>
      </c>
      <c r="KN51" s="18"/>
      <c r="KO51" s="18"/>
      <c r="KP51" s="18"/>
      <c r="KQ51" s="18">
        <v>0</v>
      </c>
      <c r="KR51" s="18"/>
      <c r="KS51" s="18"/>
      <c r="KT51" s="18"/>
      <c r="KU51" s="18">
        <v>0</v>
      </c>
      <c r="KV51" s="18">
        <v>2.2000000000000002</v>
      </c>
      <c r="KW51" s="18">
        <v>4.1063499999999999</v>
      </c>
      <c r="KX51" s="18">
        <v>4.1063499999999999</v>
      </c>
      <c r="KY51" s="18">
        <v>-1.90635</v>
      </c>
      <c r="KZ51" s="18">
        <v>237.7</v>
      </c>
      <c r="LA51" s="18">
        <v>229.51929000000001</v>
      </c>
      <c r="LB51" s="18">
        <v>229.51929999999999</v>
      </c>
      <c r="LC51" s="18">
        <v>8.1806999999999999</v>
      </c>
      <c r="LD51" s="18">
        <v>133.6</v>
      </c>
      <c r="LE51" s="18">
        <v>121.93043</v>
      </c>
      <c r="LF51" s="18">
        <v>121.93043</v>
      </c>
      <c r="LG51" s="18">
        <v>11.66957</v>
      </c>
      <c r="LH51" s="18">
        <v>60.2</v>
      </c>
      <c r="LI51" s="18">
        <v>67.199219999999997</v>
      </c>
      <c r="LJ51" s="18">
        <v>67.199219999999997</v>
      </c>
      <c r="LK51" s="18">
        <v>-6.9992200000000002</v>
      </c>
      <c r="LL51" s="18">
        <v>78.8</v>
      </c>
      <c r="LM51" s="18">
        <v>78.567999999999998</v>
      </c>
      <c r="LN51" s="18">
        <v>78.567999999999998</v>
      </c>
      <c r="LO51" s="18">
        <v>0.23200000000000001</v>
      </c>
      <c r="LP51" s="18"/>
      <c r="LQ51" s="18"/>
      <c r="LR51" s="18">
        <v>29.980560000000001</v>
      </c>
      <c r="LS51" s="18">
        <v>-29.980560000000001</v>
      </c>
      <c r="LT51" s="18"/>
      <c r="LU51" s="18"/>
      <c r="LV51" s="18"/>
      <c r="LW51" s="18">
        <v>0</v>
      </c>
      <c r="LX51" s="18"/>
      <c r="LY51" s="18"/>
      <c r="LZ51" s="18"/>
      <c r="MA51" s="18">
        <v>0</v>
      </c>
      <c r="MB51" s="18"/>
      <c r="MC51" s="18"/>
      <c r="MD51" s="18"/>
      <c r="ME51" s="18">
        <v>0</v>
      </c>
      <c r="MF51" s="18">
        <v>139.6</v>
      </c>
      <c r="MG51" s="18">
        <v>138.54471000000001</v>
      </c>
      <c r="MH51" s="18">
        <v>138.54471000000001</v>
      </c>
      <c r="MI51" s="18">
        <v>1.0552900000000001</v>
      </c>
      <c r="MJ51" s="18"/>
      <c r="MK51" s="18"/>
      <c r="ML51" s="18"/>
      <c r="MM51" s="18">
        <v>0</v>
      </c>
      <c r="MN51" s="18">
        <v>66.8</v>
      </c>
      <c r="MO51" s="18">
        <v>69.480379999999997</v>
      </c>
      <c r="MP51" s="18">
        <v>69.480379999999997</v>
      </c>
      <c r="MQ51" s="18">
        <v>-2.68038</v>
      </c>
      <c r="MR51" s="18">
        <v>103.3</v>
      </c>
      <c r="MS51" s="18">
        <v>102.98661</v>
      </c>
      <c r="MT51" s="18">
        <v>102.98661</v>
      </c>
      <c r="MU51" s="18">
        <v>0.31339</v>
      </c>
      <c r="MV51" s="18"/>
      <c r="MW51" s="18"/>
      <c r="MX51" s="18"/>
      <c r="MY51" s="18">
        <v>0</v>
      </c>
      <c r="MZ51" s="18"/>
      <c r="NA51" s="18"/>
      <c r="NB51" s="18"/>
      <c r="NC51" s="18">
        <v>0</v>
      </c>
      <c r="ND51" s="18"/>
      <c r="NE51" s="18"/>
      <c r="NF51" s="18"/>
      <c r="NG51" s="18">
        <v>0</v>
      </c>
      <c r="NH51" s="18"/>
      <c r="NI51" s="18"/>
      <c r="NJ51" s="18"/>
      <c r="NK51" s="18">
        <v>0</v>
      </c>
      <c r="NL51" s="18">
        <v>206.8</v>
      </c>
      <c r="NM51" s="18">
        <v>206.49084999999999</v>
      </c>
      <c r="NN51" s="18">
        <v>206.49084999999999</v>
      </c>
      <c r="NO51" s="18">
        <v>0.30914999999999998</v>
      </c>
      <c r="NP51" s="18">
        <v>99.5</v>
      </c>
      <c r="NQ51" s="18">
        <v>103.55547</v>
      </c>
      <c r="NR51" s="18">
        <v>103.55547</v>
      </c>
      <c r="NS51" s="18">
        <v>-4.0554699999999997</v>
      </c>
      <c r="NT51" s="18"/>
      <c r="NU51" s="18"/>
      <c r="NV51" s="18"/>
      <c r="NW51" s="18">
        <v>0</v>
      </c>
      <c r="NX51" s="18">
        <v>3.2</v>
      </c>
      <c r="NY51" s="18">
        <v>2.9062000000000001</v>
      </c>
      <c r="NZ51" s="18">
        <v>2.9062000000000001</v>
      </c>
      <c r="OA51" s="18">
        <v>0.29380000000000001</v>
      </c>
      <c r="OB51" s="18">
        <v>20</v>
      </c>
      <c r="OC51" s="18">
        <v>17.492709999999999</v>
      </c>
      <c r="OD51" s="18">
        <v>17.492709999999999</v>
      </c>
      <c r="OE51" s="18">
        <v>2.5072899999999998</v>
      </c>
      <c r="OF51" s="18">
        <v>0</v>
      </c>
      <c r="OG51" s="18"/>
      <c r="OH51" s="18"/>
      <c r="OI51" s="18">
        <v>0</v>
      </c>
      <c r="OJ51" s="18">
        <v>50.8</v>
      </c>
      <c r="OK51" s="18">
        <v>55.1</v>
      </c>
      <c r="OL51" s="18">
        <v>54.120959999999997</v>
      </c>
      <c r="OM51" s="18">
        <v>-3.3209599999999999</v>
      </c>
      <c r="ON51" s="18">
        <v>0</v>
      </c>
      <c r="OO51" s="18"/>
      <c r="OP51" s="18"/>
      <c r="OQ51" s="18">
        <v>0</v>
      </c>
      <c r="OR51" s="18">
        <v>0</v>
      </c>
      <c r="OS51" s="18">
        <v>3.621</v>
      </c>
      <c r="OT51" s="18">
        <v>3.621</v>
      </c>
      <c r="OU51" s="18">
        <v>-3.621</v>
      </c>
      <c r="OV51" s="18">
        <v>0</v>
      </c>
      <c r="OW51" s="18"/>
      <c r="OX51" s="18"/>
      <c r="OY51" s="18">
        <v>0</v>
      </c>
      <c r="OZ51" s="18">
        <v>20.3</v>
      </c>
      <c r="PA51" s="18">
        <v>19.436350000000001</v>
      </c>
      <c r="PB51" s="18">
        <v>19.436350000000001</v>
      </c>
      <c r="PC51" s="18">
        <v>0.86365000000000003</v>
      </c>
      <c r="PD51" s="18">
        <v>10</v>
      </c>
      <c r="PE51" s="18">
        <v>9.9830000000000005</v>
      </c>
      <c r="PF51" s="18">
        <v>9.9830000000000005</v>
      </c>
      <c r="PG51" s="18">
        <v>1.7000000000000001E-2</v>
      </c>
      <c r="PH51" s="18">
        <v>5.6</v>
      </c>
      <c r="PI51" s="18">
        <v>5.67</v>
      </c>
      <c r="PJ51" s="18">
        <v>5.67</v>
      </c>
      <c r="PK51" s="18">
        <v>-7.0000000000000007E-2</v>
      </c>
      <c r="PL51" s="18">
        <v>0</v>
      </c>
      <c r="PM51" s="18"/>
      <c r="PN51" s="18"/>
      <c r="PO51" s="18">
        <v>0</v>
      </c>
      <c r="PP51" s="18">
        <v>0</v>
      </c>
      <c r="PQ51" s="18"/>
      <c r="PR51" s="18"/>
      <c r="PS51" s="18">
        <v>0</v>
      </c>
      <c r="PT51" s="18">
        <v>2.2000000000000002</v>
      </c>
      <c r="PU51" s="18">
        <v>2</v>
      </c>
      <c r="PV51" s="18">
        <v>2</v>
      </c>
      <c r="PW51" s="18">
        <v>0.2</v>
      </c>
      <c r="PX51" s="18">
        <v>3.4</v>
      </c>
      <c r="PY51" s="18">
        <v>1.75</v>
      </c>
      <c r="PZ51" s="18">
        <v>1.75</v>
      </c>
      <c r="QA51" s="18">
        <v>1.65</v>
      </c>
      <c r="QB51" s="18">
        <v>5.0999999999999996</v>
      </c>
      <c r="QC51" s="18">
        <v>5</v>
      </c>
      <c r="QD51" s="18">
        <v>5</v>
      </c>
      <c r="QE51" s="18">
        <v>0.1</v>
      </c>
      <c r="QF51" s="18">
        <v>20.6</v>
      </c>
      <c r="QG51" s="18">
        <v>20.274049999999999</v>
      </c>
      <c r="QH51" s="18">
        <v>20.274049999999999</v>
      </c>
      <c r="QI51" s="18">
        <v>0.32595000000000002</v>
      </c>
      <c r="QJ51" s="18">
        <v>20</v>
      </c>
      <c r="QK51" s="18">
        <v>19.436350000000001</v>
      </c>
      <c r="QL51" s="18">
        <v>19.436350000000001</v>
      </c>
      <c r="QM51" s="18">
        <v>0.56364999999999998</v>
      </c>
      <c r="QN51" s="18">
        <v>18.7</v>
      </c>
      <c r="QO51" s="18">
        <v>17.492709999999999</v>
      </c>
      <c r="QP51" s="18">
        <v>17.492709999999999</v>
      </c>
      <c r="QQ51" s="18">
        <v>1.20729</v>
      </c>
      <c r="QR51" s="18">
        <v>3.5</v>
      </c>
      <c r="QS51" s="18">
        <v>3.5</v>
      </c>
      <c r="QT51" s="18">
        <v>3.5</v>
      </c>
      <c r="QU51" s="18">
        <v>0</v>
      </c>
      <c r="QV51" s="18">
        <v>0</v>
      </c>
      <c r="QW51" s="18">
        <v>17.881440000000001</v>
      </c>
      <c r="QX51" s="18">
        <v>17.881440000000001</v>
      </c>
      <c r="QY51" s="18">
        <v>-17.881440000000001</v>
      </c>
      <c r="QZ51" s="18">
        <v>0</v>
      </c>
      <c r="RA51" s="18"/>
      <c r="RB51" s="18"/>
      <c r="RC51" s="18">
        <v>0</v>
      </c>
      <c r="RD51" s="18">
        <v>0</v>
      </c>
      <c r="RE51" s="18"/>
      <c r="RF51" s="18"/>
      <c r="RG51" s="18">
        <v>0</v>
      </c>
      <c r="RH51" s="18">
        <v>16.600000000000001</v>
      </c>
      <c r="RI51" s="18">
        <v>17.003520000000002</v>
      </c>
      <c r="RJ51" s="18">
        <v>17.003520000000002</v>
      </c>
      <c r="RK51" s="18">
        <v>-0.40351999999999999</v>
      </c>
      <c r="RL51" s="18">
        <v>55.8</v>
      </c>
      <c r="RM51" s="18">
        <v>63</v>
      </c>
      <c r="RN51" s="18">
        <v>56.1</v>
      </c>
      <c r="RO51" s="18">
        <v>-0.3</v>
      </c>
      <c r="RP51" s="18">
        <v>0</v>
      </c>
      <c r="RQ51" s="18"/>
      <c r="RR51" s="18"/>
      <c r="RS51" s="18">
        <v>0</v>
      </c>
      <c r="RT51" s="18">
        <v>3</v>
      </c>
      <c r="RU51" s="18">
        <v>3.15</v>
      </c>
      <c r="RV51" s="18">
        <v>3.15</v>
      </c>
      <c r="RW51" s="18">
        <v>-0.15</v>
      </c>
      <c r="RX51" s="18">
        <v>19.3</v>
      </c>
      <c r="RY51" s="18">
        <v>19.792000000000002</v>
      </c>
      <c r="RZ51" s="18">
        <v>19.792000000000002</v>
      </c>
      <c r="SA51" s="18">
        <v>-0.49199999999999999</v>
      </c>
      <c r="SB51" s="18">
        <v>3.2</v>
      </c>
      <c r="SC51" s="18">
        <v>2</v>
      </c>
      <c r="SD51" s="18">
        <v>2</v>
      </c>
      <c r="SE51" s="18">
        <v>1.2</v>
      </c>
      <c r="SF51" s="18">
        <v>0</v>
      </c>
      <c r="SG51" s="18"/>
      <c r="SH51" s="18"/>
      <c r="SI51" s="18">
        <v>0</v>
      </c>
      <c r="SJ51" s="18">
        <v>0</v>
      </c>
      <c r="SK51" s="18"/>
      <c r="SL51" s="18"/>
      <c r="SM51" s="18">
        <v>0</v>
      </c>
      <c r="SN51" s="18">
        <v>19.8</v>
      </c>
      <c r="SO51" s="18">
        <v>19.1448</v>
      </c>
      <c r="SP51" s="18">
        <v>19.1448</v>
      </c>
      <c r="SQ51" s="18">
        <v>0.6552</v>
      </c>
      <c r="SR51" s="18">
        <v>13.1</v>
      </c>
      <c r="SS51" s="18">
        <v>12.244899999999999</v>
      </c>
      <c r="ST51" s="18">
        <v>12.244899999999999</v>
      </c>
      <c r="SU51" s="18">
        <v>0.85509999999999997</v>
      </c>
      <c r="SV51" s="18">
        <v>20.2</v>
      </c>
      <c r="SW51" s="18">
        <v>19.436350000000001</v>
      </c>
      <c r="SX51" s="18">
        <v>19.436350000000001</v>
      </c>
      <c r="SY51" s="18">
        <v>0.76365000000000005</v>
      </c>
      <c r="SZ51" s="18">
        <v>20.2</v>
      </c>
      <c r="TA51" s="18">
        <v>19.436350000000001</v>
      </c>
      <c r="TB51" s="18">
        <v>19.436350000000001</v>
      </c>
      <c r="TC51" s="18">
        <v>0.76365000000000005</v>
      </c>
      <c r="TD51" s="18">
        <v>6.8</v>
      </c>
      <c r="TE51" s="18">
        <v>2.34</v>
      </c>
      <c r="TF51" s="18">
        <v>2.34</v>
      </c>
      <c r="TG51" s="18">
        <v>4.46</v>
      </c>
      <c r="TH51" s="18">
        <v>32.9</v>
      </c>
      <c r="TI51" s="18">
        <v>28.5</v>
      </c>
      <c r="TJ51" s="18">
        <v>26.082000000000001</v>
      </c>
      <c r="TK51" s="18">
        <v>6.8179999999999996</v>
      </c>
      <c r="TL51" s="18">
        <v>0</v>
      </c>
      <c r="TM51" s="18"/>
      <c r="TN51" s="18"/>
      <c r="TO51" s="18">
        <v>0</v>
      </c>
      <c r="TP51" s="18">
        <v>72.599999999999994</v>
      </c>
      <c r="TQ51" s="18">
        <v>76.400000000000006</v>
      </c>
      <c r="TR51" s="18">
        <v>36.823999999999998</v>
      </c>
      <c r="TS51" s="18">
        <v>35.776000000000003</v>
      </c>
      <c r="TT51" s="18">
        <v>83.3</v>
      </c>
      <c r="TU51" s="18">
        <v>101.8</v>
      </c>
      <c r="TV51" s="18">
        <v>43.355519999999999</v>
      </c>
      <c r="TW51" s="18">
        <v>39.944479999999999</v>
      </c>
      <c r="TX51" s="18">
        <v>7.4</v>
      </c>
      <c r="TY51" s="18">
        <v>3.661</v>
      </c>
      <c r="TZ51" s="18">
        <v>3.661</v>
      </c>
      <c r="UA51" s="18">
        <v>3.7389999999999999</v>
      </c>
      <c r="UB51" s="18">
        <v>6.2</v>
      </c>
      <c r="UC51" s="18">
        <v>5.7309999999999999</v>
      </c>
      <c r="UD51" s="18">
        <v>5.7309999999999999</v>
      </c>
      <c r="UE51" s="18">
        <v>0.46899999999999997</v>
      </c>
      <c r="UF51" s="18">
        <v>0</v>
      </c>
      <c r="UG51" s="18"/>
      <c r="UH51" s="18"/>
      <c r="UI51" s="18">
        <v>0</v>
      </c>
      <c r="UJ51" s="18">
        <v>21</v>
      </c>
      <c r="UK51" s="18">
        <v>19.436350000000001</v>
      </c>
      <c r="UL51" s="18">
        <v>19.436350000000001</v>
      </c>
      <c r="UM51" s="18">
        <v>1.56365</v>
      </c>
      <c r="UN51" s="18">
        <v>7.7</v>
      </c>
      <c r="UO51" s="18">
        <v>8.1999999999999993</v>
      </c>
      <c r="UP51" s="18">
        <v>8.1999999999999993</v>
      </c>
      <c r="UQ51" s="18">
        <v>-0.5</v>
      </c>
      <c r="UR51" s="18"/>
      <c r="US51" s="18"/>
      <c r="UT51" s="18"/>
      <c r="UU51" s="18">
        <v>0</v>
      </c>
      <c r="UV51" s="18">
        <v>20.399999999999999</v>
      </c>
      <c r="UW51" s="18">
        <v>19.436350000000001</v>
      </c>
      <c r="UX51" s="18">
        <v>19.436350000000001</v>
      </c>
      <c r="UY51" s="18">
        <v>0.96365000000000001</v>
      </c>
      <c r="UZ51" s="18">
        <v>20.399999999999999</v>
      </c>
      <c r="VA51" s="18">
        <v>19.436350000000001</v>
      </c>
      <c r="VB51" s="18">
        <v>19.436350000000001</v>
      </c>
      <c r="VC51" s="18">
        <v>0.96365000000000001</v>
      </c>
      <c r="VD51" s="18">
        <v>20</v>
      </c>
      <c r="VE51" s="18">
        <v>19.436350000000001</v>
      </c>
      <c r="VF51" s="18">
        <v>19.436350000000001</v>
      </c>
      <c r="VG51" s="18">
        <v>0.56364999999999998</v>
      </c>
      <c r="VH51" s="18">
        <v>0</v>
      </c>
      <c r="VI51" s="18">
        <v>4.5759999999999996</v>
      </c>
      <c r="VJ51" s="18">
        <v>4.5759999999999996</v>
      </c>
      <c r="VK51" s="18">
        <v>-4.5759999999999996</v>
      </c>
      <c r="VL51" s="18">
        <v>0</v>
      </c>
      <c r="VM51" s="18"/>
      <c r="VN51" s="18"/>
      <c r="VO51" s="18">
        <v>0</v>
      </c>
      <c r="VP51" s="18">
        <v>0</v>
      </c>
      <c r="VQ51" s="18"/>
      <c r="VR51" s="18"/>
      <c r="VS51" s="18">
        <v>0</v>
      </c>
      <c r="VT51" s="18">
        <v>0</v>
      </c>
      <c r="VU51" s="18"/>
      <c r="VV51" s="18"/>
      <c r="VW51" s="18">
        <v>0</v>
      </c>
      <c r="VX51" s="18"/>
      <c r="VY51" s="18"/>
      <c r="VZ51" s="18">
        <v>0.6</v>
      </c>
      <c r="WA51" s="18">
        <v>-0.6</v>
      </c>
      <c r="WB51" s="18">
        <v>53.9</v>
      </c>
      <c r="WC51" s="18">
        <v>51</v>
      </c>
      <c r="WD51" s="18">
        <v>32.624000000000002</v>
      </c>
      <c r="WE51" s="18">
        <v>21.276</v>
      </c>
      <c r="WF51" s="18">
        <v>53.9</v>
      </c>
      <c r="WG51" s="18">
        <v>38.5</v>
      </c>
      <c r="WH51" s="18">
        <v>24.261119999999998</v>
      </c>
      <c r="WI51" s="18">
        <v>29.63888</v>
      </c>
      <c r="WJ51" s="18">
        <v>0</v>
      </c>
      <c r="WK51" s="18"/>
      <c r="WL51" s="18"/>
      <c r="WM51" s="18">
        <v>0</v>
      </c>
      <c r="WN51" s="18">
        <v>3.3</v>
      </c>
      <c r="WO51" s="18">
        <v>4.2</v>
      </c>
      <c r="WP51" s="18">
        <v>4.2</v>
      </c>
      <c r="WQ51" s="18">
        <v>-0.9</v>
      </c>
      <c r="WR51" s="18">
        <v>2.2999999999999998</v>
      </c>
      <c r="WS51" s="18">
        <v>2.4</v>
      </c>
      <c r="WT51" s="18">
        <v>2.4</v>
      </c>
      <c r="WU51" s="18">
        <v>-0.1</v>
      </c>
      <c r="WV51" s="18">
        <v>2.4</v>
      </c>
      <c r="WW51" s="18">
        <v>2.4</v>
      </c>
      <c r="WX51" s="18">
        <v>2.4</v>
      </c>
      <c r="WY51" s="18">
        <v>0</v>
      </c>
      <c r="WZ51" s="18">
        <v>1.4</v>
      </c>
      <c r="XA51" s="18">
        <v>2.8</v>
      </c>
      <c r="XB51" s="18">
        <v>2.8</v>
      </c>
      <c r="XC51" s="18">
        <v>-1.4</v>
      </c>
      <c r="XD51" s="18">
        <v>0</v>
      </c>
      <c r="XE51" s="18"/>
      <c r="XF51" s="18"/>
      <c r="XG51" s="18">
        <v>0</v>
      </c>
      <c r="XH51" s="18">
        <v>6.4</v>
      </c>
      <c r="XI51" s="18">
        <v>6.4</v>
      </c>
      <c r="XJ51" s="18">
        <v>6.4</v>
      </c>
      <c r="XK51" s="18">
        <v>0</v>
      </c>
      <c r="XL51" s="18">
        <v>20</v>
      </c>
      <c r="XM51" s="18">
        <v>19.241980000000002</v>
      </c>
      <c r="XN51" s="18">
        <v>19.241980000000002</v>
      </c>
      <c r="XO51" s="18">
        <v>0.75802000000000003</v>
      </c>
      <c r="XP51" s="18">
        <v>20</v>
      </c>
      <c r="XQ51" s="18">
        <v>19.241980000000002</v>
      </c>
      <c r="XR51" s="18">
        <v>19.241980000000002</v>
      </c>
      <c r="XS51" s="18">
        <v>0.75802000000000003</v>
      </c>
      <c r="XT51" s="18"/>
      <c r="XU51" s="18"/>
      <c r="XV51" s="18"/>
      <c r="XW51" s="18">
        <v>0</v>
      </c>
      <c r="XX51" s="18">
        <v>0</v>
      </c>
      <c r="XY51" s="18"/>
      <c r="XZ51" s="18">
        <v>25</v>
      </c>
      <c r="YA51" s="18">
        <v>-25</v>
      </c>
      <c r="YB51" s="18">
        <v>0</v>
      </c>
      <c r="YC51" s="18"/>
      <c r="YD51" s="18">
        <v>25</v>
      </c>
      <c r="YE51" s="18">
        <v>-25</v>
      </c>
      <c r="YF51" s="18">
        <v>17</v>
      </c>
      <c r="YG51" s="18">
        <v>14</v>
      </c>
      <c r="YH51" s="18">
        <v>14</v>
      </c>
      <c r="YI51" s="18">
        <v>3</v>
      </c>
      <c r="YJ51" s="18">
        <v>13.1</v>
      </c>
      <c r="YK51" s="18">
        <v>13</v>
      </c>
      <c r="YL51" s="18">
        <v>13</v>
      </c>
      <c r="YM51" s="18">
        <v>0.1</v>
      </c>
      <c r="YN51" s="18">
        <v>6.8</v>
      </c>
      <c r="YO51" s="18">
        <v>8.09</v>
      </c>
      <c r="YP51" s="18">
        <v>8.09</v>
      </c>
      <c r="YQ51" s="18">
        <v>-1.29</v>
      </c>
      <c r="YR51" s="18">
        <v>9.4</v>
      </c>
      <c r="YS51" s="18">
        <v>11</v>
      </c>
      <c r="YT51" s="18">
        <v>11</v>
      </c>
      <c r="YU51" s="18">
        <v>-1.6</v>
      </c>
      <c r="YV51" s="18">
        <v>18.2</v>
      </c>
      <c r="YW51" s="18">
        <v>21</v>
      </c>
      <c r="YX51" s="18">
        <v>21</v>
      </c>
      <c r="YY51" s="18">
        <v>-2.8</v>
      </c>
    </row>
    <row r="52" spans="1:675" ht="24" customHeight="1" x14ac:dyDescent="0.3">
      <c r="A52" s="1"/>
      <c r="B52" s="17" t="s">
        <v>71</v>
      </c>
      <c r="C52" s="17" t="s">
        <v>878</v>
      </c>
      <c r="D52" s="18">
        <v>201.8</v>
      </c>
      <c r="E52" s="18">
        <v>203.40136000000001</v>
      </c>
      <c r="F52" s="18">
        <v>203.40136000000001</v>
      </c>
      <c r="G52" s="18">
        <v>-1.6013599999999999</v>
      </c>
      <c r="H52" s="18">
        <v>643.1</v>
      </c>
      <c r="I52" s="18">
        <v>629.11312999999996</v>
      </c>
      <c r="J52" s="18">
        <v>629.11312999999996</v>
      </c>
      <c r="K52" s="18">
        <v>13.98687</v>
      </c>
      <c r="L52" s="18">
        <v>215.5</v>
      </c>
      <c r="M52" s="18">
        <v>204.86058</v>
      </c>
      <c r="N52" s="18">
        <v>204.86058</v>
      </c>
      <c r="O52" s="18">
        <v>10.639419999999999</v>
      </c>
      <c r="P52" s="18"/>
      <c r="Q52" s="18"/>
      <c r="R52" s="18"/>
      <c r="S52" s="18">
        <v>0</v>
      </c>
      <c r="T52" s="18"/>
      <c r="U52" s="18"/>
      <c r="V52" s="18"/>
      <c r="W52" s="18">
        <v>0</v>
      </c>
      <c r="X52" s="18">
        <v>90.3</v>
      </c>
      <c r="Y52" s="18">
        <v>91.867829999999998</v>
      </c>
      <c r="Z52" s="18">
        <v>91.867829999999998</v>
      </c>
      <c r="AA52" s="18">
        <v>-1.5678300000000001</v>
      </c>
      <c r="AB52" s="18">
        <v>238.6</v>
      </c>
      <c r="AC52" s="18">
        <v>242</v>
      </c>
      <c r="AD52" s="18">
        <v>242</v>
      </c>
      <c r="AE52" s="18">
        <v>-3.4</v>
      </c>
      <c r="AF52" s="18"/>
      <c r="AG52" s="18"/>
      <c r="AH52" s="18"/>
      <c r="AI52" s="18">
        <v>0</v>
      </c>
      <c r="AJ52" s="18"/>
      <c r="AK52" s="18"/>
      <c r="AL52" s="18"/>
      <c r="AM52" s="18">
        <v>0</v>
      </c>
      <c r="AN52" s="18">
        <v>176.6</v>
      </c>
      <c r="AO52" s="18">
        <v>189.64879999999999</v>
      </c>
      <c r="AP52" s="18">
        <v>189.64879999999999</v>
      </c>
      <c r="AQ52" s="18">
        <v>-13.0488</v>
      </c>
      <c r="AR52" s="18">
        <v>196.5</v>
      </c>
      <c r="AS52" s="18">
        <v>189.64879999999999</v>
      </c>
      <c r="AT52" s="18">
        <v>189.64879999999999</v>
      </c>
      <c r="AU52" s="18">
        <v>6.8512000000000004</v>
      </c>
      <c r="AV52" s="18">
        <v>0</v>
      </c>
      <c r="AW52" s="18"/>
      <c r="AX52" s="18"/>
      <c r="AY52" s="18">
        <v>0</v>
      </c>
      <c r="AZ52" s="18">
        <v>192.1</v>
      </c>
      <c r="BA52" s="18">
        <v>190.21832000000001</v>
      </c>
      <c r="BB52" s="18">
        <v>190.21832000000001</v>
      </c>
      <c r="BC52" s="18">
        <v>1.88168</v>
      </c>
      <c r="BD52" s="18">
        <v>203.6</v>
      </c>
      <c r="BE52" s="18">
        <v>207.24285</v>
      </c>
      <c r="BF52" s="18">
        <v>207.24285</v>
      </c>
      <c r="BG52" s="18">
        <v>-3.6428500000000001</v>
      </c>
      <c r="BH52" s="18">
        <v>108.2</v>
      </c>
      <c r="BI52" s="18">
        <v>103.93259999999999</v>
      </c>
      <c r="BJ52" s="18">
        <v>103.93259999999999</v>
      </c>
      <c r="BK52" s="18">
        <v>4.2674000000000003</v>
      </c>
      <c r="BL52" s="18">
        <v>549.6</v>
      </c>
      <c r="BM52" s="18">
        <v>557.29155000000003</v>
      </c>
      <c r="BN52" s="18">
        <v>557.29155000000003</v>
      </c>
      <c r="BO52" s="18">
        <v>-7.6915500000000003</v>
      </c>
      <c r="BP52" s="18">
        <v>10.3</v>
      </c>
      <c r="BQ52" s="18">
        <v>10.52094</v>
      </c>
      <c r="BR52" s="18">
        <v>10.52094</v>
      </c>
      <c r="BS52" s="18">
        <v>-0.22094</v>
      </c>
      <c r="BT52" s="18"/>
      <c r="BU52" s="18"/>
      <c r="BV52" s="18"/>
      <c r="BW52" s="18">
        <v>0</v>
      </c>
      <c r="BX52" s="18"/>
      <c r="BY52" s="18"/>
      <c r="BZ52" s="18"/>
      <c r="CA52" s="18">
        <v>0</v>
      </c>
      <c r="CB52" s="18"/>
      <c r="CC52" s="18"/>
      <c r="CD52" s="18"/>
      <c r="CE52" s="18">
        <v>0</v>
      </c>
      <c r="CF52" s="18"/>
      <c r="CG52" s="18"/>
      <c r="CH52" s="18"/>
      <c r="CI52" s="18">
        <v>0</v>
      </c>
      <c r="CJ52" s="18">
        <v>165.4</v>
      </c>
      <c r="CK52" s="18">
        <v>164.06706</v>
      </c>
      <c r="CL52" s="18">
        <v>164.06706</v>
      </c>
      <c r="CM52" s="18">
        <v>1.33294</v>
      </c>
      <c r="CN52" s="18">
        <v>7.6</v>
      </c>
      <c r="CO52" s="18">
        <v>7.9250400000000001</v>
      </c>
      <c r="CP52" s="18">
        <v>7.9250400000000001</v>
      </c>
      <c r="CQ52" s="18">
        <v>-0.32504</v>
      </c>
      <c r="CR52" s="18">
        <v>5.0999999999999996</v>
      </c>
      <c r="CS52" s="18">
        <v>4.3501500000000002</v>
      </c>
      <c r="CT52" s="18">
        <v>4.3501500000000002</v>
      </c>
      <c r="CU52" s="18">
        <v>0.74985000000000002</v>
      </c>
      <c r="CV52" s="18">
        <v>16.399999999999999</v>
      </c>
      <c r="CW52" s="18"/>
      <c r="CX52" s="18"/>
      <c r="CY52" s="18">
        <v>16.399999999999999</v>
      </c>
      <c r="CZ52" s="18">
        <v>5.9</v>
      </c>
      <c r="DA52" s="18">
        <v>5.2429500000000004</v>
      </c>
      <c r="DB52" s="18">
        <v>5.2429500000000004</v>
      </c>
      <c r="DC52" s="18">
        <v>0.65705000000000002</v>
      </c>
      <c r="DD52" s="18"/>
      <c r="DE52" s="18"/>
      <c r="DF52" s="18"/>
      <c r="DG52" s="18">
        <v>0</v>
      </c>
      <c r="DH52" s="18">
        <v>142.5</v>
      </c>
      <c r="DI52" s="18">
        <v>141.58892</v>
      </c>
      <c r="DJ52" s="18">
        <v>142.44412</v>
      </c>
      <c r="DK52" s="18">
        <v>5.5879999999999999E-2</v>
      </c>
      <c r="DL52" s="18"/>
      <c r="DM52" s="18"/>
      <c r="DN52" s="18"/>
      <c r="DO52" s="18">
        <v>0</v>
      </c>
      <c r="DP52" s="18"/>
      <c r="DQ52" s="18"/>
      <c r="DR52" s="18"/>
      <c r="DS52" s="18">
        <v>0</v>
      </c>
      <c r="DT52" s="18"/>
      <c r="DU52" s="18"/>
      <c r="DV52" s="18"/>
      <c r="DW52" s="18">
        <v>0</v>
      </c>
      <c r="DX52" s="18"/>
      <c r="DY52" s="18"/>
      <c r="DZ52" s="18"/>
      <c r="EA52" s="18">
        <v>0</v>
      </c>
      <c r="EB52" s="18">
        <v>110.2</v>
      </c>
      <c r="EC52" s="18">
        <v>112.46647</v>
      </c>
      <c r="ED52" s="18">
        <v>112.46647</v>
      </c>
      <c r="EE52" s="18">
        <v>-2.26647</v>
      </c>
      <c r="EF52" s="18">
        <v>172.7</v>
      </c>
      <c r="EG52" s="18">
        <v>130.92196000000001</v>
      </c>
      <c r="EH52" s="18">
        <v>130.92196000000001</v>
      </c>
      <c r="EI52" s="18">
        <v>41.778039999999997</v>
      </c>
      <c r="EJ52" s="18"/>
      <c r="EK52" s="18"/>
      <c r="EL52" s="18"/>
      <c r="EM52" s="18">
        <v>0</v>
      </c>
      <c r="EN52" s="18"/>
      <c r="EO52" s="18"/>
      <c r="EP52" s="18"/>
      <c r="EQ52" s="18">
        <v>0</v>
      </c>
      <c r="ER52" s="18"/>
      <c r="ES52" s="18"/>
      <c r="ET52" s="18"/>
      <c r="EU52" s="18">
        <v>0</v>
      </c>
      <c r="EV52" s="18">
        <v>6.5</v>
      </c>
      <c r="EW52" s="18">
        <v>6.39</v>
      </c>
      <c r="EX52" s="18">
        <v>6.39</v>
      </c>
      <c r="EY52" s="18">
        <v>0.11</v>
      </c>
      <c r="EZ52" s="18">
        <v>457.3</v>
      </c>
      <c r="FA52" s="18">
        <v>449.28086000000002</v>
      </c>
      <c r="FB52" s="18">
        <v>449.28086000000002</v>
      </c>
      <c r="FC52" s="18">
        <v>8.0191400000000002</v>
      </c>
      <c r="FD52" s="18">
        <v>81.400000000000006</v>
      </c>
      <c r="FE52" s="18">
        <v>81.635570000000001</v>
      </c>
      <c r="FF52" s="18">
        <v>81.635570000000001</v>
      </c>
      <c r="FG52" s="18">
        <v>-0.23557</v>
      </c>
      <c r="FH52" s="18">
        <v>140.5</v>
      </c>
      <c r="FI52" s="18">
        <v>138.15534</v>
      </c>
      <c r="FJ52" s="18">
        <v>138.15534</v>
      </c>
      <c r="FK52" s="18">
        <v>2.3446600000000002</v>
      </c>
      <c r="FL52" s="18">
        <v>41.8</v>
      </c>
      <c r="FM52" s="18">
        <v>41.89893</v>
      </c>
      <c r="FN52" s="18">
        <v>41.89893</v>
      </c>
      <c r="FO52" s="18">
        <v>-9.8930000000000004E-2</v>
      </c>
      <c r="FP52" s="18">
        <v>18.399999999999999</v>
      </c>
      <c r="FQ52" s="18">
        <v>19.21088</v>
      </c>
      <c r="FR52" s="18">
        <v>19.21088</v>
      </c>
      <c r="FS52" s="18">
        <v>-0.81088000000000005</v>
      </c>
      <c r="FT52" s="18">
        <v>18.899999999999999</v>
      </c>
      <c r="FU52" s="18">
        <v>18.46453</v>
      </c>
      <c r="FV52" s="18">
        <v>18.46453</v>
      </c>
      <c r="FW52" s="18">
        <v>0.43547000000000002</v>
      </c>
      <c r="FX52" s="18">
        <v>87</v>
      </c>
      <c r="FY52" s="18">
        <v>87.773570000000007</v>
      </c>
      <c r="FZ52" s="18">
        <v>87.773570000000007</v>
      </c>
      <c r="GA52" s="18">
        <v>-0.77356999999999998</v>
      </c>
      <c r="GB52" s="18">
        <v>178.1</v>
      </c>
      <c r="GC52" s="18">
        <v>185.82039</v>
      </c>
      <c r="GD52" s="18">
        <v>185.82039</v>
      </c>
      <c r="GE52" s="18">
        <v>-7.7203900000000001</v>
      </c>
      <c r="GF52" s="18">
        <v>178.8</v>
      </c>
      <c r="GG52" s="18">
        <v>185.82039</v>
      </c>
      <c r="GH52" s="18">
        <v>185.82039</v>
      </c>
      <c r="GI52" s="18">
        <v>-7.0203899999999999</v>
      </c>
      <c r="GJ52" s="18">
        <v>182.4</v>
      </c>
      <c r="GK52" s="18">
        <v>186.37841</v>
      </c>
      <c r="GL52" s="18">
        <v>186.37841</v>
      </c>
      <c r="GM52" s="18">
        <v>-3.9784099999999998</v>
      </c>
      <c r="GN52" s="18">
        <v>106.3</v>
      </c>
      <c r="GO52" s="18">
        <v>110.48202000000001</v>
      </c>
      <c r="GP52" s="18">
        <v>110.48202000000001</v>
      </c>
      <c r="GQ52" s="18">
        <v>-4.1820199999999996</v>
      </c>
      <c r="GR52" s="18">
        <v>38.5</v>
      </c>
      <c r="GS52" s="18">
        <v>37.900869999999998</v>
      </c>
      <c r="GT52" s="18">
        <v>37.900869999999998</v>
      </c>
      <c r="GU52" s="18">
        <v>0.59913000000000005</v>
      </c>
      <c r="GV52" s="18"/>
      <c r="GW52" s="18"/>
      <c r="GX52" s="18"/>
      <c r="GY52" s="18">
        <v>0</v>
      </c>
      <c r="GZ52" s="18">
        <v>3.8</v>
      </c>
      <c r="HA52" s="18"/>
      <c r="HB52" s="18"/>
      <c r="HC52" s="18">
        <v>3.8</v>
      </c>
      <c r="HD52" s="18">
        <v>28.3</v>
      </c>
      <c r="HE52" s="18">
        <v>33.642479999999999</v>
      </c>
      <c r="HF52" s="18">
        <v>33.642479999999999</v>
      </c>
      <c r="HG52" s="18">
        <v>-5.3424800000000001</v>
      </c>
      <c r="HH52" s="18">
        <v>162.1</v>
      </c>
      <c r="HI52" s="18">
        <v>174.55948000000001</v>
      </c>
      <c r="HJ52" s="18">
        <v>174.55948000000001</v>
      </c>
      <c r="HK52" s="18">
        <v>-12.459479999999999</v>
      </c>
      <c r="HL52" s="18"/>
      <c r="HM52" s="18"/>
      <c r="HN52" s="18"/>
      <c r="HO52" s="18">
        <v>0</v>
      </c>
      <c r="HP52" s="18"/>
      <c r="HQ52" s="18"/>
      <c r="HR52" s="18"/>
      <c r="HS52" s="18">
        <v>0</v>
      </c>
      <c r="HT52" s="18">
        <v>95.6</v>
      </c>
      <c r="HU52" s="18">
        <v>95.545190000000005</v>
      </c>
      <c r="HV52" s="18">
        <v>95.545190000000005</v>
      </c>
      <c r="HW52" s="18">
        <v>5.4809999999999998E-2</v>
      </c>
      <c r="HX52" s="18">
        <v>0</v>
      </c>
      <c r="HY52" s="18"/>
      <c r="HZ52" s="18"/>
      <c r="IA52" s="18">
        <v>0</v>
      </c>
      <c r="IB52" s="18"/>
      <c r="IC52" s="18"/>
      <c r="ID52" s="18"/>
      <c r="IE52" s="18">
        <v>0</v>
      </c>
      <c r="IF52" s="18">
        <v>44.4</v>
      </c>
      <c r="IG52" s="18">
        <v>45.265309999999999</v>
      </c>
      <c r="IH52" s="18">
        <v>45.265309999999999</v>
      </c>
      <c r="II52" s="18">
        <v>-0.86531000000000002</v>
      </c>
      <c r="IJ52" s="18"/>
      <c r="IK52" s="18"/>
      <c r="IL52" s="18"/>
      <c r="IM52" s="18">
        <v>0</v>
      </c>
      <c r="IN52" s="18"/>
      <c r="IO52" s="18"/>
      <c r="IP52" s="18"/>
      <c r="IQ52" s="18">
        <v>0</v>
      </c>
      <c r="IR52" s="18"/>
      <c r="IS52" s="18"/>
      <c r="IT52" s="18"/>
      <c r="IU52" s="18">
        <v>0</v>
      </c>
      <c r="IV52" s="18">
        <v>124.3</v>
      </c>
      <c r="IW52" s="18">
        <v>132.83837</v>
      </c>
      <c r="IX52" s="18">
        <v>132.83837</v>
      </c>
      <c r="IY52" s="18">
        <v>-8.5383700000000005</v>
      </c>
      <c r="IZ52" s="18">
        <v>167.6</v>
      </c>
      <c r="JA52" s="18">
        <v>167.28605999999999</v>
      </c>
      <c r="JB52" s="18">
        <v>171.57499999999999</v>
      </c>
      <c r="JC52" s="18">
        <v>-3.9750000000000001</v>
      </c>
      <c r="JD52" s="18">
        <v>64</v>
      </c>
      <c r="JE52" s="18">
        <v>112.66904</v>
      </c>
      <c r="JF52" s="18">
        <v>141.6865</v>
      </c>
      <c r="JG52" s="18">
        <v>-77.686499999999995</v>
      </c>
      <c r="JH52" s="18">
        <v>198.1</v>
      </c>
      <c r="JI52" s="18">
        <v>197.65404000000001</v>
      </c>
      <c r="JJ52" s="18">
        <v>202.72200000000001</v>
      </c>
      <c r="JK52" s="18">
        <v>-4.6219999999999999</v>
      </c>
      <c r="JL52" s="18"/>
      <c r="JM52" s="18"/>
      <c r="JN52" s="18"/>
      <c r="JO52" s="18">
        <v>0</v>
      </c>
      <c r="JP52" s="18">
        <v>71.900000000000006</v>
      </c>
      <c r="JQ52" s="18">
        <v>71.517020000000002</v>
      </c>
      <c r="JR52" s="18">
        <v>71.517020000000002</v>
      </c>
      <c r="JS52" s="18">
        <v>0.38297999999999999</v>
      </c>
      <c r="JT52" s="18">
        <v>34.9</v>
      </c>
      <c r="JU52" s="18">
        <v>35.86589</v>
      </c>
      <c r="JV52" s="18">
        <v>35.86589</v>
      </c>
      <c r="JW52" s="18">
        <v>-0.96589000000000003</v>
      </c>
      <c r="JX52" s="18"/>
      <c r="JY52" s="18"/>
      <c r="JZ52" s="18"/>
      <c r="KA52" s="18">
        <v>0</v>
      </c>
      <c r="KB52" s="18"/>
      <c r="KC52" s="18"/>
      <c r="KD52" s="18"/>
      <c r="KE52" s="18">
        <v>0</v>
      </c>
      <c r="KF52" s="18"/>
      <c r="KG52" s="18"/>
      <c r="KH52" s="18"/>
      <c r="KI52" s="18">
        <v>0</v>
      </c>
      <c r="KJ52" s="18"/>
      <c r="KK52" s="18"/>
      <c r="KL52" s="18"/>
      <c r="KM52" s="18">
        <v>0</v>
      </c>
      <c r="KN52" s="18"/>
      <c r="KO52" s="18"/>
      <c r="KP52" s="18"/>
      <c r="KQ52" s="18">
        <v>0</v>
      </c>
      <c r="KR52" s="18"/>
      <c r="KS52" s="18"/>
      <c r="KT52" s="18"/>
      <c r="KU52" s="18">
        <v>0</v>
      </c>
      <c r="KV52" s="18">
        <v>2.2000000000000002</v>
      </c>
      <c r="KW52" s="18">
        <v>4.1063499999999999</v>
      </c>
      <c r="KX52" s="18">
        <v>4.1063499999999999</v>
      </c>
      <c r="KY52" s="18">
        <v>-1.90635</v>
      </c>
      <c r="KZ52" s="18">
        <v>236.7</v>
      </c>
      <c r="LA52" s="18">
        <v>229.51929000000001</v>
      </c>
      <c r="LB52" s="18">
        <v>229.51929999999999</v>
      </c>
      <c r="LC52" s="18">
        <v>7.1806999999999999</v>
      </c>
      <c r="LD52" s="18">
        <v>132.80000000000001</v>
      </c>
      <c r="LE52" s="18">
        <v>121.93043</v>
      </c>
      <c r="LF52" s="18">
        <v>121.93043</v>
      </c>
      <c r="LG52" s="18">
        <v>10.86957</v>
      </c>
      <c r="LH52" s="18">
        <v>59.9</v>
      </c>
      <c r="LI52" s="18">
        <v>67.199219999999997</v>
      </c>
      <c r="LJ52" s="18">
        <v>67.199219999999997</v>
      </c>
      <c r="LK52" s="18">
        <v>-7.29922</v>
      </c>
      <c r="LL52" s="18">
        <v>78.7</v>
      </c>
      <c r="LM52" s="18">
        <v>78.567999999999998</v>
      </c>
      <c r="LN52" s="18">
        <v>78.567999999999998</v>
      </c>
      <c r="LO52" s="18">
        <v>0.13200000000000001</v>
      </c>
      <c r="LP52" s="18"/>
      <c r="LQ52" s="18"/>
      <c r="LR52" s="18">
        <v>29.980560000000001</v>
      </c>
      <c r="LS52" s="18">
        <v>-29.980560000000001</v>
      </c>
      <c r="LT52" s="18"/>
      <c r="LU52" s="18"/>
      <c r="LV52" s="18"/>
      <c r="LW52" s="18">
        <v>0</v>
      </c>
      <c r="LX52" s="18"/>
      <c r="LY52" s="18"/>
      <c r="LZ52" s="18"/>
      <c r="MA52" s="18">
        <v>0</v>
      </c>
      <c r="MB52" s="18"/>
      <c r="MC52" s="18"/>
      <c r="MD52" s="18"/>
      <c r="ME52" s="18">
        <v>0</v>
      </c>
      <c r="MF52" s="18">
        <v>139.30000000000001</v>
      </c>
      <c r="MG52" s="18">
        <v>138.54471000000001</v>
      </c>
      <c r="MH52" s="18">
        <v>138.54471000000001</v>
      </c>
      <c r="MI52" s="18">
        <v>0.75529000000000002</v>
      </c>
      <c r="MJ52" s="18"/>
      <c r="MK52" s="18"/>
      <c r="ML52" s="18"/>
      <c r="MM52" s="18">
        <v>0</v>
      </c>
      <c r="MN52" s="18">
        <v>67</v>
      </c>
      <c r="MO52" s="18">
        <v>69.480379999999997</v>
      </c>
      <c r="MP52" s="18">
        <v>69.480379999999997</v>
      </c>
      <c r="MQ52" s="18">
        <v>-2.4803799999999998</v>
      </c>
      <c r="MR52" s="18">
        <v>103.3</v>
      </c>
      <c r="MS52" s="18">
        <v>102.98661</v>
      </c>
      <c r="MT52" s="18">
        <v>102.98661</v>
      </c>
      <c r="MU52" s="18">
        <v>0.31339</v>
      </c>
      <c r="MV52" s="18"/>
      <c r="MW52" s="18"/>
      <c r="MX52" s="18"/>
      <c r="MY52" s="18">
        <v>0</v>
      </c>
      <c r="MZ52" s="18"/>
      <c r="NA52" s="18"/>
      <c r="NB52" s="18"/>
      <c r="NC52" s="18">
        <v>0</v>
      </c>
      <c r="ND52" s="18"/>
      <c r="NE52" s="18"/>
      <c r="NF52" s="18"/>
      <c r="NG52" s="18">
        <v>0</v>
      </c>
      <c r="NH52" s="18"/>
      <c r="NI52" s="18"/>
      <c r="NJ52" s="18"/>
      <c r="NK52" s="18">
        <v>0</v>
      </c>
      <c r="NL52" s="18">
        <v>207</v>
      </c>
      <c r="NM52" s="18">
        <v>206.49084999999999</v>
      </c>
      <c r="NN52" s="18">
        <v>206.49084999999999</v>
      </c>
      <c r="NO52" s="18">
        <v>0.50914999999999999</v>
      </c>
      <c r="NP52" s="18">
        <v>99.7</v>
      </c>
      <c r="NQ52" s="18">
        <v>103.55547</v>
      </c>
      <c r="NR52" s="18">
        <v>103.55547</v>
      </c>
      <c r="NS52" s="18">
        <v>-3.85547</v>
      </c>
      <c r="NT52" s="18"/>
      <c r="NU52" s="18"/>
      <c r="NV52" s="18"/>
      <c r="NW52" s="18">
        <v>0</v>
      </c>
      <c r="NX52" s="18">
        <v>3.3</v>
      </c>
      <c r="NY52" s="18">
        <v>2.9062000000000001</v>
      </c>
      <c r="NZ52" s="18">
        <v>2.9062000000000001</v>
      </c>
      <c r="OA52" s="18">
        <v>0.39379999999999998</v>
      </c>
      <c r="OB52" s="18">
        <v>20</v>
      </c>
      <c r="OC52" s="18">
        <v>17.492709999999999</v>
      </c>
      <c r="OD52" s="18">
        <v>17.492709999999999</v>
      </c>
      <c r="OE52" s="18">
        <v>2.5072899999999998</v>
      </c>
      <c r="OF52" s="18">
        <v>0</v>
      </c>
      <c r="OG52" s="18"/>
      <c r="OH52" s="18"/>
      <c r="OI52" s="18">
        <v>0</v>
      </c>
      <c r="OJ52" s="18">
        <v>47.6</v>
      </c>
      <c r="OK52" s="18">
        <v>53</v>
      </c>
      <c r="OL52" s="18">
        <v>52.520400000000002</v>
      </c>
      <c r="OM52" s="18">
        <v>-4.9203999999999999</v>
      </c>
      <c r="ON52" s="18">
        <v>0</v>
      </c>
      <c r="OO52" s="18"/>
      <c r="OP52" s="18"/>
      <c r="OQ52" s="18">
        <v>0</v>
      </c>
      <c r="OR52" s="18">
        <v>0</v>
      </c>
      <c r="OS52" s="18">
        <v>3.9020000000000001</v>
      </c>
      <c r="OT52" s="18">
        <v>3.9020000000000001</v>
      </c>
      <c r="OU52" s="18">
        <v>-3.9020000000000001</v>
      </c>
      <c r="OV52" s="18">
        <v>0</v>
      </c>
      <c r="OW52" s="18"/>
      <c r="OX52" s="18"/>
      <c r="OY52" s="18">
        <v>0</v>
      </c>
      <c r="OZ52" s="18">
        <v>20.3</v>
      </c>
      <c r="PA52" s="18">
        <v>19.436350000000001</v>
      </c>
      <c r="PB52" s="18">
        <v>19.436350000000001</v>
      </c>
      <c r="PC52" s="18">
        <v>0.86365000000000003</v>
      </c>
      <c r="PD52" s="18">
        <v>9.9</v>
      </c>
      <c r="PE52" s="18">
        <v>9.9830000000000005</v>
      </c>
      <c r="PF52" s="18">
        <v>9.9830000000000005</v>
      </c>
      <c r="PG52" s="18">
        <v>-8.3000000000000004E-2</v>
      </c>
      <c r="PH52" s="18">
        <v>5.3</v>
      </c>
      <c r="PI52" s="18">
        <v>5.67</v>
      </c>
      <c r="PJ52" s="18">
        <v>5.67</v>
      </c>
      <c r="PK52" s="18">
        <v>-0.37</v>
      </c>
      <c r="PL52" s="18">
        <v>0</v>
      </c>
      <c r="PM52" s="18"/>
      <c r="PN52" s="18"/>
      <c r="PO52" s="18">
        <v>0</v>
      </c>
      <c r="PP52" s="18">
        <v>0</v>
      </c>
      <c r="PQ52" s="18"/>
      <c r="PR52" s="18"/>
      <c r="PS52" s="18">
        <v>0</v>
      </c>
      <c r="PT52" s="18">
        <v>2.2000000000000002</v>
      </c>
      <c r="PU52" s="18">
        <v>2</v>
      </c>
      <c r="PV52" s="18">
        <v>2</v>
      </c>
      <c r="PW52" s="18">
        <v>0.2</v>
      </c>
      <c r="PX52" s="18">
        <v>3.4</v>
      </c>
      <c r="PY52" s="18">
        <v>1.75</v>
      </c>
      <c r="PZ52" s="18">
        <v>1.75</v>
      </c>
      <c r="QA52" s="18">
        <v>1.65</v>
      </c>
      <c r="QB52" s="18">
        <v>5.0999999999999996</v>
      </c>
      <c r="QC52" s="18">
        <v>5</v>
      </c>
      <c r="QD52" s="18">
        <v>5</v>
      </c>
      <c r="QE52" s="18">
        <v>0.1</v>
      </c>
      <c r="QF52" s="18">
        <v>20.3</v>
      </c>
      <c r="QG52" s="18">
        <v>20.274049999999999</v>
      </c>
      <c r="QH52" s="18">
        <v>20.274049999999999</v>
      </c>
      <c r="QI52" s="18">
        <v>2.5950000000000001E-2</v>
      </c>
      <c r="QJ52" s="18">
        <v>20</v>
      </c>
      <c r="QK52" s="18">
        <v>19.436350000000001</v>
      </c>
      <c r="QL52" s="18">
        <v>19.436350000000001</v>
      </c>
      <c r="QM52" s="18">
        <v>0.56364999999999998</v>
      </c>
      <c r="QN52" s="18">
        <v>18.7</v>
      </c>
      <c r="QO52" s="18">
        <v>17.492709999999999</v>
      </c>
      <c r="QP52" s="18">
        <v>17.492709999999999</v>
      </c>
      <c r="QQ52" s="18">
        <v>1.20729</v>
      </c>
      <c r="QR52" s="18">
        <v>3.5</v>
      </c>
      <c r="QS52" s="18">
        <v>3.5</v>
      </c>
      <c r="QT52" s="18">
        <v>3.5</v>
      </c>
      <c r="QU52" s="18">
        <v>0</v>
      </c>
      <c r="QV52" s="18">
        <v>0</v>
      </c>
      <c r="QW52" s="18">
        <v>17.881440000000001</v>
      </c>
      <c r="QX52" s="18">
        <v>17.881440000000001</v>
      </c>
      <c r="QY52" s="18">
        <v>-17.881440000000001</v>
      </c>
      <c r="QZ52" s="18">
        <v>0</v>
      </c>
      <c r="RA52" s="18"/>
      <c r="RB52" s="18"/>
      <c r="RC52" s="18">
        <v>0</v>
      </c>
      <c r="RD52" s="18">
        <v>0</v>
      </c>
      <c r="RE52" s="18"/>
      <c r="RF52" s="18"/>
      <c r="RG52" s="18">
        <v>0</v>
      </c>
      <c r="RH52" s="18">
        <v>15.8</v>
      </c>
      <c r="RI52" s="18">
        <v>16.847999999999999</v>
      </c>
      <c r="RJ52" s="18">
        <v>16.847999999999999</v>
      </c>
      <c r="RK52" s="18">
        <v>-1.048</v>
      </c>
      <c r="RL52" s="18">
        <v>54.2</v>
      </c>
      <c r="RM52" s="18">
        <v>57</v>
      </c>
      <c r="RN52" s="18">
        <v>53.9</v>
      </c>
      <c r="RO52" s="18">
        <v>0.3</v>
      </c>
      <c r="RP52" s="18">
        <v>0</v>
      </c>
      <c r="RQ52" s="18"/>
      <c r="RR52" s="18"/>
      <c r="RS52" s="18">
        <v>0</v>
      </c>
      <c r="RT52" s="18">
        <v>2.9</v>
      </c>
      <c r="RU52" s="18">
        <v>3.15</v>
      </c>
      <c r="RV52" s="18">
        <v>3.15</v>
      </c>
      <c r="RW52" s="18">
        <v>-0.25</v>
      </c>
      <c r="RX52" s="18">
        <v>20.2</v>
      </c>
      <c r="RY52" s="18">
        <v>19.792000000000002</v>
      </c>
      <c r="RZ52" s="18">
        <v>19.792000000000002</v>
      </c>
      <c r="SA52" s="18">
        <v>0.40799999999999997</v>
      </c>
      <c r="SB52" s="18">
        <v>3.2</v>
      </c>
      <c r="SC52" s="18">
        <v>2</v>
      </c>
      <c r="SD52" s="18">
        <v>2</v>
      </c>
      <c r="SE52" s="18">
        <v>1.2</v>
      </c>
      <c r="SF52" s="18">
        <v>0.3</v>
      </c>
      <c r="SG52" s="18"/>
      <c r="SH52" s="18"/>
      <c r="SI52" s="18">
        <v>0.3</v>
      </c>
      <c r="SJ52" s="18">
        <v>0</v>
      </c>
      <c r="SK52" s="18"/>
      <c r="SL52" s="18"/>
      <c r="SM52" s="18">
        <v>0</v>
      </c>
      <c r="SN52" s="18">
        <v>19.8</v>
      </c>
      <c r="SO52" s="18">
        <v>19.1448</v>
      </c>
      <c r="SP52" s="18">
        <v>19.1448</v>
      </c>
      <c r="SQ52" s="18">
        <v>0.6552</v>
      </c>
      <c r="SR52" s="18">
        <v>13.1</v>
      </c>
      <c r="SS52" s="18">
        <v>12.244899999999999</v>
      </c>
      <c r="ST52" s="18">
        <v>12.244899999999999</v>
      </c>
      <c r="SU52" s="18">
        <v>0.85509999999999997</v>
      </c>
      <c r="SV52" s="18">
        <v>20.2</v>
      </c>
      <c r="SW52" s="18">
        <v>19.436350000000001</v>
      </c>
      <c r="SX52" s="18">
        <v>19.436350000000001</v>
      </c>
      <c r="SY52" s="18">
        <v>0.76365000000000005</v>
      </c>
      <c r="SZ52" s="18">
        <v>20.2</v>
      </c>
      <c r="TA52" s="18">
        <v>19.436350000000001</v>
      </c>
      <c r="TB52" s="18">
        <v>19.436350000000001</v>
      </c>
      <c r="TC52" s="18">
        <v>0.76365000000000005</v>
      </c>
      <c r="TD52" s="18">
        <v>6.4</v>
      </c>
      <c r="TE52" s="18">
        <v>2.4900000000000002</v>
      </c>
      <c r="TF52" s="18">
        <v>2.4900000000000002</v>
      </c>
      <c r="TG52" s="18">
        <v>3.91</v>
      </c>
      <c r="TH52" s="18">
        <v>37.9</v>
      </c>
      <c r="TI52" s="18">
        <v>24.8</v>
      </c>
      <c r="TJ52" s="18">
        <v>25.315999999999999</v>
      </c>
      <c r="TK52" s="18">
        <v>12.584</v>
      </c>
      <c r="TL52" s="18">
        <v>0</v>
      </c>
      <c r="TM52" s="18"/>
      <c r="TN52" s="18"/>
      <c r="TO52" s="18">
        <v>0</v>
      </c>
      <c r="TP52" s="18">
        <v>67.8</v>
      </c>
      <c r="TQ52" s="18">
        <v>72.400000000000006</v>
      </c>
      <c r="TR52" s="18">
        <v>37.08</v>
      </c>
      <c r="TS52" s="18">
        <v>30.72</v>
      </c>
      <c r="TT52" s="18">
        <v>93.9</v>
      </c>
      <c r="TU52" s="18">
        <v>99.7</v>
      </c>
      <c r="TV52" s="18">
        <v>43.332479999999997</v>
      </c>
      <c r="TW52" s="18">
        <v>50.567520000000002</v>
      </c>
      <c r="TX52" s="18">
        <v>6.6</v>
      </c>
      <c r="TY52" s="18">
        <v>3.5760000000000001</v>
      </c>
      <c r="TZ52" s="18">
        <v>3.5760000000000001</v>
      </c>
      <c r="UA52" s="18">
        <v>3.024</v>
      </c>
      <c r="UB52" s="18">
        <v>7.1</v>
      </c>
      <c r="UC52" s="18">
        <v>5.3620000000000001</v>
      </c>
      <c r="UD52" s="18">
        <v>5.3620000000000001</v>
      </c>
      <c r="UE52" s="18">
        <v>1.738</v>
      </c>
      <c r="UF52" s="18">
        <v>0</v>
      </c>
      <c r="UG52" s="18"/>
      <c r="UH52" s="18"/>
      <c r="UI52" s="18">
        <v>0</v>
      </c>
      <c r="UJ52" s="18">
        <v>20.9</v>
      </c>
      <c r="UK52" s="18">
        <v>19.436350000000001</v>
      </c>
      <c r="UL52" s="18">
        <v>19.436350000000001</v>
      </c>
      <c r="UM52" s="18">
        <v>1.4636499999999999</v>
      </c>
      <c r="UN52" s="18">
        <v>7.7</v>
      </c>
      <c r="UO52" s="18">
        <v>8.1999999999999993</v>
      </c>
      <c r="UP52" s="18">
        <v>8.1999999999999993</v>
      </c>
      <c r="UQ52" s="18">
        <v>-0.5</v>
      </c>
      <c r="UR52" s="18"/>
      <c r="US52" s="18"/>
      <c r="UT52" s="18"/>
      <c r="UU52" s="18">
        <v>0</v>
      </c>
      <c r="UV52" s="18">
        <v>20.399999999999999</v>
      </c>
      <c r="UW52" s="18">
        <v>19.436350000000001</v>
      </c>
      <c r="UX52" s="18">
        <v>19.436350000000001</v>
      </c>
      <c r="UY52" s="18">
        <v>0.96365000000000001</v>
      </c>
      <c r="UZ52" s="18">
        <v>20.399999999999999</v>
      </c>
      <c r="VA52" s="18">
        <v>19.436350000000001</v>
      </c>
      <c r="VB52" s="18">
        <v>19.436350000000001</v>
      </c>
      <c r="VC52" s="18">
        <v>0.96365000000000001</v>
      </c>
      <c r="VD52" s="18">
        <v>20</v>
      </c>
      <c r="VE52" s="18">
        <v>19.436350000000001</v>
      </c>
      <c r="VF52" s="18">
        <v>19.436350000000001</v>
      </c>
      <c r="VG52" s="18">
        <v>0.56364999999999998</v>
      </c>
      <c r="VH52" s="18">
        <v>0</v>
      </c>
      <c r="VI52" s="18">
        <v>4.4989999999999997</v>
      </c>
      <c r="VJ52" s="18">
        <v>4.4989999999999997</v>
      </c>
      <c r="VK52" s="18">
        <v>-4.4989999999999997</v>
      </c>
      <c r="VL52" s="18">
        <v>0</v>
      </c>
      <c r="VM52" s="18"/>
      <c r="VN52" s="18"/>
      <c r="VO52" s="18">
        <v>0</v>
      </c>
      <c r="VP52" s="18">
        <v>0</v>
      </c>
      <c r="VQ52" s="18"/>
      <c r="VR52" s="18"/>
      <c r="VS52" s="18">
        <v>0</v>
      </c>
      <c r="VT52" s="18">
        <v>0</v>
      </c>
      <c r="VU52" s="18"/>
      <c r="VV52" s="18"/>
      <c r="VW52" s="18">
        <v>0</v>
      </c>
      <c r="VX52" s="18"/>
      <c r="VY52" s="18"/>
      <c r="VZ52" s="18">
        <v>0.6</v>
      </c>
      <c r="WA52" s="18">
        <v>-0.6</v>
      </c>
      <c r="WB52" s="18">
        <v>43.4</v>
      </c>
      <c r="WC52" s="18">
        <v>46.2</v>
      </c>
      <c r="WD52" s="18">
        <v>25.552</v>
      </c>
      <c r="WE52" s="18">
        <v>17.847999999999999</v>
      </c>
      <c r="WF52" s="18">
        <v>41</v>
      </c>
      <c r="WG52" s="18">
        <v>34.6</v>
      </c>
      <c r="WH52" s="18">
        <v>24.629760000000001</v>
      </c>
      <c r="WI52" s="18">
        <v>16.370239999999999</v>
      </c>
      <c r="WJ52" s="18">
        <v>0</v>
      </c>
      <c r="WK52" s="18"/>
      <c r="WL52" s="18"/>
      <c r="WM52" s="18">
        <v>0</v>
      </c>
      <c r="WN52" s="18">
        <v>3.3</v>
      </c>
      <c r="WO52" s="18">
        <v>4.2</v>
      </c>
      <c r="WP52" s="18">
        <v>4.2</v>
      </c>
      <c r="WQ52" s="18">
        <v>-0.9</v>
      </c>
      <c r="WR52" s="18">
        <v>2.2999999999999998</v>
      </c>
      <c r="WS52" s="18">
        <v>2.4</v>
      </c>
      <c r="WT52" s="18">
        <v>2.4</v>
      </c>
      <c r="WU52" s="18">
        <v>-0.1</v>
      </c>
      <c r="WV52" s="18">
        <v>2.4</v>
      </c>
      <c r="WW52" s="18">
        <v>2.4</v>
      </c>
      <c r="WX52" s="18">
        <v>2.4</v>
      </c>
      <c r="WY52" s="18">
        <v>0</v>
      </c>
      <c r="WZ52" s="18">
        <v>1.4</v>
      </c>
      <c r="XA52" s="18">
        <v>2.8</v>
      </c>
      <c r="XB52" s="18">
        <v>2.8</v>
      </c>
      <c r="XC52" s="18">
        <v>-1.4</v>
      </c>
      <c r="XD52" s="18">
        <v>0</v>
      </c>
      <c r="XE52" s="18"/>
      <c r="XF52" s="18"/>
      <c r="XG52" s="18">
        <v>0</v>
      </c>
      <c r="XH52" s="18">
        <v>6.4</v>
      </c>
      <c r="XI52" s="18">
        <v>6.4</v>
      </c>
      <c r="XJ52" s="18">
        <v>6.4</v>
      </c>
      <c r="XK52" s="18">
        <v>0</v>
      </c>
      <c r="XL52" s="18">
        <v>20</v>
      </c>
      <c r="XM52" s="18">
        <v>19.241980000000002</v>
      </c>
      <c r="XN52" s="18">
        <v>19.241980000000002</v>
      </c>
      <c r="XO52" s="18">
        <v>0.75802000000000003</v>
      </c>
      <c r="XP52" s="18">
        <v>20</v>
      </c>
      <c r="XQ52" s="18">
        <v>19.241980000000002</v>
      </c>
      <c r="XR52" s="18">
        <v>19.241980000000002</v>
      </c>
      <c r="XS52" s="18">
        <v>0.75802000000000003</v>
      </c>
      <c r="XT52" s="18"/>
      <c r="XU52" s="18"/>
      <c r="XV52" s="18"/>
      <c r="XW52" s="18">
        <v>0</v>
      </c>
      <c r="XX52" s="18">
        <v>0</v>
      </c>
      <c r="XY52" s="18"/>
      <c r="XZ52" s="18">
        <v>25</v>
      </c>
      <c r="YA52" s="18">
        <v>-25</v>
      </c>
      <c r="YB52" s="18">
        <v>0</v>
      </c>
      <c r="YC52" s="18"/>
      <c r="YD52" s="18">
        <v>25</v>
      </c>
      <c r="YE52" s="18">
        <v>-25</v>
      </c>
      <c r="YF52" s="18">
        <v>16.5</v>
      </c>
      <c r="YG52" s="18">
        <v>14</v>
      </c>
      <c r="YH52" s="18">
        <v>14</v>
      </c>
      <c r="YI52" s="18">
        <v>2.5</v>
      </c>
      <c r="YJ52" s="18">
        <v>13.6</v>
      </c>
      <c r="YK52" s="18">
        <v>13</v>
      </c>
      <c r="YL52" s="18">
        <v>13</v>
      </c>
      <c r="YM52" s="18">
        <v>0.6</v>
      </c>
      <c r="YN52" s="18">
        <v>8.4</v>
      </c>
      <c r="YO52" s="18">
        <v>8.09</v>
      </c>
      <c r="YP52" s="18">
        <v>8.09</v>
      </c>
      <c r="YQ52" s="18">
        <v>0.31</v>
      </c>
      <c r="YR52" s="18">
        <v>11.1</v>
      </c>
      <c r="YS52" s="18">
        <v>11</v>
      </c>
      <c r="YT52" s="18">
        <v>11</v>
      </c>
      <c r="YU52" s="18">
        <v>0.1</v>
      </c>
      <c r="YV52" s="18">
        <v>18.3</v>
      </c>
      <c r="YW52" s="18">
        <v>21</v>
      </c>
      <c r="YX52" s="18">
        <v>21</v>
      </c>
      <c r="YY52" s="18">
        <v>-2.7</v>
      </c>
    </row>
    <row r="53" spans="1:675" ht="24" customHeight="1" x14ac:dyDescent="0.3">
      <c r="A53" s="1"/>
      <c r="B53" s="17" t="s">
        <v>71</v>
      </c>
      <c r="C53" s="17" t="s">
        <v>879</v>
      </c>
      <c r="D53" s="18">
        <v>201.7</v>
      </c>
      <c r="E53" s="18">
        <v>203.40136000000001</v>
      </c>
      <c r="F53" s="18">
        <v>203.40136000000001</v>
      </c>
      <c r="G53" s="18">
        <v>-1.70136</v>
      </c>
      <c r="H53" s="18">
        <v>645.70000000000005</v>
      </c>
      <c r="I53" s="18">
        <v>629.11312999999996</v>
      </c>
      <c r="J53" s="18">
        <v>629.11312999999996</v>
      </c>
      <c r="K53" s="18">
        <v>16.586870000000001</v>
      </c>
      <c r="L53" s="18">
        <v>216.3</v>
      </c>
      <c r="M53" s="18">
        <v>204.86058</v>
      </c>
      <c r="N53" s="18">
        <v>204.86058</v>
      </c>
      <c r="O53" s="18">
        <v>11.43942</v>
      </c>
      <c r="P53" s="18"/>
      <c r="Q53" s="18"/>
      <c r="R53" s="18"/>
      <c r="S53" s="18">
        <v>0</v>
      </c>
      <c r="T53" s="18"/>
      <c r="U53" s="18"/>
      <c r="V53" s="18"/>
      <c r="W53" s="18">
        <v>0</v>
      </c>
      <c r="X53" s="18">
        <v>90.1</v>
      </c>
      <c r="Y53" s="18">
        <v>61.282800000000002</v>
      </c>
      <c r="Z53" s="18">
        <v>61.282800000000002</v>
      </c>
      <c r="AA53" s="18">
        <v>28.8172</v>
      </c>
      <c r="AB53" s="18">
        <v>238.6</v>
      </c>
      <c r="AC53" s="18">
        <v>242</v>
      </c>
      <c r="AD53" s="18">
        <v>242</v>
      </c>
      <c r="AE53" s="18">
        <v>-3.4</v>
      </c>
      <c r="AF53" s="18"/>
      <c r="AG53" s="18"/>
      <c r="AH53" s="18"/>
      <c r="AI53" s="18">
        <v>0</v>
      </c>
      <c r="AJ53" s="18"/>
      <c r="AK53" s="18"/>
      <c r="AL53" s="18"/>
      <c r="AM53" s="18">
        <v>0</v>
      </c>
      <c r="AN53" s="18">
        <v>177.6</v>
      </c>
      <c r="AO53" s="18">
        <v>189.64879999999999</v>
      </c>
      <c r="AP53" s="18">
        <v>189.64879999999999</v>
      </c>
      <c r="AQ53" s="18">
        <v>-12.0488</v>
      </c>
      <c r="AR53" s="18">
        <v>197.6</v>
      </c>
      <c r="AS53" s="18">
        <v>189.64879999999999</v>
      </c>
      <c r="AT53" s="18">
        <v>189.64879999999999</v>
      </c>
      <c r="AU53" s="18">
        <v>7.9512</v>
      </c>
      <c r="AV53" s="18">
        <v>0</v>
      </c>
      <c r="AW53" s="18"/>
      <c r="AX53" s="18"/>
      <c r="AY53" s="18">
        <v>0</v>
      </c>
      <c r="AZ53" s="18">
        <v>192</v>
      </c>
      <c r="BA53" s="18">
        <v>190.21832000000001</v>
      </c>
      <c r="BB53" s="18">
        <v>190.21832000000001</v>
      </c>
      <c r="BC53" s="18">
        <v>1.7816799999999999</v>
      </c>
      <c r="BD53" s="18">
        <v>203.8</v>
      </c>
      <c r="BE53" s="18">
        <v>207.24285</v>
      </c>
      <c r="BF53" s="18">
        <v>207.24285</v>
      </c>
      <c r="BG53" s="18">
        <v>-3.44285</v>
      </c>
      <c r="BH53" s="18">
        <v>108.9</v>
      </c>
      <c r="BI53" s="18">
        <v>103.93259999999999</v>
      </c>
      <c r="BJ53" s="18">
        <v>103.93259999999999</v>
      </c>
      <c r="BK53" s="18">
        <v>4.9673999999999996</v>
      </c>
      <c r="BL53" s="18">
        <v>552</v>
      </c>
      <c r="BM53" s="18">
        <v>566.08941000000004</v>
      </c>
      <c r="BN53" s="18">
        <v>566.08941000000004</v>
      </c>
      <c r="BO53" s="18">
        <v>-14.089410000000001</v>
      </c>
      <c r="BP53" s="18">
        <v>10.199999999999999</v>
      </c>
      <c r="BQ53" s="18">
        <v>10.52094</v>
      </c>
      <c r="BR53" s="18">
        <v>10.52094</v>
      </c>
      <c r="BS53" s="18">
        <v>-0.32094</v>
      </c>
      <c r="BT53" s="18"/>
      <c r="BU53" s="18"/>
      <c r="BV53" s="18"/>
      <c r="BW53" s="18">
        <v>0</v>
      </c>
      <c r="BX53" s="18"/>
      <c r="BY53" s="18"/>
      <c r="BZ53" s="18"/>
      <c r="CA53" s="18">
        <v>0</v>
      </c>
      <c r="CB53" s="18"/>
      <c r="CC53" s="18"/>
      <c r="CD53" s="18"/>
      <c r="CE53" s="18">
        <v>0</v>
      </c>
      <c r="CF53" s="18"/>
      <c r="CG53" s="18"/>
      <c r="CH53" s="18"/>
      <c r="CI53" s="18">
        <v>0</v>
      </c>
      <c r="CJ53" s="18">
        <v>167.2</v>
      </c>
      <c r="CK53" s="18">
        <v>164.06706</v>
      </c>
      <c r="CL53" s="18">
        <v>164.06706</v>
      </c>
      <c r="CM53" s="18">
        <v>3.1329400000000001</v>
      </c>
      <c r="CN53" s="18">
        <v>7.7</v>
      </c>
      <c r="CO53" s="18">
        <v>7.9250400000000001</v>
      </c>
      <c r="CP53" s="18">
        <v>7.9250400000000001</v>
      </c>
      <c r="CQ53" s="18">
        <v>-0.22503999999999999</v>
      </c>
      <c r="CR53" s="18">
        <v>5.0999999999999996</v>
      </c>
      <c r="CS53" s="18">
        <v>4.3501500000000002</v>
      </c>
      <c r="CT53" s="18">
        <v>4.3501500000000002</v>
      </c>
      <c r="CU53" s="18">
        <v>0.74985000000000002</v>
      </c>
      <c r="CV53" s="18">
        <v>16.5</v>
      </c>
      <c r="CW53" s="18"/>
      <c r="CX53" s="18"/>
      <c r="CY53" s="18">
        <v>16.5</v>
      </c>
      <c r="CZ53" s="18">
        <v>5.9</v>
      </c>
      <c r="DA53" s="18">
        <v>5.2429500000000004</v>
      </c>
      <c r="DB53" s="18">
        <v>5.2429500000000004</v>
      </c>
      <c r="DC53" s="18">
        <v>0.65705000000000002</v>
      </c>
      <c r="DD53" s="18"/>
      <c r="DE53" s="18"/>
      <c r="DF53" s="18"/>
      <c r="DG53" s="18">
        <v>0</v>
      </c>
      <c r="DH53" s="18">
        <v>142.5</v>
      </c>
      <c r="DI53" s="18">
        <v>142.44412</v>
      </c>
      <c r="DJ53" s="18">
        <v>142.44412</v>
      </c>
      <c r="DK53" s="18">
        <v>5.5879999999999999E-2</v>
      </c>
      <c r="DL53" s="18"/>
      <c r="DM53" s="18"/>
      <c r="DN53" s="18"/>
      <c r="DO53" s="18">
        <v>0</v>
      </c>
      <c r="DP53" s="18"/>
      <c r="DQ53" s="18"/>
      <c r="DR53" s="18"/>
      <c r="DS53" s="18">
        <v>0</v>
      </c>
      <c r="DT53" s="18"/>
      <c r="DU53" s="18"/>
      <c r="DV53" s="18"/>
      <c r="DW53" s="18">
        <v>0</v>
      </c>
      <c r="DX53" s="18"/>
      <c r="DY53" s="18"/>
      <c r="DZ53" s="18"/>
      <c r="EA53" s="18">
        <v>0</v>
      </c>
      <c r="EB53" s="18">
        <v>110.5</v>
      </c>
      <c r="EC53" s="18">
        <v>112.46647</v>
      </c>
      <c r="ED53" s="18">
        <v>112.46647</v>
      </c>
      <c r="EE53" s="18">
        <v>-1.9664699999999999</v>
      </c>
      <c r="EF53" s="18">
        <v>146.4</v>
      </c>
      <c r="EG53" s="18">
        <v>130.92196000000001</v>
      </c>
      <c r="EH53" s="18">
        <v>130.92196000000001</v>
      </c>
      <c r="EI53" s="18">
        <v>15.47804</v>
      </c>
      <c r="EJ53" s="18"/>
      <c r="EK53" s="18"/>
      <c r="EL53" s="18"/>
      <c r="EM53" s="18">
        <v>0</v>
      </c>
      <c r="EN53" s="18"/>
      <c r="EO53" s="18"/>
      <c r="EP53" s="18"/>
      <c r="EQ53" s="18">
        <v>0</v>
      </c>
      <c r="ER53" s="18"/>
      <c r="ES53" s="18"/>
      <c r="ET53" s="18"/>
      <c r="EU53" s="18">
        <v>0</v>
      </c>
      <c r="EV53" s="18">
        <v>6.5</v>
      </c>
      <c r="EW53" s="18">
        <v>6.39</v>
      </c>
      <c r="EX53" s="18">
        <v>6.39</v>
      </c>
      <c r="EY53" s="18">
        <v>0.11</v>
      </c>
      <c r="EZ53" s="18">
        <v>452.6</v>
      </c>
      <c r="FA53" s="18">
        <v>449.28086000000002</v>
      </c>
      <c r="FB53" s="18">
        <v>449.28086000000002</v>
      </c>
      <c r="FC53" s="18">
        <v>3.31914</v>
      </c>
      <c r="FD53" s="18">
        <v>81.400000000000006</v>
      </c>
      <c r="FE53" s="18">
        <v>81.635570000000001</v>
      </c>
      <c r="FF53" s="18">
        <v>81.635570000000001</v>
      </c>
      <c r="FG53" s="18">
        <v>-0.23557</v>
      </c>
      <c r="FH53" s="18">
        <v>136.6</v>
      </c>
      <c r="FI53" s="18">
        <v>138.15534</v>
      </c>
      <c r="FJ53" s="18">
        <v>138.15534</v>
      </c>
      <c r="FK53" s="18">
        <v>-1.5553399999999999</v>
      </c>
      <c r="FL53" s="18">
        <v>42</v>
      </c>
      <c r="FM53" s="18">
        <v>41.89893</v>
      </c>
      <c r="FN53" s="18">
        <v>41.89893</v>
      </c>
      <c r="FO53" s="18">
        <v>0.10106999999999999</v>
      </c>
      <c r="FP53" s="18">
        <v>18.399999999999999</v>
      </c>
      <c r="FQ53" s="18">
        <v>19.21088</v>
      </c>
      <c r="FR53" s="18">
        <v>19.21088</v>
      </c>
      <c r="FS53" s="18">
        <v>-0.81088000000000005</v>
      </c>
      <c r="FT53" s="18">
        <v>18.899999999999999</v>
      </c>
      <c r="FU53" s="18">
        <v>18.46453</v>
      </c>
      <c r="FV53" s="18">
        <v>18.46453</v>
      </c>
      <c r="FW53" s="18">
        <v>0.43547000000000002</v>
      </c>
      <c r="FX53" s="18">
        <v>91.3</v>
      </c>
      <c r="FY53" s="18">
        <v>87.773570000000007</v>
      </c>
      <c r="FZ53" s="18">
        <v>87.773570000000007</v>
      </c>
      <c r="GA53" s="18">
        <v>3.52643</v>
      </c>
      <c r="GB53" s="18">
        <v>178.2</v>
      </c>
      <c r="GC53" s="18">
        <v>185.82039</v>
      </c>
      <c r="GD53" s="18">
        <v>185.82039</v>
      </c>
      <c r="GE53" s="18">
        <v>-7.6203900000000004</v>
      </c>
      <c r="GF53" s="18">
        <v>179.2</v>
      </c>
      <c r="GG53" s="18">
        <v>185.82039</v>
      </c>
      <c r="GH53" s="18">
        <v>185.82039</v>
      </c>
      <c r="GI53" s="18">
        <v>-6.6203900000000004</v>
      </c>
      <c r="GJ53" s="18">
        <v>182.4</v>
      </c>
      <c r="GK53" s="18">
        <v>186.37841</v>
      </c>
      <c r="GL53" s="18">
        <v>186.37841</v>
      </c>
      <c r="GM53" s="18">
        <v>-3.9784099999999998</v>
      </c>
      <c r="GN53" s="18">
        <v>106.1</v>
      </c>
      <c r="GO53" s="18">
        <v>110.48202000000001</v>
      </c>
      <c r="GP53" s="18">
        <v>110.48202000000001</v>
      </c>
      <c r="GQ53" s="18">
        <v>-4.3820199999999998</v>
      </c>
      <c r="GR53" s="18">
        <v>44.5</v>
      </c>
      <c r="GS53" s="18">
        <v>47.082599999999999</v>
      </c>
      <c r="GT53" s="18">
        <v>47.082599999999999</v>
      </c>
      <c r="GU53" s="18">
        <v>-2.5825999999999998</v>
      </c>
      <c r="GV53" s="18"/>
      <c r="GW53" s="18"/>
      <c r="GX53" s="18"/>
      <c r="GY53" s="18">
        <v>0</v>
      </c>
      <c r="GZ53" s="18">
        <v>3.8</v>
      </c>
      <c r="HA53" s="18"/>
      <c r="HB53" s="18"/>
      <c r="HC53" s="18">
        <v>3.8</v>
      </c>
      <c r="HD53" s="18">
        <v>29.4</v>
      </c>
      <c r="HE53" s="18">
        <v>33.642479999999999</v>
      </c>
      <c r="HF53" s="18">
        <v>33.642479999999999</v>
      </c>
      <c r="HG53" s="18">
        <v>-4.2424799999999996</v>
      </c>
      <c r="HH53" s="18">
        <v>161.5</v>
      </c>
      <c r="HI53" s="18">
        <v>164.13149000000001</v>
      </c>
      <c r="HJ53" s="18">
        <v>164.13149000000001</v>
      </c>
      <c r="HK53" s="18">
        <v>-2.6314899999999999</v>
      </c>
      <c r="HL53" s="18"/>
      <c r="HM53" s="18"/>
      <c r="HN53" s="18"/>
      <c r="HO53" s="18">
        <v>0</v>
      </c>
      <c r="HP53" s="18"/>
      <c r="HQ53" s="18"/>
      <c r="HR53" s="18"/>
      <c r="HS53" s="18">
        <v>0</v>
      </c>
      <c r="HT53" s="18">
        <v>96</v>
      </c>
      <c r="HU53" s="18">
        <v>95.545190000000005</v>
      </c>
      <c r="HV53" s="18">
        <v>95.545190000000005</v>
      </c>
      <c r="HW53" s="18">
        <v>0.45480999999999999</v>
      </c>
      <c r="HX53" s="18">
        <v>0</v>
      </c>
      <c r="HY53" s="18"/>
      <c r="HZ53" s="18"/>
      <c r="IA53" s="18">
        <v>0</v>
      </c>
      <c r="IB53" s="18"/>
      <c r="IC53" s="18"/>
      <c r="ID53" s="18"/>
      <c r="IE53" s="18">
        <v>0</v>
      </c>
      <c r="IF53" s="18">
        <v>44.8</v>
      </c>
      <c r="IG53" s="18">
        <v>45.265309999999999</v>
      </c>
      <c r="IH53" s="18">
        <v>45.265309999999999</v>
      </c>
      <c r="II53" s="18">
        <v>-0.46531</v>
      </c>
      <c r="IJ53" s="18"/>
      <c r="IK53" s="18"/>
      <c r="IL53" s="18"/>
      <c r="IM53" s="18">
        <v>0</v>
      </c>
      <c r="IN53" s="18"/>
      <c r="IO53" s="18"/>
      <c r="IP53" s="18"/>
      <c r="IQ53" s="18">
        <v>0</v>
      </c>
      <c r="IR53" s="18"/>
      <c r="IS53" s="18"/>
      <c r="IT53" s="18"/>
      <c r="IU53" s="18">
        <v>0</v>
      </c>
      <c r="IV53" s="18">
        <v>124.8</v>
      </c>
      <c r="IW53" s="18">
        <v>132.83837</v>
      </c>
      <c r="IX53" s="18">
        <v>132.83837</v>
      </c>
      <c r="IY53" s="18">
        <v>-8.0383700000000005</v>
      </c>
      <c r="IZ53" s="18">
        <v>168.1</v>
      </c>
      <c r="JA53" s="18"/>
      <c r="JB53" s="18"/>
      <c r="JC53" s="18">
        <v>168.1</v>
      </c>
      <c r="JD53" s="18">
        <v>64.400000000000006</v>
      </c>
      <c r="JE53" s="18">
        <v>165.53771</v>
      </c>
      <c r="JF53" s="18">
        <v>169.78200000000001</v>
      </c>
      <c r="JG53" s="18">
        <v>-105.38200000000001</v>
      </c>
      <c r="JH53" s="18">
        <v>198.6</v>
      </c>
      <c r="JI53" s="18">
        <v>197.65404000000001</v>
      </c>
      <c r="JJ53" s="18">
        <v>202.72200000000001</v>
      </c>
      <c r="JK53" s="18">
        <v>-4.1219999999999999</v>
      </c>
      <c r="JL53" s="18"/>
      <c r="JM53" s="18"/>
      <c r="JN53" s="18"/>
      <c r="JO53" s="18">
        <v>0</v>
      </c>
      <c r="JP53" s="18">
        <v>72.099999999999994</v>
      </c>
      <c r="JQ53" s="18">
        <v>71.517020000000002</v>
      </c>
      <c r="JR53" s="18">
        <v>71.517020000000002</v>
      </c>
      <c r="JS53" s="18">
        <v>0.58298000000000005</v>
      </c>
      <c r="JT53" s="18">
        <v>35.1</v>
      </c>
      <c r="JU53" s="18">
        <v>35.86589</v>
      </c>
      <c r="JV53" s="18">
        <v>35.86589</v>
      </c>
      <c r="JW53" s="18">
        <v>-0.76588999999999996</v>
      </c>
      <c r="JX53" s="18"/>
      <c r="JY53" s="18"/>
      <c r="JZ53" s="18"/>
      <c r="KA53" s="18">
        <v>0</v>
      </c>
      <c r="KB53" s="18"/>
      <c r="KC53" s="18"/>
      <c r="KD53" s="18"/>
      <c r="KE53" s="18">
        <v>0</v>
      </c>
      <c r="KF53" s="18"/>
      <c r="KG53" s="18"/>
      <c r="KH53" s="18"/>
      <c r="KI53" s="18">
        <v>0</v>
      </c>
      <c r="KJ53" s="18"/>
      <c r="KK53" s="18"/>
      <c r="KL53" s="18"/>
      <c r="KM53" s="18">
        <v>0</v>
      </c>
      <c r="KN53" s="18"/>
      <c r="KO53" s="18"/>
      <c r="KP53" s="18"/>
      <c r="KQ53" s="18">
        <v>0</v>
      </c>
      <c r="KR53" s="18"/>
      <c r="KS53" s="18"/>
      <c r="KT53" s="18"/>
      <c r="KU53" s="18">
        <v>0</v>
      </c>
      <c r="KV53" s="18">
        <v>2.2000000000000002</v>
      </c>
      <c r="KW53" s="18">
        <v>4.1063499999999999</v>
      </c>
      <c r="KX53" s="18">
        <v>4.1063499999999999</v>
      </c>
      <c r="KY53" s="18">
        <v>-1.90635</v>
      </c>
      <c r="KZ53" s="18">
        <v>223.7</v>
      </c>
      <c r="LA53" s="18">
        <v>229.51929000000001</v>
      </c>
      <c r="LB53" s="18">
        <v>229.51929999999999</v>
      </c>
      <c r="LC53" s="18">
        <v>-5.8193000000000001</v>
      </c>
      <c r="LD53" s="18">
        <v>121.7</v>
      </c>
      <c r="LE53" s="18">
        <v>121.93043</v>
      </c>
      <c r="LF53" s="18">
        <v>121.93043</v>
      </c>
      <c r="LG53" s="18">
        <v>-0.23043</v>
      </c>
      <c r="LH53" s="18">
        <v>60.3</v>
      </c>
      <c r="LI53" s="18">
        <v>67.199219999999997</v>
      </c>
      <c r="LJ53" s="18">
        <v>67.199219999999997</v>
      </c>
      <c r="LK53" s="18">
        <v>-6.8992199999999997</v>
      </c>
      <c r="LL53" s="18">
        <v>78.900000000000006</v>
      </c>
      <c r="LM53" s="18">
        <v>78.567999999999998</v>
      </c>
      <c r="LN53" s="18">
        <v>78.567999999999998</v>
      </c>
      <c r="LO53" s="18">
        <v>0.33200000000000002</v>
      </c>
      <c r="LP53" s="18"/>
      <c r="LQ53" s="18"/>
      <c r="LR53" s="18">
        <v>29.980560000000001</v>
      </c>
      <c r="LS53" s="18">
        <v>-29.980560000000001</v>
      </c>
      <c r="LT53" s="18"/>
      <c r="LU53" s="18"/>
      <c r="LV53" s="18"/>
      <c r="LW53" s="18">
        <v>0</v>
      </c>
      <c r="LX53" s="18"/>
      <c r="LY53" s="18"/>
      <c r="LZ53" s="18"/>
      <c r="MA53" s="18">
        <v>0</v>
      </c>
      <c r="MB53" s="18"/>
      <c r="MC53" s="18"/>
      <c r="MD53" s="18"/>
      <c r="ME53" s="18">
        <v>0</v>
      </c>
      <c r="MF53" s="18">
        <v>139.69999999999999</v>
      </c>
      <c r="MG53" s="18">
        <v>138.54471000000001</v>
      </c>
      <c r="MH53" s="18">
        <v>138.54471000000001</v>
      </c>
      <c r="MI53" s="18">
        <v>1.1552899999999999</v>
      </c>
      <c r="MJ53" s="18"/>
      <c r="MK53" s="18"/>
      <c r="ML53" s="18"/>
      <c r="MM53" s="18">
        <v>0</v>
      </c>
      <c r="MN53" s="18">
        <v>66.900000000000006</v>
      </c>
      <c r="MO53" s="18">
        <v>69.480379999999997</v>
      </c>
      <c r="MP53" s="18">
        <v>69.480379999999997</v>
      </c>
      <c r="MQ53" s="18">
        <v>-2.5803799999999999</v>
      </c>
      <c r="MR53" s="18">
        <v>103.5</v>
      </c>
      <c r="MS53" s="18">
        <v>114.87502000000001</v>
      </c>
      <c r="MT53" s="18">
        <v>150.26363000000001</v>
      </c>
      <c r="MU53" s="18">
        <v>-46.763629999999999</v>
      </c>
      <c r="MV53" s="18"/>
      <c r="MW53" s="18"/>
      <c r="MX53" s="18"/>
      <c r="MY53" s="18">
        <v>0</v>
      </c>
      <c r="MZ53" s="18"/>
      <c r="NA53" s="18"/>
      <c r="NB53" s="18"/>
      <c r="NC53" s="18">
        <v>0</v>
      </c>
      <c r="ND53" s="18"/>
      <c r="NE53" s="18"/>
      <c r="NF53" s="18"/>
      <c r="NG53" s="18">
        <v>0</v>
      </c>
      <c r="NH53" s="18"/>
      <c r="NI53" s="18"/>
      <c r="NJ53" s="18"/>
      <c r="NK53" s="18">
        <v>0</v>
      </c>
      <c r="NL53" s="18">
        <v>206.9</v>
      </c>
      <c r="NM53" s="18">
        <v>206.49084999999999</v>
      </c>
      <c r="NN53" s="18">
        <v>206.49084999999999</v>
      </c>
      <c r="NO53" s="18">
        <v>0.40915000000000001</v>
      </c>
      <c r="NP53" s="18">
        <v>99.7</v>
      </c>
      <c r="NQ53" s="18">
        <v>103.55547</v>
      </c>
      <c r="NR53" s="18">
        <v>103.55547</v>
      </c>
      <c r="NS53" s="18">
        <v>-3.85547</v>
      </c>
      <c r="NT53" s="18"/>
      <c r="NU53" s="18"/>
      <c r="NV53" s="18"/>
      <c r="NW53" s="18">
        <v>0</v>
      </c>
      <c r="NX53" s="18">
        <v>3.2</v>
      </c>
      <c r="NY53" s="18">
        <v>2.9062000000000001</v>
      </c>
      <c r="NZ53" s="18">
        <v>2.9062000000000001</v>
      </c>
      <c r="OA53" s="18">
        <v>0.29380000000000001</v>
      </c>
      <c r="OB53" s="18">
        <v>20</v>
      </c>
      <c r="OC53" s="18">
        <v>17.492709999999999</v>
      </c>
      <c r="OD53" s="18">
        <v>17.492709999999999</v>
      </c>
      <c r="OE53" s="18">
        <v>2.5072899999999998</v>
      </c>
      <c r="OF53" s="18">
        <v>0</v>
      </c>
      <c r="OG53" s="18"/>
      <c r="OH53" s="18"/>
      <c r="OI53" s="18">
        <v>0</v>
      </c>
      <c r="OJ53" s="18">
        <v>39.9</v>
      </c>
      <c r="OK53" s="18">
        <v>53.8</v>
      </c>
      <c r="OL53" s="18">
        <v>47.731679999999997</v>
      </c>
      <c r="OM53" s="18">
        <v>-7.8316800000000004</v>
      </c>
      <c r="ON53" s="18">
        <v>0</v>
      </c>
      <c r="OO53" s="18"/>
      <c r="OP53" s="18"/>
      <c r="OQ53" s="18">
        <v>0</v>
      </c>
      <c r="OR53" s="18">
        <v>0</v>
      </c>
      <c r="OS53" s="18">
        <v>4.1239999999999997</v>
      </c>
      <c r="OT53" s="18">
        <v>4.1239999999999997</v>
      </c>
      <c r="OU53" s="18">
        <v>-4.1239999999999997</v>
      </c>
      <c r="OV53" s="18">
        <v>0</v>
      </c>
      <c r="OW53" s="18"/>
      <c r="OX53" s="18"/>
      <c r="OY53" s="18">
        <v>0</v>
      </c>
      <c r="OZ53" s="18">
        <v>20.399999999999999</v>
      </c>
      <c r="PA53" s="18">
        <v>19.436350000000001</v>
      </c>
      <c r="PB53" s="18">
        <v>19.436350000000001</v>
      </c>
      <c r="PC53" s="18">
        <v>0.96365000000000001</v>
      </c>
      <c r="PD53" s="18">
        <v>9.8000000000000007</v>
      </c>
      <c r="PE53" s="18">
        <v>9.9830000000000005</v>
      </c>
      <c r="PF53" s="18">
        <v>9.9830000000000005</v>
      </c>
      <c r="PG53" s="18">
        <v>-0.183</v>
      </c>
      <c r="PH53" s="18">
        <v>5.3</v>
      </c>
      <c r="PI53" s="18">
        <v>5.67</v>
      </c>
      <c r="PJ53" s="18">
        <v>5.67</v>
      </c>
      <c r="PK53" s="18">
        <v>-0.37</v>
      </c>
      <c r="PL53" s="18">
        <v>0</v>
      </c>
      <c r="PM53" s="18"/>
      <c r="PN53" s="18"/>
      <c r="PO53" s="18">
        <v>0</v>
      </c>
      <c r="PP53" s="18">
        <v>0</v>
      </c>
      <c r="PQ53" s="18"/>
      <c r="PR53" s="18"/>
      <c r="PS53" s="18">
        <v>0</v>
      </c>
      <c r="PT53" s="18">
        <v>2.2000000000000002</v>
      </c>
      <c r="PU53" s="18">
        <v>2</v>
      </c>
      <c r="PV53" s="18">
        <v>2</v>
      </c>
      <c r="PW53" s="18">
        <v>0.2</v>
      </c>
      <c r="PX53" s="18">
        <v>3.4</v>
      </c>
      <c r="PY53" s="18">
        <v>1.75</v>
      </c>
      <c r="PZ53" s="18">
        <v>1.75</v>
      </c>
      <c r="QA53" s="18">
        <v>1.65</v>
      </c>
      <c r="QB53" s="18">
        <v>5</v>
      </c>
      <c r="QC53" s="18">
        <v>5</v>
      </c>
      <c r="QD53" s="18">
        <v>5</v>
      </c>
      <c r="QE53" s="18">
        <v>0</v>
      </c>
      <c r="QF53" s="18">
        <v>20.7</v>
      </c>
      <c r="QG53" s="18">
        <v>20.274049999999999</v>
      </c>
      <c r="QH53" s="18">
        <v>20.274049999999999</v>
      </c>
      <c r="QI53" s="18">
        <v>0.42595</v>
      </c>
      <c r="QJ53" s="18">
        <v>20</v>
      </c>
      <c r="QK53" s="18">
        <v>19.436350000000001</v>
      </c>
      <c r="QL53" s="18">
        <v>19.436350000000001</v>
      </c>
      <c r="QM53" s="18">
        <v>0.56364999999999998</v>
      </c>
      <c r="QN53" s="18">
        <v>18.7</v>
      </c>
      <c r="QO53" s="18">
        <v>17.492709999999999</v>
      </c>
      <c r="QP53" s="18">
        <v>17.492709999999999</v>
      </c>
      <c r="QQ53" s="18">
        <v>1.20729</v>
      </c>
      <c r="QR53" s="18">
        <v>3.5</v>
      </c>
      <c r="QS53" s="18">
        <v>3.5</v>
      </c>
      <c r="QT53" s="18">
        <v>3.5</v>
      </c>
      <c r="QU53" s="18">
        <v>0</v>
      </c>
      <c r="QV53" s="18">
        <v>0</v>
      </c>
      <c r="QW53" s="18">
        <v>17.881440000000001</v>
      </c>
      <c r="QX53" s="18">
        <v>17.881440000000001</v>
      </c>
      <c r="QY53" s="18">
        <v>-17.881440000000001</v>
      </c>
      <c r="QZ53" s="18">
        <v>0</v>
      </c>
      <c r="RA53" s="18"/>
      <c r="RB53" s="18"/>
      <c r="RC53" s="18">
        <v>0</v>
      </c>
      <c r="RD53" s="18">
        <v>0</v>
      </c>
      <c r="RE53" s="18"/>
      <c r="RF53" s="18"/>
      <c r="RG53" s="18">
        <v>0</v>
      </c>
      <c r="RH53" s="18">
        <v>10.9</v>
      </c>
      <c r="RI53" s="18">
        <v>16.737839999999998</v>
      </c>
      <c r="RJ53" s="18">
        <v>16.737839999999998</v>
      </c>
      <c r="RK53" s="18">
        <v>-5.8378399999999999</v>
      </c>
      <c r="RL53" s="18">
        <v>43.7</v>
      </c>
      <c r="RM53" s="18">
        <v>54.9</v>
      </c>
      <c r="RN53" s="18">
        <v>52.8</v>
      </c>
      <c r="RO53" s="18">
        <v>-9.1</v>
      </c>
      <c r="RP53" s="18">
        <v>0</v>
      </c>
      <c r="RQ53" s="18"/>
      <c r="RR53" s="18"/>
      <c r="RS53" s="18">
        <v>0</v>
      </c>
      <c r="RT53" s="18">
        <v>2.7</v>
      </c>
      <c r="RU53" s="18">
        <v>3.15</v>
      </c>
      <c r="RV53" s="18">
        <v>3.15</v>
      </c>
      <c r="RW53" s="18">
        <v>-0.45</v>
      </c>
      <c r="RX53" s="18">
        <v>19.8</v>
      </c>
      <c r="RY53" s="18">
        <v>19.792000000000002</v>
      </c>
      <c r="RZ53" s="18">
        <v>19.792000000000002</v>
      </c>
      <c r="SA53" s="18">
        <v>8.0000000000000002E-3</v>
      </c>
      <c r="SB53" s="18">
        <v>3.2</v>
      </c>
      <c r="SC53" s="18">
        <v>2</v>
      </c>
      <c r="SD53" s="18">
        <v>2</v>
      </c>
      <c r="SE53" s="18">
        <v>1.2</v>
      </c>
      <c r="SF53" s="18">
        <v>0.4</v>
      </c>
      <c r="SG53" s="18"/>
      <c r="SH53" s="18"/>
      <c r="SI53" s="18">
        <v>0.4</v>
      </c>
      <c r="SJ53" s="18">
        <v>0</v>
      </c>
      <c r="SK53" s="18"/>
      <c r="SL53" s="18"/>
      <c r="SM53" s="18">
        <v>0</v>
      </c>
      <c r="SN53" s="18">
        <v>19.8</v>
      </c>
      <c r="SO53" s="18">
        <v>19.1448</v>
      </c>
      <c r="SP53" s="18">
        <v>19.1448</v>
      </c>
      <c r="SQ53" s="18">
        <v>0.6552</v>
      </c>
      <c r="SR53" s="18">
        <v>13.1</v>
      </c>
      <c r="SS53" s="18">
        <v>12.244899999999999</v>
      </c>
      <c r="ST53" s="18">
        <v>12.244899999999999</v>
      </c>
      <c r="SU53" s="18">
        <v>0.85509999999999997</v>
      </c>
      <c r="SV53" s="18">
        <v>20.2</v>
      </c>
      <c r="SW53" s="18">
        <v>19.436350000000001</v>
      </c>
      <c r="SX53" s="18">
        <v>19.436350000000001</v>
      </c>
      <c r="SY53" s="18">
        <v>0.76365000000000005</v>
      </c>
      <c r="SZ53" s="18">
        <v>20.2</v>
      </c>
      <c r="TA53" s="18">
        <v>19.436350000000001</v>
      </c>
      <c r="TB53" s="18">
        <v>19.436350000000001</v>
      </c>
      <c r="TC53" s="18">
        <v>0.76365000000000005</v>
      </c>
      <c r="TD53" s="18">
        <v>8.1</v>
      </c>
      <c r="TE53" s="18">
        <v>2.77</v>
      </c>
      <c r="TF53" s="18">
        <v>2.77</v>
      </c>
      <c r="TG53" s="18">
        <v>5.33</v>
      </c>
      <c r="TH53" s="18">
        <v>53.7</v>
      </c>
      <c r="TI53" s="18">
        <v>23.7</v>
      </c>
      <c r="TJ53" s="18">
        <v>21.317</v>
      </c>
      <c r="TK53" s="18">
        <v>32.383000000000003</v>
      </c>
      <c r="TL53" s="18">
        <v>0</v>
      </c>
      <c r="TM53" s="18"/>
      <c r="TN53" s="18"/>
      <c r="TO53" s="18">
        <v>0</v>
      </c>
      <c r="TP53" s="18">
        <v>68.099999999999994</v>
      </c>
      <c r="TQ53" s="18">
        <v>66.2</v>
      </c>
      <c r="TR53" s="18">
        <v>36.823999999999998</v>
      </c>
      <c r="TS53" s="18">
        <v>31.276</v>
      </c>
      <c r="TT53" s="18">
        <v>77.3</v>
      </c>
      <c r="TU53" s="18">
        <v>95.7</v>
      </c>
      <c r="TV53" s="18">
        <v>43.13664</v>
      </c>
      <c r="TW53" s="18">
        <v>34.163359999999997</v>
      </c>
      <c r="TX53" s="18">
        <v>6.2</v>
      </c>
      <c r="TY53" s="18">
        <v>3.4929999999999999</v>
      </c>
      <c r="TZ53" s="18">
        <v>3.4929999999999999</v>
      </c>
      <c r="UA53" s="18">
        <v>2.7069999999999999</v>
      </c>
      <c r="UB53" s="18">
        <v>6.3</v>
      </c>
      <c r="UC53" s="18">
        <v>4.9770000000000003</v>
      </c>
      <c r="UD53" s="18">
        <v>4.9770000000000003</v>
      </c>
      <c r="UE53" s="18">
        <v>1.323</v>
      </c>
      <c r="UF53" s="18">
        <v>0</v>
      </c>
      <c r="UG53" s="18"/>
      <c r="UH53" s="18"/>
      <c r="UI53" s="18">
        <v>0</v>
      </c>
      <c r="UJ53" s="18">
        <v>20.9</v>
      </c>
      <c r="UK53" s="18">
        <v>19.436350000000001</v>
      </c>
      <c r="UL53" s="18">
        <v>19.436350000000001</v>
      </c>
      <c r="UM53" s="18">
        <v>1.4636499999999999</v>
      </c>
      <c r="UN53" s="18">
        <v>7.8</v>
      </c>
      <c r="UO53" s="18">
        <v>8.1999999999999993</v>
      </c>
      <c r="UP53" s="18">
        <v>8.1999999999999993</v>
      </c>
      <c r="UQ53" s="18">
        <v>-0.4</v>
      </c>
      <c r="UR53" s="18"/>
      <c r="US53" s="18"/>
      <c r="UT53" s="18"/>
      <c r="UU53" s="18">
        <v>0</v>
      </c>
      <c r="UV53" s="18">
        <v>20.399999999999999</v>
      </c>
      <c r="UW53" s="18">
        <v>19.436350000000001</v>
      </c>
      <c r="UX53" s="18">
        <v>19.436350000000001</v>
      </c>
      <c r="UY53" s="18">
        <v>0.96365000000000001</v>
      </c>
      <c r="UZ53" s="18">
        <v>20.399999999999999</v>
      </c>
      <c r="VA53" s="18">
        <v>19.436350000000001</v>
      </c>
      <c r="VB53" s="18">
        <v>19.436350000000001</v>
      </c>
      <c r="VC53" s="18">
        <v>0.96365000000000001</v>
      </c>
      <c r="VD53" s="18">
        <v>20</v>
      </c>
      <c r="VE53" s="18">
        <v>19.436350000000001</v>
      </c>
      <c r="VF53" s="18">
        <v>19.436350000000001</v>
      </c>
      <c r="VG53" s="18">
        <v>0.56364999999999998</v>
      </c>
      <c r="VH53" s="18">
        <v>0</v>
      </c>
      <c r="VI53" s="18">
        <v>4.4640000000000004</v>
      </c>
      <c r="VJ53" s="18">
        <v>4.4640000000000004</v>
      </c>
      <c r="VK53" s="18">
        <v>-4.4640000000000004</v>
      </c>
      <c r="VL53" s="18">
        <v>0</v>
      </c>
      <c r="VM53" s="18"/>
      <c r="VN53" s="18"/>
      <c r="VO53" s="18">
        <v>0</v>
      </c>
      <c r="VP53" s="18">
        <v>0</v>
      </c>
      <c r="VQ53" s="18"/>
      <c r="VR53" s="18"/>
      <c r="VS53" s="18">
        <v>0</v>
      </c>
      <c r="VT53" s="18">
        <v>0</v>
      </c>
      <c r="VU53" s="18"/>
      <c r="VV53" s="18"/>
      <c r="VW53" s="18">
        <v>0</v>
      </c>
      <c r="VX53" s="18"/>
      <c r="VY53" s="18"/>
      <c r="VZ53" s="18">
        <v>0.6</v>
      </c>
      <c r="WA53" s="18">
        <v>-0.6</v>
      </c>
      <c r="WB53" s="18">
        <v>33.5</v>
      </c>
      <c r="WC53" s="18">
        <v>46.9</v>
      </c>
      <c r="WD53" s="18">
        <v>19.552</v>
      </c>
      <c r="WE53" s="18">
        <v>13.948</v>
      </c>
      <c r="WF53" s="18">
        <v>28.3</v>
      </c>
      <c r="WG53" s="18">
        <v>34.4</v>
      </c>
      <c r="WH53" s="18">
        <v>23.713920000000002</v>
      </c>
      <c r="WI53" s="18">
        <v>4.5860799999999999</v>
      </c>
      <c r="WJ53" s="18">
        <v>0</v>
      </c>
      <c r="WK53" s="18"/>
      <c r="WL53" s="18"/>
      <c r="WM53" s="18">
        <v>0</v>
      </c>
      <c r="WN53" s="18">
        <v>3.3</v>
      </c>
      <c r="WO53" s="18">
        <v>4.2</v>
      </c>
      <c r="WP53" s="18">
        <v>4.2</v>
      </c>
      <c r="WQ53" s="18">
        <v>-0.9</v>
      </c>
      <c r="WR53" s="18">
        <v>2.2999999999999998</v>
      </c>
      <c r="WS53" s="18">
        <v>2.4</v>
      </c>
      <c r="WT53" s="18">
        <v>2.4</v>
      </c>
      <c r="WU53" s="18">
        <v>-0.1</v>
      </c>
      <c r="WV53" s="18">
        <v>2.4</v>
      </c>
      <c r="WW53" s="18">
        <v>2.4</v>
      </c>
      <c r="WX53" s="18">
        <v>2.4</v>
      </c>
      <c r="WY53" s="18">
        <v>0</v>
      </c>
      <c r="WZ53" s="18">
        <v>1.4</v>
      </c>
      <c r="XA53" s="18">
        <v>2.8</v>
      </c>
      <c r="XB53" s="18">
        <v>2.8</v>
      </c>
      <c r="XC53" s="18">
        <v>-1.4</v>
      </c>
      <c r="XD53" s="18">
        <v>0</v>
      </c>
      <c r="XE53" s="18"/>
      <c r="XF53" s="18"/>
      <c r="XG53" s="18">
        <v>0</v>
      </c>
      <c r="XH53" s="18">
        <v>6.4</v>
      </c>
      <c r="XI53" s="18">
        <v>6.4</v>
      </c>
      <c r="XJ53" s="18">
        <v>6.4</v>
      </c>
      <c r="XK53" s="18">
        <v>0</v>
      </c>
      <c r="XL53" s="18">
        <v>20</v>
      </c>
      <c r="XM53" s="18">
        <v>19.241980000000002</v>
      </c>
      <c r="XN53" s="18">
        <v>19.241980000000002</v>
      </c>
      <c r="XO53" s="18">
        <v>0.75802000000000003</v>
      </c>
      <c r="XP53" s="18">
        <v>20</v>
      </c>
      <c r="XQ53" s="18">
        <v>19.241980000000002</v>
      </c>
      <c r="XR53" s="18">
        <v>19.241980000000002</v>
      </c>
      <c r="XS53" s="18">
        <v>0.75802000000000003</v>
      </c>
      <c r="XT53" s="18"/>
      <c r="XU53" s="18"/>
      <c r="XV53" s="18"/>
      <c r="XW53" s="18">
        <v>0</v>
      </c>
      <c r="XX53" s="18">
        <v>0</v>
      </c>
      <c r="XY53" s="18"/>
      <c r="XZ53" s="18">
        <v>25</v>
      </c>
      <c r="YA53" s="18">
        <v>-25</v>
      </c>
      <c r="YB53" s="18">
        <v>0</v>
      </c>
      <c r="YC53" s="18"/>
      <c r="YD53" s="18">
        <v>25</v>
      </c>
      <c r="YE53" s="18">
        <v>-25</v>
      </c>
      <c r="YF53" s="18">
        <v>16.8</v>
      </c>
      <c r="YG53" s="18">
        <v>14</v>
      </c>
      <c r="YH53" s="18">
        <v>14</v>
      </c>
      <c r="YI53" s="18">
        <v>2.8</v>
      </c>
      <c r="YJ53" s="18">
        <v>11.2</v>
      </c>
      <c r="YK53" s="18">
        <v>13</v>
      </c>
      <c r="YL53" s="18">
        <v>13</v>
      </c>
      <c r="YM53" s="18">
        <v>-1.8</v>
      </c>
      <c r="YN53" s="18">
        <v>7</v>
      </c>
      <c r="YO53" s="18">
        <v>8.09</v>
      </c>
      <c r="YP53" s="18">
        <v>8.09</v>
      </c>
      <c r="YQ53" s="18">
        <v>-1.0900000000000001</v>
      </c>
      <c r="YR53" s="18">
        <v>11.3</v>
      </c>
      <c r="YS53" s="18">
        <v>11</v>
      </c>
      <c r="YT53" s="18">
        <v>11</v>
      </c>
      <c r="YU53" s="18">
        <v>0.3</v>
      </c>
      <c r="YV53" s="18">
        <v>19.5</v>
      </c>
      <c r="YW53" s="18">
        <v>21</v>
      </c>
      <c r="YX53" s="18">
        <v>21</v>
      </c>
      <c r="YY53" s="18">
        <v>-1.5</v>
      </c>
    </row>
    <row r="54" spans="1:675" ht="24" customHeight="1" x14ac:dyDescent="0.3">
      <c r="A54" s="1"/>
      <c r="B54" s="17" t="s">
        <v>71</v>
      </c>
      <c r="C54" s="17" t="s">
        <v>880</v>
      </c>
      <c r="D54" s="18">
        <v>200.5</v>
      </c>
      <c r="E54" s="18">
        <v>203.40136000000001</v>
      </c>
      <c r="F54" s="18">
        <v>203.40136000000001</v>
      </c>
      <c r="G54" s="18">
        <v>-2.9013599999999999</v>
      </c>
      <c r="H54" s="18">
        <v>643.4</v>
      </c>
      <c r="I54" s="18">
        <v>629.11312999999996</v>
      </c>
      <c r="J54" s="18">
        <v>629.11312999999996</v>
      </c>
      <c r="K54" s="18">
        <v>14.28687</v>
      </c>
      <c r="L54" s="18">
        <v>215.4</v>
      </c>
      <c r="M54" s="18">
        <v>204.86058</v>
      </c>
      <c r="N54" s="18">
        <v>204.86058</v>
      </c>
      <c r="O54" s="18">
        <v>10.53942</v>
      </c>
      <c r="P54" s="18"/>
      <c r="Q54" s="18"/>
      <c r="R54" s="18"/>
      <c r="S54" s="18">
        <v>0</v>
      </c>
      <c r="T54" s="18"/>
      <c r="U54" s="18"/>
      <c r="V54" s="18"/>
      <c r="W54" s="18">
        <v>0</v>
      </c>
      <c r="X54" s="18">
        <v>90.4</v>
      </c>
      <c r="Y54" s="18">
        <v>61.282800000000002</v>
      </c>
      <c r="Z54" s="18">
        <v>61.282800000000002</v>
      </c>
      <c r="AA54" s="18">
        <v>29.1172</v>
      </c>
      <c r="AB54" s="18">
        <v>238.6</v>
      </c>
      <c r="AC54" s="18">
        <v>242</v>
      </c>
      <c r="AD54" s="18">
        <v>242</v>
      </c>
      <c r="AE54" s="18">
        <v>-3.4</v>
      </c>
      <c r="AF54" s="18"/>
      <c r="AG54" s="18"/>
      <c r="AH54" s="18"/>
      <c r="AI54" s="18">
        <v>0</v>
      </c>
      <c r="AJ54" s="18"/>
      <c r="AK54" s="18"/>
      <c r="AL54" s="18"/>
      <c r="AM54" s="18">
        <v>0</v>
      </c>
      <c r="AN54" s="18">
        <v>178.6</v>
      </c>
      <c r="AO54" s="18">
        <v>189.64879999999999</v>
      </c>
      <c r="AP54" s="18">
        <v>189.64879999999999</v>
      </c>
      <c r="AQ54" s="18">
        <v>-11.0488</v>
      </c>
      <c r="AR54" s="18">
        <v>198.9</v>
      </c>
      <c r="AS54" s="18">
        <v>189.64879999999999</v>
      </c>
      <c r="AT54" s="18">
        <v>189.64879999999999</v>
      </c>
      <c r="AU54" s="18">
        <v>9.2512000000000008</v>
      </c>
      <c r="AV54" s="18">
        <v>0</v>
      </c>
      <c r="AW54" s="18"/>
      <c r="AX54" s="18"/>
      <c r="AY54" s="18">
        <v>0</v>
      </c>
      <c r="AZ54" s="18">
        <v>193.2</v>
      </c>
      <c r="BA54" s="18">
        <v>190.21832000000001</v>
      </c>
      <c r="BB54" s="18">
        <v>190.21832000000001</v>
      </c>
      <c r="BC54" s="18">
        <v>2.9816799999999999</v>
      </c>
      <c r="BD54" s="18">
        <v>203.1</v>
      </c>
      <c r="BE54" s="18">
        <v>207.24285</v>
      </c>
      <c r="BF54" s="18">
        <v>207.24285</v>
      </c>
      <c r="BG54" s="18">
        <v>-4.1428500000000001</v>
      </c>
      <c r="BH54" s="18">
        <v>108.5</v>
      </c>
      <c r="BI54" s="18">
        <v>103.93259999999999</v>
      </c>
      <c r="BJ54" s="18">
        <v>103.93259999999999</v>
      </c>
      <c r="BK54" s="18">
        <v>4.5674000000000001</v>
      </c>
      <c r="BL54" s="18">
        <v>554.4</v>
      </c>
      <c r="BM54" s="18">
        <v>566.08941000000004</v>
      </c>
      <c r="BN54" s="18">
        <v>566.08941000000004</v>
      </c>
      <c r="BO54" s="18">
        <v>-11.689410000000001</v>
      </c>
      <c r="BP54" s="18">
        <v>10.199999999999999</v>
      </c>
      <c r="BQ54" s="18">
        <v>10.52094</v>
      </c>
      <c r="BR54" s="18">
        <v>10.52094</v>
      </c>
      <c r="BS54" s="18">
        <v>-0.32094</v>
      </c>
      <c r="BT54" s="18"/>
      <c r="BU54" s="18"/>
      <c r="BV54" s="18"/>
      <c r="BW54" s="18">
        <v>0</v>
      </c>
      <c r="BX54" s="18"/>
      <c r="BY54" s="18"/>
      <c r="BZ54" s="18"/>
      <c r="CA54" s="18">
        <v>0</v>
      </c>
      <c r="CB54" s="18"/>
      <c r="CC54" s="18"/>
      <c r="CD54" s="18"/>
      <c r="CE54" s="18">
        <v>0</v>
      </c>
      <c r="CF54" s="18"/>
      <c r="CG54" s="18"/>
      <c r="CH54" s="18"/>
      <c r="CI54" s="18">
        <v>0</v>
      </c>
      <c r="CJ54" s="18">
        <v>165.1</v>
      </c>
      <c r="CK54" s="18">
        <v>164.06706</v>
      </c>
      <c r="CL54" s="18">
        <v>164.06706</v>
      </c>
      <c r="CM54" s="18">
        <v>1.03294</v>
      </c>
      <c r="CN54" s="18">
        <v>7.5</v>
      </c>
      <c r="CO54" s="18">
        <v>7.9250400000000001</v>
      </c>
      <c r="CP54" s="18">
        <v>7.9250400000000001</v>
      </c>
      <c r="CQ54" s="18">
        <v>-0.42503999999999997</v>
      </c>
      <c r="CR54" s="18">
        <v>5.0999999999999996</v>
      </c>
      <c r="CS54" s="18">
        <v>4.3501500000000002</v>
      </c>
      <c r="CT54" s="18">
        <v>4.3501500000000002</v>
      </c>
      <c r="CU54" s="18">
        <v>0.74985000000000002</v>
      </c>
      <c r="CV54" s="18">
        <v>22.4</v>
      </c>
      <c r="CW54" s="18"/>
      <c r="CX54" s="18"/>
      <c r="CY54" s="18">
        <v>22.4</v>
      </c>
      <c r="CZ54" s="18">
        <v>5.9</v>
      </c>
      <c r="DA54" s="18">
        <v>5.2429500000000004</v>
      </c>
      <c r="DB54" s="18">
        <v>5.2429500000000004</v>
      </c>
      <c r="DC54" s="18">
        <v>0.65705000000000002</v>
      </c>
      <c r="DD54" s="18"/>
      <c r="DE54" s="18"/>
      <c r="DF54" s="18"/>
      <c r="DG54" s="18">
        <v>0</v>
      </c>
      <c r="DH54" s="18">
        <v>142.5</v>
      </c>
      <c r="DI54" s="18">
        <v>141.55812</v>
      </c>
      <c r="DJ54" s="18">
        <v>142.44412</v>
      </c>
      <c r="DK54" s="18">
        <v>5.5879999999999999E-2</v>
      </c>
      <c r="DL54" s="18"/>
      <c r="DM54" s="18"/>
      <c r="DN54" s="18"/>
      <c r="DO54" s="18">
        <v>0</v>
      </c>
      <c r="DP54" s="18"/>
      <c r="DQ54" s="18"/>
      <c r="DR54" s="18"/>
      <c r="DS54" s="18">
        <v>0</v>
      </c>
      <c r="DT54" s="18"/>
      <c r="DU54" s="18"/>
      <c r="DV54" s="18"/>
      <c r="DW54" s="18">
        <v>0</v>
      </c>
      <c r="DX54" s="18"/>
      <c r="DY54" s="18"/>
      <c r="DZ54" s="18"/>
      <c r="EA54" s="18">
        <v>0</v>
      </c>
      <c r="EB54" s="18">
        <v>110.4</v>
      </c>
      <c r="EC54" s="18">
        <v>112.46647</v>
      </c>
      <c r="ED54" s="18">
        <v>112.46647</v>
      </c>
      <c r="EE54" s="18">
        <v>-2.0664699999999998</v>
      </c>
      <c r="EF54" s="18">
        <v>142.6</v>
      </c>
      <c r="EG54" s="18">
        <v>130.92196000000001</v>
      </c>
      <c r="EH54" s="18">
        <v>130.92196000000001</v>
      </c>
      <c r="EI54" s="18">
        <v>11.678039999999999</v>
      </c>
      <c r="EJ54" s="18"/>
      <c r="EK54" s="18"/>
      <c r="EL54" s="18"/>
      <c r="EM54" s="18">
        <v>0</v>
      </c>
      <c r="EN54" s="18"/>
      <c r="EO54" s="18"/>
      <c r="EP54" s="18"/>
      <c r="EQ54" s="18">
        <v>0</v>
      </c>
      <c r="ER54" s="18"/>
      <c r="ES54" s="18"/>
      <c r="ET54" s="18"/>
      <c r="EU54" s="18">
        <v>0</v>
      </c>
      <c r="EV54" s="18">
        <v>6.5</v>
      </c>
      <c r="EW54" s="18">
        <v>6.39</v>
      </c>
      <c r="EX54" s="18">
        <v>6.39</v>
      </c>
      <c r="EY54" s="18">
        <v>0.11</v>
      </c>
      <c r="EZ54" s="18">
        <v>458</v>
      </c>
      <c r="FA54" s="18">
        <v>449.28086000000002</v>
      </c>
      <c r="FB54" s="18">
        <v>449.28086000000002</v>
      </c>
      <c r="FC54" s="18">
        <v>8.7191399999999994</v>
      </c>
      <c r="FD54" s="18">
        <v>81.400000000000006</v>
      </c>
      <c r="FE54" s="18">
        <v>81.635570000000001</v>
      </c>
      <c r="FF54" s="18">
        <v>81.635570000000001</v>
      </c>
      <c r="FG54" s="18">
        <v>-0.23557</v>
      </c>
      <c r="FH54" s="18">
        <v>137.1</v>
      </c>
      <c r="FI54" s="18">
        <v>138.15534</v>
      </c>
      <c r="FJ54" s="18">
        <v>138.15534</v>
      </c>
      <c r="FK54" s="18">
        <v>-1.0553399999999999</v>
      </c>
      <c r="FL54" s="18">
        <v>41.7</v>
      </c>
      <c r="FM54" s="18">
        <v>41.89893</v>
      </c>
      <c r="FN54" s="18">
        <v>41.89893</v>
      </c>
      <c r="FO54" s="18">
        <v>-0.19893</v>
      </c>
      <c r="FP54" s="18">
        <v>18.399999999999999</v>
      </c>
      <c r="FQ54" s="18">
        <v>19.21088</v>
      </c>
      <c r="FR54" s="18">
        <v>19.21088</v>
      </c>
      <c r="FS54" s="18">
        <v>-0.81088000000000005</v>
      </c>
      <c r="FT54" s="18">
        <v>18.899999999999999</v>
      </c>
      <c r="FU54" s="18">
        <v>18.46453</v>
      </c>
      <c r="FV54" s="18">
        <v>18.46453</v>
      </c>
      <c r="FW54" s="18">
        <v>0.43547000000000002</v>
      </c>
      <c r="FX54" s="18">
        <v>85.8</v>
      </c>
      <c r="FY54" s="18">
        <v>87.773570000000007</v>
      </c>
      <c r="FZ54" s="18">
        <v>87.773570000000007</v>
      </c>
      <c r="GA54" s="18">
        <v>-1.97357</v>
      </c>
      <c r="GB54" s="18">
        <v>176.7</v>
      </c>
      <c r="GC54" s="18">
        <v>185.82039</v>
      </c>
      <c r="GD54" s="18">
        <v>185.82039</v>
      </c>
      <c r="GE54" s="18">
        <v>-9.1203900000000004</v>
      </c>
      <c r="GF54" s="18">
        <v>177.2</v>
      </c>
      <c r="GG54" s="18">
        <v>185.82039</v>
      </c>
      <c r="GH54" s="18">
        <v>185.82039</v>
      </c>
      <c r="GI54" s="18">
        <v>-8.6203900000000004</v>
      </c>
      <c r="GJ54" s="18">
        <v>182.2</v>
      </c>
      <c r="GK54" s="18">
        <v>186.37841</v>
      </c>
      <c r="GL54" s="18">
        <v>186.37841</v>
      </c>
      <c r="GM54" s="18">
        <v>-4.1784100000000004</v>
      </c>
      <c r="GN54" s="18">
        <v>105.3</v>
      </c>
      <c r="GO54" s="18">
        <v>110.48202000000001</v>
      </c>
      <c r="GP54" s="18">
        <v>110.48202000000001</v>
      </c>
      <c r="GQ54" s="18">
        <v>-5.1820199999999996</v>
      </c>
      <c r="GR54" s="18">
        <v>44.5</v>
      </c>
      <c r="GS54" s="18">
        <v>47.082599999999999</v>
      </c>
      <c r="GT54" s="18">
        <v>47.082599999999999</v>
      </c>
      <c r="GU54" s="18">
        <v>-2.5825999999999998</v>
      </c>
      <c r="GV54" s="18"/>
      <c r="GW54" s="18"/>
      <c r="GX54" s="18"/>
      <c r="GY54" s="18">
        <v>0</v>
      </c>
      <c r="GZ54" s="18">
        <v>3.8</v>
      </c>
      <c r="HA54" s="18"/>
      <c r="HB54" s="18"/>
      <c r="HC54" s="18">
        <v>3.8</v>
      </c>
      <c r="HD54" s="18">
        <v>28.6</v>
      </c>
      <c r="HE54" s="18">
        <v>33.642479999999999</v>
      </c>
      <c r="HF54" s="18">
        <v>33.642479999999999</v>
      </c>
      <c r="HG54" s="18">
        <v>-5.0424800000000003</v>
      </c>
      <c r="HH54" s="18">
        <v>159.80000000000001</v>
      </c>
      <c r="HI54" s="18">
        <v>164.13149000000001</v>
      </c>
      <c r="HJ54" s="18">
        <v>164.13149000000001</v>
      </c>
      <c r="HK54" s="18">
        <v>-4.3314899999999996</v>
      </c>
      <c r="HL54" s="18"/>
      <c r="HM54" s="18"/>
      <c r="HN54" s="18"/>
      <c r="HO54" s="18">
        <v>0</v>
      </c>
      <c r="HP54" s="18"/>
      <c r="HQ54" s="18"/>
      <c r="HR54" s="18"/>
      <c r="HS54" s="18">
        <v>0</v>
      </c>
      <c r="HT54" s="18">
        <v>95.4</v>
      </c>
      <c r="HU54" s="18">
        <v>95.545190000000005</v>
      </c>
      <c r="HV54" s="18">
        <v>95.545190000000005</v>
      </c>
      <c r="HW54" s="18">
        <v>-0.14519000000000001</v>
      </c>
      <c r="HX54" s="18">
        <v>0</v>
      </c>
      <c r="HY54" s="18"/>
      <c r="HZ54" s="18"/>
      <c r="IA54" s="18">
        <v>0</v>
      </c>
      <c r="IB54" s="18"/>
      <c r="IC54" s="18"/>
      <c r="ID54" s="18"/>
      <c r="IE54" s="18">
        <v>0</v>
      </c>
      <c r="IF54" s="18">
        <v>44.3</v>
      </c>
      <c r="IG54" s="18">
        <v>45.265309999999999</v>
      </c>
      <c r="IH54" s="18">
        <v>45.265309999999999</v>
      </c>
      <c r="II54" s="18">
        <v>-0.96531</v>
      </c>
      <c r="IJ54" s="18"/>
      <c r="IK54" s="18"/>
      <c r="IL54" s="18"/>
      <c r="IM54" s="18">
        <v>0</v>
      </c>
      <c r="IN54" s="18"/>
      <c r="IO54" s="18"/>
      <c r="IP54" s="18"/>
      <c r="IQ54" s="18">
        <v>0</v>
      </c>
      <c r="IR54" s="18"/>
      <c r="IS54" s="18"/>
      <c r="IT54" s="18"/>
      <c r="IU54" s="18">
        <v>0</v>
      </c>
      <c r="IV54" s="18">
        <v>124.2</v>
      </c>
      <c r="IW54" s="18">
        <v>132.83837</v>
      </c>
      <c r="IX54" s="18">
        <v>132.83837</v>
      </c>
      <c r="IY54" s="18">
        <v>-8.6383700000000001</v>
      </c>
      <c r="IZ54" s="18">
        <v>169</v>
      </c>
      <c r="JA54" s="18"/>
      <c r="JB54" s="18"/>
      <c r="JC54" s="18">
        <v>169</v>
      </c>
      <c r="JD54" s="18">
        <v>0</v>
      </c>
      <c r="JE54" s="18"/>
      <c r="JF54" s="18">
        <v>151.72078999999999</v>
      </c>
      <c r="JG54" s="18">
        <v>-151.72078999999999</v>
      </c>
      <c r="JH54" s="18">
        <v>199.5</v>
      </c>
      <c r="JI54" s="18">
        <v>187.84616</v>
      </c>
      <c r="JJ54" s="18">
        <v>202.72200000000001</v>
      </c>
      <c r="JK54" s="18">
        <v>-3.222</v>
      </c>
      <c r="JL54" s="18"/>
      <c r="JM54" s="18"/>
      <c r="JN54" s="18"/>
      <c r="JO54" s="18">
        <v>0</v>
      </c>
      <c r="JP54" s="18">
        <v>72.599999999999994</v>
      </c>
      <c r="JQ54" s="18">
        <v>71.517020000000002</v>
      </c>
      <c r="JR54" s="18">
        <v>71.517020000000002</v>
      </c>
      <c r="JS54" s="18">
        <v>1.0829800000000001</v>
      </c>
      <c r="JT54" s="18">
        <v>35.200000000000003</v>
      </c>
      <c r="JU54" s="18">
        <v>35.86589</v>
      </c>
      <c r="JV54" s="18">
        <v>35.86589</v>
      </c>
      <c r="JW54" s="18">
        <v>-0.66588999999999998</v>
      </c>
      <c r="JX54" s="18"/>
      <c r="JY54" s="18"/>
      <c r="JZ54" s="18"/>
      <c r="KA54" s="18">
        <v>0</v>
      </c>
      <c r="KB54" s="18"/>
      <c r="KC54" s="18"/>
      <c r="KD54" s="18"/>
      <c r="KE54" s="18">
        <v>0</v>
      </c>
      <c r="KF54" s="18"/>
      <c r="KG54" s="18"/>
      <c r="KH54" s="18"/>
      <c r="KI54" s="18">
        <v>0</v>
      </c>
      <c r="KJ54" s="18"/>
      <c r="KK54" s="18"/>
      <c r="KL54" s="18"/>
      <c r="KM54" s="18">
        <v>0</v>
      </c>
      <c r="KN54" s="18"/>
      <c r="KO54" s="18"/>
      <c r="KP54" s="18"/>
      <c r="KQ54" s="18">
        <v>0</v>
      </c>
      <c r="KR54" s="18"/>
      <c r="KS54" s="18"/>
      <c r="KT54" s="18"/>
      <c r="KU54" s="18">
        <v>0</v>
      </c>
      <c r="KV54" s="18">
        <v>2.2000000000000002</v>
      </c>
      <c r="KW54" s="18">
        <v>4.1063499999999999</v>
      </c>
      <c r="KX54" s="18">
        <v>4.1063499999999999</v>
      </c>
      <c r="KY54" s="18">
        <v>-1.90635</v>
      </c>
      <c r="KZ54" s="18">
        <v>221.7</v>
      </c>
      <c r="LA54" s="18">
        <v>229.51929000000001</v>
      </c>
      <c r="LB54" s="18">
        <v>229.51929999999999</v>
      </c>
      <c r="LC54" s="18">
        <v>-7.8193000000000001</v>
      </c>
      <c r="LD54" s="18">
        <v>119.4</v>
      </c>
      <c r="LE54" s="18">
        <v>121.93043</v>
      </c>
      <c r="LF54" s="18">
        <v>121.93043</v>
      </c>
      <c r="LG54" s="18">
        <v>-2.53043</v>
      </c>
      <c r="LH54" s="18">
        <v>59.9</v>
      </c>
      <c r="LI54" s="18">
        <v>67.199219999999997</v>
      </c>
      <c r="LJ54" s="18">
        <v>67.199219999999997</v>
      </c>
      <c r="LK54" s="18">
        <v>-7.29922</v>
      </c>
      <c r="LL54" s="18">
        <v>78.8</v>
      </c>
      <c r="LM54" s="18">
        <v>78.567999999999998</v>
      </c>
      <c r="LN54" s="18">
        <v>78.567999999999998</v>
      </c>
      <c r="LO54" s="18">
        <v>0.23200000000000001</v>
      </c>
      <c r="LP54" s="18"/>
      <c r="LQ54" s="18"/>
      <c r="LR54" s="18">
        <v>29.980560000000001</v>
      </c>
      <c r="LS54" s="18">
        <v>-29.980560000000001</v>
      </c>
      <c r="LT54" s="18"/>
      <c r="LU54" s="18"/>
      <c r="LV54" s="18"/>
      <c r="LW54" s="18">
        <v>0</v>
      </c>
      <c r="LX54" s="18"/>
      <c r="LY54" s="18"/>
      <c r="LZ54" s="18"/>
      <c r="MA54" s="18">
        <v>0</v>
      </c>
      <c r="MB54" s="18"/>
      <c r="MC54" s="18"/>
      <c r="MD54" s="18"/>
      <c r="ME54" s="18">
        <v>0</v>
      </c>
      <c r="MF54" s="18">
        <v>139.9</v>
      </c>
      <c r="MG54" s="18">
        <v>138.54471000000001</v>
      </c>
      <c r="MH54" s="18">
        <v>138.54471000000001</v>
      </c>
      <c r="MI54" s="18">
        <v>1.3552900000000001</v>
      </c>
      <c r="MJ54" s="18"/>
      <c r="MK54" s="18"/>
      <c r="ML54" s="18"/>
      <c r="MM54" s="18">
        <v>0</v>
      </c>
      <c r="MN54" s="18">
        <v>66.8</v>
      </c>
      <c r="MO54" s="18">
        <v>69.480379999999997</v>
      </c>
      <c r="MP54" s="18">
        <v>69.480379999999997</v>
      </c>
      <c r="MQ54" s="18">
        <v>-2.68038</v>
      </c>
      <c r="MR54" s="18">
        <v>103.6</v>
      </c>
      <c r="MS54" s="18">
        <v>102.98661</v>
      </c>
      <c r="MT54" s="18"/>
      <c r="MU54" s="18">
        <v>103.6</v>
      </c>
      <c r="MV54" s="18"/>
      <c r="MW54" s="18"/>
      <c r="MX54" s="18"/>
      <c r="MY54" s="18">
        <v>0</v>
      </c>
      <c r="MZ54" s="18"/>
      <c r="NA54" s="18"/>
      <c r="NB54" s="18"/>
      <c r="NC54" s="18">
        <v>0</v>
      </c>
      <c r="ND54" s="18"/>
      <c r="NE54" s="18"/>
      <c r="NF54" s="18"/>
      <c r="NG54" s="18">
        <v>0</v>
      </c>
      <c r="NH54" s="18"/>
      <c r="NI54" s="18"/>
      <c r="NJ54" s="18"/>
      <c r="NK54" s="18">
        <v>0</v>
      </c>
      <c r="NL54" s="18">
        <v>207.5</v>
      </c>
      <c r="NM54" s="18">
        <v>206.49084999999999</v>
      </c>
      <c r="NN54" s="18">
        <v>206.49084999999999</v>
      </c>
      <c r="NO54" s="18">
        <v>1.00915</v>
      </c>
      <c r="NP54" s="18">
        <v>99.7</v>
      </c>
      <c r="NQ54" s="18">
        <v>103.55547</v>
      </c>
      <c r="NR54" s="18">
        <v>103.55547</v>
      </c>
      <c r="NS54" s="18">
        <v>-3.85547</v>
      </c>
      <c r="NT54" s="18"/>
      <c r="NU54" s="18"/>
      <c r="NV54" s="18"/>
      <c r="NW54" s="18">
        <v>0</v>
      </c>
      <c r="NX54" s="18">
        <v>3.3</v>
      </c>
      <c r="NY54" s="18">
        <v>2.9062000000000001</v>
      </c>
      <c r="NZ54" s="18">
        <v>2.9062000000000001</v>
      </c>
      <c r="OA54" s="18">
        <v>0.39379999999999998</v>
      </c>
      <c r="OB54" s="18">
        <v>20</v>
      </c>
      <c r="OC54" s="18">
        <v>17.492709999999999</v>
      </c>
      <c r="OD54" s="18">
        <v>17.492709999999999</v>
      </c>
      <c r="OE54" s="18">
        <v>2.5072899999999998</v>
      </c>
      <c r="OF54" s="18">
        <v>0</v>
      </c>
      <c r="OG54" s="18"/>
      <c r="OH54" s="18"/>
      <c r="OI54" s="18">
        <v>0</v>
      </c>
      <c r="OJ54" s="18">
        <v>34</v>
      </c>
      <c r="OK54" s="18">
        <v>57.5</v>
      </c>
      <c r="OL54" s="18">
        <v>41.40072</v>
      </c>
      <c r="OM54" s="18">
        <v>-7.4007199999999997</v>
      </c>
      <c r="ON54" s="18">
        <v>0</v>
      </c>
      <c r="OO54" s="18"/>
      <c r="OP54" s="18"/>
      <c r="OQ54" s="18">
        <v>0</v>
      </c>
      <c r="OR54" s="18">
        <v>0</v>
      </c>
      <c r="OS54" s="18">
        <v>4.0170000000000003</v>
      </c>
      <c r="OT54" s="18">
        <v>4.0170000000000003</v>
      </c>
      <c r="OU54" s="18">
        <v>-4.0170000000000003</v>
      </c>
      <c r="OV54" s="18">
        <v>0</v>
      </c>
      <c r="OW54" s="18"/>
      <c r="OX54" s="18"/>
      <c r="OY54" s="18">
        <v>0</v>
      </c>
      <c r="OZ54" s="18">
        <v>20.3</v>
      </c>
      <c r="PA54" s="18">
        <v>19.436350000000001</v>
      </c>
      <c r="PB54" s="18">
        <v>19.436350000000001</v>
      </c>
      <c r="PC54" s="18">
        <v>0.86365000000000003</v>
      </c>
      <c r="PD54" s="18">
        <v>10</v>
      </c>
      <c r="PE54" s="18">
        <v>9.9830000000000005</v>
      </c>
      <c r="PF54" s="18">
        <v>9.9830000000000005</v>
      </c>
      <c r="PG54" s="18">
        <v>1.7000000000000001E-2</v>
      </c>
      <c r="PH54" s="18">
        <v>5.4</v>
      </c>
      <c r="PI54" s="18">
        <v>5.67</v>
      </c>
      <c r="PJ54" s="18">
        <v>5.67</v>
      </c>
      <c r="PK54" s="18">
        <v>-0.27</v>
      </c>
      <c r="PL54" s="18">
        <v>0</v>
      </c>
      <c r="PM54" s="18"/>
      <c r="PN54" s="18"/>
      <c r="PO54" s="18">
        <v>0</v>
      </c>
      <c r="PP54" s="18">
        <v>0</v>
      </c>
      <c r="PQ54" s="18"/>
      <c r="PR54" s="18"/>
      <c r="PS54" s="18">
        <v>0</v>
      </c>
      <c r="PT54" s="18">
        <v>2.2000000000000002</v>
      </c>
      <c r="PU54" s="18">
        <v>2</v>
      </c>
      <c r="PV54" s="18">
        <v>2</v>
      </c>
      <c r="PW54" s="18">
        <v>0.2</v>
      </c>
      <c r="PX54" s="18">
        <v>3.4</v>
      </c>
      <c r="PY54" s="18">
        <v>1.75</v>
      </c>
      <c r="PZ54" s="18">
        <v>1.75</v>
      </c>
      <c r="QA54" s="18">
        <v>1.65</v>
      </c>
      <c r="QB54" s="18">
        <v>5</v>
      </c>
      <c r="QC54" s="18">
        <v>5</v>
      </c>
      <c r="QD54" s="18">
        <v>5</v>
      </c>
      <c r="QE54" s="18">
        <v>0</v>
      </c>
      <c r="QF54" s="18">
        <v>20.2</v>
      </c>
      <c r="QG54" s="18">
        <v>20.274049999999999</v>
      </c>
      <c r="QH54" s="18">
        <v>20.274049999999999</v>
      </c>
      <c r="QI54" s="18">
        <v>-7.4050000000000005E-2</v>
      </c>
      <c r="QJ54" s="18">
        <v>20</v>
      </c>
      <c r="QK54" s="18">
        <v>19.436350000000001</v>
      </c>
      <c r="QL54" s="18">
        <v>19.436350000000001</v>
      </c>
      <c r="QM54" s="18">
        <v>0.56364999999999998</v>
      </c>
      <c r="QN54" s="18">
        <v>18.8</v>
      </c>
      <c r="QO54" s="18">
        <v>17.492709999999999</v>
      </c>
      <c r="QP54" s="18">
        <v>17.492709999999999</v>
      </c>
      <c r="QQ54" s="18">
        <v>1.3072900000000001</v>
      </c>
      <c r="QR54" s="18">
        <v>3.5</v>
      </c>
      <c r="QS54" s="18">
        <v>3.5</v>
      </c>
      <c r="QT54" s="18">
        <v>3.5</v>
      </c>
      <c r="QU54" s="18">
        <v>0</v>
      </c>
      <c r="QV54" s="18">
        <v>0</v>
      </c>
      <c r="QW54" s="18">
        <v>17.881440000000001</v>
      </c>
      <c r="QX54" s="18">
        <v>17.881440000000001</v>
      </c>
      <c r="QY54" s="18">
        <v>-17.881440000000001</v>
      </c>
      <c r="QZ54" s="18">
        <v>0</v>
      </c>
      <c r="RA54" s="18"/>
      <c r="RB54" s="18"/>
      <c r="RC54" s="18">
        <v>0</v>
      </c>
      <c r="RD54" s="18">
        <v>0</v>
      </c>
      <c r="RE54" s="18"/>
      <c r="RF54" s="18"/>
      <c r="RG54" s="18">
        <v>0</v>
      </c>
      <c r="RH54" s="18">
        <v>12.3</v>
      </c>
      <c r="RI54" s="18">
        <v>16.750800000000002</v>
      </c>
      <c r="RJ54" s="18">
        <v>16.750800000000002</v>
      </c>
      <c r="RK54" s="18">
        <v>-4.4508000000000001</v>
      </c>
      <c r="RL54" s="18">
        <v>46</v>
      </c>
      <c r="RM54" s="18">
        <v>55.1</v>
      </c>
      <c r="RN54" s="18">
        <v>50.6</v>
      </c>
      <c r="RO54" s="18">
        <v>-4.5999999999999996</v>
      </c>
      <c r="RP54" s="18">
        <v>0</v>
      </c>
      <c r="RQ54" s="18"/>
      <c r="RR54" s="18"/>
      <c r="RS54" s="18">
        <v>0</v>
      </c>
      <c r="RT54" s="18">
        <v>2.5</v>
      </c>
      <c r="RU54" s="18">
        <v>3.15</v>
      </c>
      <c r="RV54" s="18">
        <v>3.15</v>
      </c>
      <c r="RW54" s="18">
        <v>-0.65</v>
      </c>
      <c r="RX54" s="18">
        <v>19.2</v>
      </c>
      <c r="RY54" s="18">
        <v>19.792000000000002</v>
      </c>
      <c r="RZ54" s="18">
        <v>19.792000000000002</v>
      </c>
      <c r="SA54" s="18">
        <v>-0.59199999999999997</v>
      </c>
      <c r="SB54" s="18">
        <v>3.2</v>
      </c>
      <c r="SC54" s="18">
        <v>2</v>
      </c>
      <c r="SD54" s="18">
        <v>2</v>
      </c>
      <c r="SE54" s="18">
        <v>1.2</v>
      </c>
      <c r="SF54" s="18">
        <v>0.3</v>
      </c>
      <c r="SG54" s="18"/>
      <c r="SH54" s="18"/>
      <c r="SI54" s="18">
        <v>0.3</v>
      </c>
      <c r="SJ54" s="18">
        <v>0</v>
      </c>
      <c r="SK54" s="18"/>
      <c r="SL54" s="18"/>
      <c r="SM54" s="18">
        <v>0</v>
      </c>
      <c r="SN54" s="18">
        <v>19.8</v>
      </c>
      <c r="SO54" s="18">
        <v>19.1448</v>
      </c>
      <c r="SP54" s="18">
        <v>19.1448</v>
      </c>
      <c r="SQ54" s="18">
        <v>0.6552</v>
      </c>
      <c r="SR54" s="18">
        <v>13.1</v>
      </c>
      <c r="SS54" s="18">
        <v>12.244899999999999</v>
      </c>
      <c r="ST54" s="18">
        <v>12.244899999999999</v>
      </c>
      <c r="SU54" s="18">
        <v>0.85509999999999997</v>
      </c>
      <c r="SV54" s="18">
        <v>20.3</v>
      </c>
      <c r="SW54" s="18">
        <v>19.436350000000001</v>
      </c>
      <c r="SX54" s="18">
        <v>19.436350000000001</v>
      </c>
      <c r="SY54" s="18">
        <v>0.86365000000000003</v>
      </c>
      <c r="SZ54" s="18">
        <v>20.2</v>
      </c>
      <c r="TA54" s="18">
        <v>19.436350000000001</v>
      </c>
      <c r="TB54" s="18">
        <v>19.436350000000001</v>
      </c>
      <c r="TC54" s="18">
        <v>0.76365000000000005</v>
      </c>
      <c r="TD54" s="18">
        <v>7.9</v>
      </c>
      <c r="TE54" s="18">
        <v>3.2</v>
      </c>
      <c r="TF54" s="18">
        <v>3.2</v>
      </c>
      <c r="TG54" s="18">
        <v>4.7</v>
      </c>
      <c r="TH54" s="18">
        <v>54.1</v>
      </c>
      <c r="TI54" s="18">
        <v>23.4</v>
      </c>
      <c r="TJ54" s="18">
        <v>18.695</v>
      </c>
      <c r="TK54" s="18">
        <v>35.405000000000001</v>
      </c>
      <c r="TL54" s="18">
        <v>0</v>
      </c>
      <c r="TM54" s="18"/>
      <c r="TN54" s="18"/>
      <c r="TO54" s="18">
        <v>0</v>
      </c>
      <c r="TP54" s="18">
        <v>38</v>
      </c>
      <c r="TQ54" s="18">
        <v>59.7</v>
      </c>
      <c r="TR54" s="18">
        <v>35.392000000000003</v>
      </c>
      <c r="TS54" s="18">
        <v>2.6080000000000001</v>
      </c>
      <c r="TT54" s="18">
        <v>98.5</v>
      </c>
      <c r="TU54" s="18">
        <v>89.9</v>
      </c>
      <c r="TV54" s="18">
        <v>42.54336</v>
      </c>
      <c r="TW54" s="18">
        <v>55.95664</v>
      </c>
      <c r="TX54" s="18">
        <v>3.4</v>
      </c>
      <c r="TY54" s="18">
        <v>3.3479999999999999</v>
      </c>
      <c r="TZ54" s="18">
        <v>3.3479999999999999</v>
      </c>
      <c r="UA54" s="18">
        <v>5.1999999999999998E-2</v>
      </c>
      <c r="UB54" s="18">
        <v>2.8</v>
      </c>
      <c r="UC54" s="18">
        <v>4.6900000000000004</v>
      </c>
      <c r="UD54" s="18">
        <v>4.6900000000000004</v>
      </c>
      <c r="UE54" s="18">
        <v>-1.89</v>
      </c>
      <c r="UF54" s="18">
        <v>0</v>
      </c>
      <c r="UG54" s="18"/>
      <c r="UH54" s="18"/>
      <c r="UI54" s="18">
        <v>0</v>
      </c>
      <c r="UJ54" s="18">
        <v>21</v>
      </c>
      <c r="UK54" s="18">
        <v>19.436350000000001</v>
      </c>
      <c r="UL54" s="18">
        <v>19.436350000000001</v>
      </c>
      <c r="UM54" s="18">
        <v>1.56365</v>
      </c>
      <c r="UN54" s="18">
        <v>7.8</v>
      </c>
      <c r="UO54" s="18">
        <v>8.1999999999999993</v>
      </c>
      <c r="UP54" s="18">
        <v>8.1999999999999993</v>
      </c>
      <c r="UQ54" s="18">
        <v>-0.4</v>
      </c>
      <c r="UR54" s="18"/>
      <c r="US54" s="18"/>
      <c r="UT54" s="18"/>
      <c r="UU54" s="18">
        <v>0</v>
      </c>
      <c r="UV54" s="18">
        <v>20.399999999999999</v>
      </c>
      <c r="UW54" s="18">
        <v>19.436350000000001</v>
      </c>
      <c r="UX54" s="18">
        <v>19.436350000000001</v>
      </c>
      <c r="UY54" s="18">
        <v>0.96365000000000001</v>
      </c>
      <c r="UZ54" s="18">
        <v>20.399999999999999</v>
      </c>
      <c r="VA54" s="18">
        <v>19.436350000000001</v>
      </c>
      <c r="VB54" s="18">
        <v>19.436350000000001</v>
      </c>
      <c r="VC54" s="18">
        <v>0.96365000000000001</v>
      </c>
      <c r="VD54" s="18">
        <v>20</v>
      </c>
      <c r="VE54" s="18">
        <v>19.436350000000001</v>
      </c>
      <c r="VF54" s="18">
        <v>19.436350000000001</v>
      </c>
      <c r="VG54" s="18">
        <v>0.56364999999999998</v>
      </c>
      <c r="VH54" s="18">
        <v>0</v>
      </c>
      <c r="VI54" s="18">
        <v>4.5199999999999996</v>
      </c>
      <c r="VJ54" s="18">
        <v>4.5199999999999996</v>
      </c>
      <c r="VK54" s="18">
        <v>-4.5199999999999996</v>
      </c>
      <c r="VL54" s="18">
        <v>0</v>
      </c>
      <c r="VM54" s="18"/>
      <c r="VN54" s="18"/>
      <c r="VO54" s="18">
        <v>0</v>
      </c>
      <c r="VP54" s="18">
        <v>0</v>
      </c>
      <c r="VQ54" s="18"/>
      <c r="VR54" s="18"/>
      <c r="VS54" s="18">
        <v>0</v>
      </c>
      <c r="VT54" s="18">
        <v>0</v>
      </c>
      <c r="VU54" s="18"/>
      <c r="VV54" s="18"/>
      <c r="VW54" s="18">
        <v>0</v>
      </c>
      <c r="VX54" s="18"/>
      <c r="VY54" s="18"/>
      <c r="VZ54" s="18">
        <v>0.6</v>
      </c>
      <c r="WA54" s="18">
        <v>-0.6</v>
      </c>
      <c r="WB54" s="18">
        <v>31.9</v>
      </c>
      <c r="WC54" s="18">
        <v>51.2</v>
      </c>
      <c r="WD54" s="18">
        <v>16.2</v>
      </c>
      <c r="WE54" s="18">
        <v>15.7</v>
      </c>
      <c r="WF54" s="18">
        <v>28</v>
      </c>
      <c r="WG54" s="18">
        <v>37.299999999999997</v>
      </c>
      <c r="WH54" s="18">
        <v>22.389119999999998</v>
      </c>
      <c r="WI54" s="18">
        <v>5.6108799999999999</v>
      </c>
      <c r="WJ54" s="18">
        <v>0</v>
      </c>
      <c r="WK54" s="18"/>
      <c r="WL54" s="18"/>
      <c r="WM54" s="18">
        <v>0</v>
      </c>
      <c r="WN54" s="18">
        <v>3.3</v>
      </c>
      <c r="WO54" s="18">
        <v>4.2</v>
      </c>
      <c r="WP54" s="18">
        <v>4.2</v>
      </c>
      <c r="WQ54" s="18">
        <v>-0.9</v>
      </c>
      <c r="WR54" s="18">
        <v>2.2999999999999998</v>
      </c>
      <c r="WS54" s="18">
        <v>2.4</v>
      </c>
      <c r="WT54" s="18">
        <v>2.4</v>
      </c>
      <c r="WU54" s="18">
        <v>-0.1</v>
      </c>
      <c r="WV54" s="18">
        <v>2.4</v>
      </c>
      <c r="WW54" s="18">
        <v>2.4</v>
      </c>
      <c r="WX54" s="18">
        <v>2.4</v>
      </c>
      <c r="WY54" s="18">
        <v>0</v>
      </c>
      <c r="WZ54" s="18">
        <v>1.4</v>
      </c>
      <c r="XA54" s="18">
        <v>2.8</v>
      </c>
      <c r="XB54" s="18">
        <v>2.8</v>
      </c>
      <c r="XC54" s="18">
        <v>-1.4</v>
      </c>
      <c r="XD54" s="18">
        <v>0</v>
      </c>
      <c r="XE54" s="18"/>
      <c r="XF54" s="18"/>
      <c r="XG54" s="18">
        <v>0</v>
      </c>
      <c r="XH54" s="18">
        <v>6.4</v>
      </c>
      <c r="XI54" s="18">
        <v>6.4</v>
      </c>
      <c r="XJ54" s="18">
        <v>6.4</v>
      </c>
      <c r="XK54" s="18">
        <v>0</v>
      </c>
      <c r="XL54" s="18">
        <v>20</v>
      </c>
      <c r="XM54" s="18">
        <v>19.241980000000002</v>
      </c>
      <c r="XN54" s="18">
        <v>19.241980000000002</v>
      </c>
      <c r="XO54" s="18">
        <v>0.75802000000000003</v>
      </c>
      <c r="XP54" s="18">
        <v>20</v>
      </c>
      <c r="XQ54" s="18">
        <v>19.241980000000002</v>
      </c>
      <c r="XR54" s="18">
        <v>19.241980000000002</v>
      </c>
      <c r="XS54" s="18">
        <v>0.75802000000000003</v>
      </c>
      <c r="XT54" s="18"/>
      <c r="XU54" s="18"/>
      <c r="XV54" s="18"/>
      <c r="XW54" s="18">
        <v>0</v>
      </c>
      <c r="XX54" s="18">
        <v>0</v>
      </c>
      <c r="XY54" s="18"/>
      <c r="XZ54" s="18">
        <v>25</v>
      </c>
      <c r="YA54" s="18">
        <v>-25</v>
      </c>
      <c r="YB54" s="18">
        <v>0</v>
      </c>
      <c r="YC54" s="18"/>
      <c r="YD54" s="18">
        <v>25</v>
      </c>
      <c r="YE54" s="18">
        <v>-25</v>
      </c>
      <c r="YF54" s="18">
        <v>17</v>
      </c>
      <c r="YG54" s="18">
        <v>14</v>
      </c>
      <c r="YH54" s="18">
        <v>14</v>
      </c>
      <c r="YI54" s="18">
        <v>3</v>
      </c>
      <c r="YJ54" s="18">
        <v>12.6</v>
      </c>
      <c r="YK54" s="18">
        <v>13</v>
      </c>
      <c r="YL54" s="18">
        <v>13</v>
      </c>
      <c r="YM54" s="18">
        <v>-0.4</v>
      </c>
      <c r="YN54" s="18">
        <v>8.5</v>
      </c>
      <c r="YO54" s="18">
        <v>8.09</v>
      </c>
      <c r="YP54" s="18">
        <v>8.09</v>
      </c>
      <c r="YQ54" s="18">
        <v>0.41</v>
      </c>
      <c r="YR54" s="18">
        <v>11.3</v>
      </c>
      <c r="YS54" s="18">
        <v>11</v>
      </c>
      <c r="YT54" s="18">
        <v>11</v>
      </c>
      <c r="YU54" s="18">
        <v>0.3</v>
      </c>
      <c r="YV54" s="18">
        <v>19</v>
      </c>
      <c r="YW54" s="18">
        <v>21</v>
      </c>
      <c r="YX54" s="18">
        <v>21</v>
      </c>
      <c r="YY54" s="18">
        <v>-2</v>
      </c>
    </row>
    <row r="55" spans="1:675" ht="24" customHeight="1" x14ac:dyDescent="0.3">
      <c r="A55" s="1"/>
      <c r="B55" s="17" t="s">
        <v>71</v>
      </c>
      <c r="C55" s="17" t="s">
        <v>881</v>
      </c>
      <c r="D55" s="18">
        <v>203.2</v>
      </c>
      <c r="E55" s="18">
        <v>203.40136000000001</v>
      </c>
      <c r="F55" s="18">
        <v>203.40136000000001</v>
      </c>
      <c r="G55" s="18">
        <v>-0.20136000000000001</v>
      </c>
      <c r="H55" s="18">
        <v>640.4</v>
      </c>
      <c r="I55" s="18">
        <v>629.11312999999996</v>
      </c>
      <c r="J55" s="18">
        <v>629.11312999999996</v>
      </c>
      <c r="K55" s="18">
        <v>11.28687</v>
      </c>
      <c r="L55" s="18">
        <v>215</v>
      </c>
      <c r="M55" s="18">
        <v>204.86058</v>
      </c>
      <c r="N55" s="18">
        <v>204.86058</v>
      </c>
      <c r="O55" s="18">
        <v>10.139419999999999</v>
      </c>
      <c r="P55" s="18"/>
      <c r="Q55" s="18"/>
      <c r="R55" s="18"/>
      <c r="S55" s="18">
        <v>0</v>
      </c>
      <c r="T55" s="18"/>
      <c r="U55" s="18"/>
      <c r="V55" s="18"/>
      <c r="W55" s="18">
        <v>0</v>
      </c>
      <c r="X55" s="18">
        <v>89.3</v>
      </c>
      <c r="Y55" s="18">
        <v>61.282800000000002</v>
      </c>
      <c r="Z55" s="18">
        <v>61.282800000000002</v>
      </c>
      <c r="AA55" s="18">
        <v>28.017199999999999</v>
      </c>
      <c r="AB55" s="18">
        <v>238.6</v>
      </c>
      <c r="AC55" s="18">
        <v>242</v>
      </c>
      <c r="AD55" s="18">
        <v>242</v>
      </c>
      <c r="AE55" s="18">
        <v>-3.4</v>
      </c>
      <c r="AF55" s="18"/>
      <c r="AG55" s="18"/>
      <c r="AH55" s="18"/>
      <c r="AI55" s="18">
        <v>0</v>
      </c>
      <c r="AJ55" s="18"/>
      <c r="AK55" s="18"/>
      <c r="AL55" s="18"/>
      <c r="AM55" s="18">
        <v>0</v>
      </c>
      <c r="AN55" s="18">
        <v>160.1</v>
      </c>
      <c r="AO55" s="18">
        <v>189.64879999999999</v>
      </c>
      <c r="AP55" s="18">
        <v>189.64879999999999</v>
      </c>
      <c r="AQ55" s="18">
        <v>-29.5488</v>
      </c>
      <c r="AR55" s="18">
        <v>189.2</v>
      </c>
      <c r="AS55" s="18">
        <v>189.64879999999999</v>
      </c>
      <c r="AT55" s="18">
        <v>189.64879999999999</v>
      </c>
      <c r="AU55" s="18">
        <v>-0.44879999999999998</v>
      </c>
      <c r="AV55" s="18">
        <v>30.3</v>
      </c>
      <c r="AW55" s="18"/>
      <c r="AX55" s="18"/>
      <c r="AY55" s="18">
        <v>30.3</v>
      </c>
      <c r="AZ55" s="18">
        <v>181.8</v>
      </c>
      <c r="BA55" s="18">
        <v>190.21832000000001</v>
      </c>
      <c r="BB55" s="18">
        <v>190.21832000000001</v>
      </c>
      <c r="BC55" s="18">
        <v>-8.4183199999999996</v>
      </c>
      <c r="BD55" s="18">
        <v>204.2</v>
      </c>
      <c r="BE55" s="18">
        <v>207.24285</v>
      </c>
      <c r="BF55" s="18">
        <v>207.24285</v>
      </c>
      <c r="BG55" s="18">
        <v>-3.0428500000000001</v>
      </c>
      <c r="BH55" s="18">
        <v>108.5</v>
      </c>
      <c r="BI55" s="18">
        <v>103.93259999999999</v>
      </c>
      <c r="BJ55" s="18">
        <v>103.93259999999999</v>
      </c>
      <c r="BK55" s="18">
        <v>4.5674000000000001</v>
      </c>
      <c r="BL55" s="18">
        <v>477.6</v>
      </c>
      <c r="BM55" s="18">
        <v>557.29155000000003</v>
      </c>
      <c r="BN55" s="18">
        <v>566.08941000000004</v>
      </c>
      <c r="BO55" s="18">
        <v>-88.489410000000007</v>
      </c>
      <c r="BP55" s="18">
        <v>10.199999999999999</v>
      </c>
      <c r="BQ55" s="18">
        <v>10.52094</v>
      </c>
      <c r="BR55" s="18">
        <v>10.52094</v>
      </c>
      <c r="BS55" s="18">
        <v>-0.32094</v>
      </c>
      <c r="BT55" s="18"/>
      <c r="BU55" s="18"/>
      <c r="BV55" s="18"/>
      <c r="BW55" s="18">
        <v>0</v>
      </c>
      <c r="BX55" s="18"/>
      <c r="BY55" s="18"/>
      <c r="BZ55" s="18"/>
      <c r="CA55" s="18">
        <v>0</v>
      </c>
      <c r="CB55" s="18"/>
      <c r="CC55" s="18"/>
      <c r="CD55" s="18"/>
      <c r="CE55" s="18">
        <v>0</v>
      </c>
      <c r="CF55" s="18"/>
      <c r="CG55" s="18"/>
      <c r="CH55" s="18"/>
      <c r="CI55" s="18">
        <v>0</v>
      </c>
      <c r="CJ55" s="18">
        <v>167.2</v>
      </c>
      <c r="CK55" s="18">
        <v>164.06706</v>
      </c>
      <c r="CL55" s="18">
        <v>164.06706</v>
      </c>
      <c r="CM55" s="18">
        <v>3.1329400000000001</v>
      </c>
      <c r="CN55" s="18">
        <v>7.5</v>
      </c>
      <c r="CO55" s="18">
        <v>7.9250400000000001</v>
      </c>
      <c r="CP55" s="18">
        <v>7.9250400000000001</v>
      </c>
      <c r="CQ55" s="18">
        <v>-0.42503999999999997</v>
      </c>
      <c r="CR55" s="18">
        <v>5.2</v>
      </c>
      <c r="CS55" s="18">
        <v>4.3501500000000002</v>
      </c>
      <c r="CT55" s="18">
        <v>4.3501500000000002</v>
      </c>
      <c r="CU55" s="18">
        <v>0.84984999999999999</v>
      </c>
      <c r="CV55" s="18">
        <v>5.6</v>
      </c>
      <c r="CW55" s="18"/>
      <c r="CX55" s="18"/>
      <c r="CY55" s="18">
        <v>5.6</v>
      </c>
      <c r="CZ55" s="18">
        <v>5.8</v>
      </c>
      <c r="DA55" s="18">
        <v>5.2429500000000004</v>
      </c>
      <c r="DB55" s="18">
        <v>5.2429500000000004</v>
      </c>
      <c r="DC55" s="18">
        <v>0.55705000000000005</v>
      </c>
      <c r="DD55" s="18"/>
      <c r="DE55" s="18"/>
      <c r="DF55" s="18"/>
      <c r="DG55" s="18">
        <v>0</v>
      </c>
      <c r="DH55" s="18">
        <v>141.30000000000001</v>
      </c>
      <c r="DI55" s="18">
        <v>142.44412</v>
      </c>
      <c r="DJ55" s="18">
        <v>142.44412</v>
      </c>
      <c r="DK55" s="18">
        <v>-1.14412</v>
      </c>
      <c r="DL55" s="18"/>
      <c r="DM55" s="18"/>
      <c r="DN55" s="18"/>
      <c r="DO55" s="18">
        <v>0</v>
      </c>
      <c r="DP55" s="18"/>
      <c r="DQ55" s="18"/>
      <c r="DR55" s="18"/>
      <c r="DS55" s="18">
        <v>0</v>
      </c>
      <c r="DT55" s="18"/>
      <c r="DU55" s="18"/>
      <c r="DV55" s="18"/>
      <c r="DW55" s="18">
        <v>0</v>
      </c>
      <c r="DX55" s="18"/>
      <c r="DY55" s="18"/>
      <c r="DZ55" s="18"/>
      <c r="EA55" s="18">
        <v>0</v>
      </c>
      <c r="EB55" s="18">
        <v>110.3</v>
      </c>
      <c r="EC55" s="18">
        <v>112.46647</v>
      </c>
      <c r="ED55" s="18">
        <v>112.46647</v>
      </c>
      <c r="EE55" s="18">
        <v>-2.1664699999999999</v>
      </c>
      <c r="EF55" s="18">
        <v>129.6</v>
      </c>
      <c r="EG55" s="18">
        <v>130.92196000000001</v>
      </c>
      <c r="EH55" s="18">
        <v>130.92196000000001</v>
      </c>
      <c r="EI55" s="18">
        <v>-1.32196</v>
      </c>
      <c r="EJ55" s="18"/>
      <c r="EK55" s="18"/>
      <c r="EL55" s="18"/>
      <c r="EM55" s="18">
        <v>0</v>
      </c>
      <c r="EN55" s="18"/>
      <c r="EO55" s="18"/>
      <c r="EP55" s="18"/>
      <c r="EQ55" s="18">
        <v>0</v>
      </c>
      <c r="ER55" s="18"/>
      <c r="ES55" s="18"/>
      <c r="ET55" s="18"/>
      <c r="EU55" s="18">
        <v>0</v>
      </c>
      <c r="EV55" s="18">
        <v>6.5</v>
      </c>
      <c r="EW55" s="18">
        <v>6.39</v>
      </c>
      <c r="EX55" s="18">
        <v>6.39</v>
      </c>
      <c r="EY55" s="18">
        <v>0.11</v>
      </c>
      <c r="EZ55" s="18">
        <v>420.8</v>
      </c>
      <c r="FA55" s="18">
        <v>449.28086000000002</v>
      </c>
      <c r="FB55" s="18">
        <v>449.28086000000002</v>
      </c>
      <c r="FC55" s="18">
        <v>-28.48086</v>
      </c>
      <c r="FD55" s="18">
        <v>81.099999999999994</v>
      </c>
      <c r="FE55" s="18">
        <v>81.635570000000001</v>
      </c>
      <c r="FF55" s="18">
        <v>81.635570000000001</v>
      </c>
      <c r="FG55" s="18">
        <v>-0.53556999999999999</v>
      </c>
      <c r="FH55" s="18">
        <v>122.4</v>
      </c>
      <c r="FI55" s="18">
        <v>138.15535</v>
      </c>
      <c r="FJ55" s="18">
        <v>138.15534</v>
      </c>
      <c r="FK55" s="18">
        <v>-15.75534</v>
      </c>
      <c r="FL55" s="18">
        <v>41.6</v>
      </c>
      <c r="FM55" s="18">
        <v>41.89893</v>
      </c>
      <c r="FN55" s="18">
        <v>41.89893</v>
      </c>
      <c r="FO55" s="18">
        <v>-0.29892999999999997</v>
      </c>
      <c r="FP55" s="18">
        <v>18.2</v>
      </c>
      <c r="FQ55" s="18">
        <v>19.21088</v>
      </c>
      <c r="FR55" s="18">
        <v>19.21088</v>
      </c>
      <c r="FS55" s="18">
        <v>-1.01088</v>
      </c>
      <c r="FT55" s="18">
        <v>18.899999999999999</v>
      </c>
      <c r="FU55" s="18">
        <v>18.46453</v>
      </c>
      <c r="FV55" s="18">
        <v>18.46453</v>
      </c>
      <c r="FW55" s="18">
        <v>0.43547000000000002</v>
      </c>
      <c r="FX55" s="18">
        <v>92.6</v>
      </c>
      <c r="FY55" s="18">
        <v>87.773570000000007</v>
      </c>
      <c r="FZ55" s="18">
        <v>87.773570000000007</v>
      </c>
      <c r="GA55" s="18">
        <v>4.8264300000000002</v>
      </c>
      <c r="GB55" s="18">
        <v>177.1</v>
      </c>
      <c r="GC55" s="18">
        <v>185.82039</v>
      </c>
      <c r="GD55" s="18">
        <v>174.42857000000001</v>
      </c>
      <c r="GE55" s="18">
        <v>2.67143</v>
      </c>
      <c r="GF55" s="18">
        <v>176.9</v>
      </c>
      <c r="GG55" s="18">
        <v>185.82039</v>
      </c>
      <c r="GH55" s="18">
        <v>174.42857000000001</v>
      </c>
      <c r="GI55" s="18">
        <v>2.4714299999999998</v>
      </c>
      <c r="GJ55" s="18">
        <v>181.6</v>
      </c>
      <c r="GK55" s="18">
        <v>186.37841</v>
      </c>
      <c r="GL55" s="18">
        <v>174.95238000000001</v>
      </c>
      <c r="GM55" s="18">
        <v>6.6476199999999999</v>
      </c>
      <c r="GN55" s="18">
        <v>105.8</v>
      </c>
      <c r="GO55" s="18">
        <v>110.48202000000001</v>
      </c>
      <c r="GP55" s="18">
        <v>110.48202000000001</v>
      </c>
      <c r="GQ55" s="18">
        <v>-4.6820199999999996</v>
      </c>
      <c r="GR55" s="18">
        <v>44.7</v>
      </c>
      <c r="GS55" s="18">
        <v>47.082599999999999</v>
      </c>
      <c r="GT55" s="18">
        <v>47.082599999999999</v>
      </c>
      <c r="GU55" s="18">
        <v>-2.3826000000000001</v>
      </c>
      <c r="GV55" s="18"/>
      <c r="GW55" s="18"/>
      <c r="GX55" s="18"/>
      <c r="GY55" s="18">
        <v>0</v>
      </c>
      <c r="GZ55" s="18">
        <v>3.8</v>
      </c>
      <c r="HA55" s="18"/>
      <c r="HB55" s="18"/>
      <c r="HC55" s="18">
        <v>3.8</v>
      </c>
      <c r="HD55" s="18">
        <v>28.8</v>
      </c>
      <c r="HE55" s="18">
        <v>33.642479999999999</v>
      </c>
      <c r="HF55" s="18">
        <v>33.642479999999999</v>
      </c>
      <c r="HG55" s="18">
        <v>-4.8424800000000001</v>
      </c>
      <c r="HH55" s="18">
        <v>132.19999999999999</v>
      </c>
      <c r="HI55" s="18">
        <v>172.35792000000001</v>
      </c>
      <c r="HJ55" s="18">
        <v>174.55948000000001</v>
      </c>
      <c r="HK55" s="18">
        <v>-42.359479999999998</v>
      </c>
      <c r="HL55" s="18"/>
      <c r="HM55" s="18"/>
      <c r="HN55" s="18"/>
      <c r="HO55" s="18">
        <v>0</v>
      </c>
      <c r="HP55" s="18"/>
      <c r="HQ55" s="18"/>
      <c r="HR55" s="18"/>
      <c r="HS55" s="18">
        <v>0</v>
      </c>
      <c r="HT55" s="18">
        <v>95.4</v>
      </c>
      <c r="HU55" s="18">
        <v>95.545190000000005</v>
      </c>
      <c r="HV55" s="18">
        <v>95.545190000000005</v>
      </c>
      <c r="HW55" s="18">
        <v>-0.14519000000000001</v>
      </c>
      <c r="HX55" s="18">
        <v>0</v>
      </c>
      <c r="HY55" s="18"/>
      <c r="HZ55" s="18"/>
      <c r="IA55" s="18">
        <v>0</v>
      </c>
      <c r="IB55" s="18"/>
      <c r="IC55" s="18"/>
      <c r="ID55" s="18"/>
      <c r="IE55" s="18">
        <v>0</v>
      </c>
      <c r="IF55" s="18">
        <v>44.4</v>
      </c>
      <c r="IG55" s="18">
        <v>45.265309999999999</v>
      </c>
      <c r="IH55" s="18">
        <v>45.265309999999999</v>
      </c>
      <c r="II55" s="18">
        <v>-0.86531000000000002</v>
      </c>
      <c r="IJ55" s="18"/>
      <c r="IK55" s="18"/>
      <c r="IL55" s="18"/>
      <c r="IM55" s="18">
        <v>0</v>
      </c>
      <c r="IN55" s="18"/>
      <c r="IO55" s="18"/>
      <c r="IP55" s="18"/>
      <c r="IQ55" s="18">
        <v>0</v>
      </c>
      <c r="IR55" s="18"/>
      <c r="IS55" s="18"/>
      <c r="IT55" s="18"/>
      <c r="IU55" s="18">
        <v>0</v>
      </c>
      <c r="IV55" s="18">
        <v>124.1</v>
      </c>
      <c r="IW55" s="18">
        <v>132.83837</v>
      </c>
      <c r="IX55" s="18">
        <v>132.83837</v>
      </c>
      <c r="IY55" s="18">
        <v>-8.7383699999999997</v>
      </c>
      <c r="IZ55" s="18">
        <v>110.5</v>
      </c>
      <c r="JA55" s="18"/>
      <c r="JB55" s="18"/>
      <c r="JC55" s="18">
        <v>110.5</v>
      </c>
      <c r="JD55" s="18">
        <v>0</v>
      </c>
      <c r="JE55" s="18"/>
      <c r="JF55" s="18"/>
      <c r="JG55" s="18">
        <v>0</v>
      </c>
      <c r="JH55" s="18">
        <v>144.6</v>
      </c>
      <c r="JI55" s="18"/>
      <c r="JJ55" s="18">
        <v>195.32711</v>
      </c>
      <c r="JK55" s="18">
        <v>-50.727110000000003</v>
      </c>
      <c r="JL55" s="18"/>
      <c r="JM55" s="18"/>
      <c r="JN55" s="18"/>
      <c r="JO55" s="18">
        <v>0</v>
      </c>
      <c r="JP55" s="18">
        <v>72.2</v>
      </c>
      <c r="JQ55" s="18">
        <v>71.517020000000002</v>
      </c>
      <c r="JR55" s="18">
        <v>71.517020000000002</v>
      </c>
      <c r="JS55" s="18">
        <v>0.68298000000000003</v>
      </c>
      <c r="JT55" s="18">
        <v>35</v>
      </c>
      <c r="JU55" s="18">
        <v>35.86589</v>
      </c>
      <c r="JV55" s="18">
        <v>35.86589</v>
      </c>
      <c r="JW55" s="18">
        <v>-0.86589000000000005</v>
      </c>
      <c r="JX55" s="18"/>
      <c r="JY55" s="18"/>
      <c r="JZ55" s="18"/>
      <c r="KA55" s="18">
        <v>0</v>
      </c>
      <c r="KB55" s="18"/>
      <c r="KC55" s="18"/>
      <c r="KD55" s="18"/>
      <c r="KE55" s="18">
        <v>0</v>
      </c>
      <c r="KF55" s="18"/>
      <c r="KG55" s="18"/>
      <c r="KH55" s="18"/>
      <c r="KI55" s="18">
        <v>0</v>
      </c>
      <c r="KJ55" s="18"/>
      <c r="KK55" s="18"/>
      <c r="KL55" s="18"/>
      <c r="KM55" s="18">
        <v>0</v>
      </c>
      <c r="KN55" s="18"/>
      <c r="KO55" s="18"/>
      <c r="KP55" s="18"/>
      <c r="KQ55" s="18">
        <v>0</v>
      </c>
      <c r="KR55" s="18"/>
      <c r="KS55" s="18"/>
      <c r="KT55" s="18"/>
      <c r="KU55" s="18">
        <v>0</v>
      </c>
      <c r="KV55" s="18">
        <v>2.2000000000000002</v>
      </c>
      <c r="KW55" s="18">
        <v>4.1063499999999999</v>
      </c>
      <c r="KX55" s="18">
        <v>4.1063499999999999</v>
      </c>
      <c r="KY55" s="18">
        <v>-1.90635</v>
      </c>
      <c r="KZ55" s="18">
        <v>179.4</v>
      </c>
      <c r="LA55" s="18">
        <v>229.51927000000001</v>
      </c>
      <c r="LB55" s="18">
        <v>229.51929999999999</v>
      </c>
      <c r="LC55" s="18">
        <v>-50.119300000000003</v>
      </c>
      <c r="LD55" s="18">
        <v>133.4</v>
      </c>
      <c r="LE55" s="18">
        <v>121.93044</v>
      </c>
      <c r="LF55" s="18">
        <v>121.93043</v>
      </c>
      <c r="LG55" s="18">
        <v>11.469569999999999</v>
      </c>
      <c r="LH55" s="18">
        <v>59.8</v>
      </c>
      <c r="LI55" s="18">
        <v>67.199219999999997</v>
      </c>
      <c r="LJ55" s="18">
        <v>67.199219999999997</v>
      </c>
      <c r="LK55" s="18">
        <v>-7.3992199999999997</v>
      </c>
      <c r="LL55" s="18">
        <v>78.8</v>
      </c>
      <c r="LM55" s="18">
        <v>78.567999999999998</v>
      </c>
      <c r="LN55" s="18">
        <v>78.567999999999998</v>
      </c>
      <c r="LO55" s="18">
        <v>0.23200000000000001</v>
      </c>
      <c r="LP55" s="18"/>
      <c r="LQ55" s="18"/>
      <c r="LR55" s="18">
        <v>29.980560000000001</v>
      </c>
      <c r="LS55" s="18">
        <v>-29.980560000000001</v>
      </c>
      <c r="LT55" s="18"/>
      <c r="LU55" s="18"/>
      <c r="LV55" s="18"/>
      <c r="LW55" s="18">
        <v>0</v>
      </c>
      <c r="LX55" s="18"/>
      <c r="LY55" s="18"/>
      <c r="LZ55" s="18"/>
      <c r="MA55" s="18">
        <v>0</v>
      </c>
      <c r="MB55" s="18"/>
      <c r="MC55" s="18"/>
      <c r="MD55" s="18"/>
      <c r="ME55" s="18">
        <v>0</v>
      </c>
      <c r="MF55" s="18">
        <v>139.1</v>
      </c>
      <c r="MG55" s="18">
        <v>138.54471000000001</v>
      </c>
      <c r="MH55" s="18">
        <v>138.54471000000001</v>
      </c>
      <c r="MI55" s="18">
        <v>0.55528999999999995</v>
      </c>
      <c r="MJ55" s="18"/>
      <c r="MK55" s="18"/>
      <c r="ML55" s="18"/>
      <c r="MM55" s="18">
        <v>0</v>
      </c>
      <c r="MN55" s="18">
        <v>66.5</v>
      </c>
      <c r="MO55" s="18">
        <v>69.480379999999997</v>
      </c>
      <c r="MP55" s="18">
        <v>69.480379999999997</v>
      </c>
      <c r="MQ55" s="18">
        <v>-2.9803799999999998</v>
      </c>
      <c r="MR55" s="18">
        <v>103.2</v>
      </c>
      <c r="MS55" s="18">
        <v>114.49086</v>
      </c>
      <c r="MT55" s="18"/>
      <c r="MU55" s="18">
        <v>103.2</v>
      </c>
      <c r="MV55" s="18"/>
      <c r="MW55" s="18"/>
      <c r="MX55" s="18"/>
      <c r="MY55" s="18">
        <v>0</v>
      </c>
      <c r="MZ55" s="18"/>
      <c r="NA55" s="18"/>
      <c r="NB55" s="18"/>
      <c r="NC55" s="18">
        <v>0</v>
      </c>
      <c r="ND55" s="18"/>
      <c r="NE55" s="18"/>
      <c r="NF55" s="18"/>
      <c r="NG55" s="18">
        <v>0</v>
      </c>
      <c r="NH55" s="18"/>
      <c r="NI55" s="18"/>
      <c r="NJ55" s="18"/>
      <c r="NK55" s="18">
        <v>0</v>
      </c>
      <c r="NL55" s="18">
        <v>207.7</v>
      </c>
      <c r="NM55" s="18">
        <v>206.49084999999999</v>
      </c>
      <c r="NN55" s="18">
        <v>206.49084999999999</v>
      </c>
      <c r="NO55" s="18">
        <v>1.2091499999999999</v>
      </c>
      <c r="NP55" s="18">
        <v>99.8</v>
      </c>
      <c r="NQ55" s="18">
        <v>103.55547</v>
      </c>
      <c r="NR55" s="18">
        <v>103.55547</v>
      </c>
      <c r="NS55" s="18">
        <v>-3.7554699999999999</v>
      </c>
      <c r="NT55" s="18"/>
      <c r="NU55" s="18"/>
      <c r="NV55" s="18"/>
      <c r="NW55" s="18">
        <v>0</v>
      </c>
      <c r="NX55" s="18">
        <v>3.2</v>
      </c>
      <c r="NY55" s="18">
        <v>2.9062000000000001</v>
      </c>
      <c r="NZ55" s="18">
        <v>2.9062000000000001</v>
      </c>
      <c r="OA55" s="18">
        <v>0.29380000000000001</v>
      </c>
      <c r="OB55" s="18">
        <v>20</v>
      </c>
      <c r="OC55" s="18">
        <v>17.492709999999999</v>
      </c>
      <c r="OD55" s="18">
        <v>17.492709999999999</v>
      </c>
      <c r="OE55" s="18">
        <v>2.5072899999999998</v>
      </c>
      <c r="OF55" s="18">
        <v>0</v>
      </c>
      <c r="OG55" s="18"/>
      <c r="OH55" s="18"/>
      <c r="OI55" s="18">
        <v>0</v>
      </c>
      <c r="OJ55" s="18">
        <v>43.6</v>
      </c>
      <c r="OK55" s="18">
        <v>56.6</v>
      </c>
      <c r="OL55" s="18">
        <v>34.01352</v>
      </c>
      <c r="OM55" s="18">
        <v>9.5864799999999999</v>
      </c>
      <c r="ON55" s="18">
        <v>0</v>
      </c>
      <c r="OO55" s="18"/>
      <c r="OP55" s="18"/>
      <c r="OQ55" s="18">
        <v>0</v>
      </c>
      <c r="OR55" s="18">
        <v>0.4</v>
      </c>
      <c r="OS55" s="18">
        <v>4.173</v>
      </c>
      <c r="OT55" s="18">
        <v>4.173</v>
      </c>
      <c r="OU55" s="18">
        <v>-3.7730000000000001</v>
      </c>
      <c r="OV55" s="18">
        <v>0</v>
      </c>
      <c r="OW55" s="18"/>
      <c r="OX55" s="18"/>
      <c r="OY55" s="18">
        <v>0</v>
      </c>
      <c r="OZ55" s="18">
        <v>20.3</v>
      </c>
      <c r="PA55" s="18">
        <v>19.436350000000001</v>
      </c>
      <c r="PB55" s="18">
        <v>19.436350000000001</v>
      </c>
      <c r="PC55" s="18">
        <v>0.86365000000000003</v>
      </c>
      <c r="PD55" s="18">
        <v>9.9</v>
      </c>
      <c r="PE55" s="18">
        <v>9.9830000000000005</v>
      </c>
      <c r="PF55" s="18">
        <v>9.9830000000000005</v>
      </c>
      <c r="PG55" s="18">
        <v>-8.3000000000000004E-2</v>
      </c>
      <c r="PH55" s="18">
        <v>5.6</v>
      </c>
      <c r="PI55" s="18">
        <v>5.67</v>
      </c>
      <c r="PJ55" s="18">
        <v>5.67</v>
      </c>
      <c r="PK55" s="18">
        <v>-7.0000000000000007E-2</v>
      </c>
      <c r="PL55" s="18">
        <v>0</v>
      </c>
      <c r="PM55" s="18"/>
      <c r="PN55" s="18"/>
      <c r="PO55" s="18">
        <v>0</v>
      </c>
      <c r="PP55" s="18">
        <v>0</v>
      </c>
      <c r="PQ55" s="18"/>
      <c r="PR55" s="18"/>
      <c r="PS55" s="18">
        <v>0</v>
      </c>
      <c r="PT55" s="18">
        <v>2.2000000000000002</v>
      </c>
      <c r="PU55" s="18">
        <v>2</v>
      </c>
      <c r="PV55" s="18">
        <v>2</v>
      </c>
      <c r="PW55" s="18">
        <v>0.2</v>
      </c>
      <c r="PX55" s="18">
        <v>3.4</v>
      </c>
      <c r="PY55" s="18">
        <v>1.75</v>
      </c>
      <c r="PZ55" s="18">
        <v>1.75</v>
      </c>
      <c r="QA55" s="18">
        <v>1.65</v>
      </c>
      <c r="QB55" s="18">
        <v>5.0999999999999996</v>
      </c>
      <c r="QC55" s="18">
        <v>5</v>
      </c>
      <c r="QD55" s="18">
        <v>5</v>
      </c>
      <c r="QE55" s="18">
        <v>0.1</v>
      </c>
      <c r="QF55" s="18">
        <v>20.2</v>
      </c>
      <c r="QG55" s="18">
        <v>20.274049999999999</v>
      </c>
      <c r="QH55" s="18">
        <v>20.274049999999999</v>
      </c>
      <c r="QI55" s="18">
        <v>-7.4050000000000005E-2</v>
      </c>
      <c r="QJ55" s="18">
        <v>20</v>
      </c>
      <c r="QK55" s="18">
        <v>19.436350000000001</v>
      </c>
      <c r="QL55" s="18">
        <v>19.436350000000001</v>
      </c>
      <c r="QM55" s="18">
        <v>0.56364999999999998</v>
      </c>
      <c r="QN55" s="18">
        <v>18.8</v>
      </c>
      <c r="QO55" s="18">
        <v>17.492709999999999</v>
      </c>
      <c r="QP55" s="18">
        <v>17.492709999999999</v>
      </c>
      <c r="QQ55" s="18">
        <v>1.3072900000000001</v>
      </c>
      <c r="QR55" s="18">
        <v>3.5</v>
      </c>
      <c r="QS55" s="18">
        <v>3.5</v>
      </c>
      <c r="QT55" s="18">
        <v>3.5</v>
      </c>
      <c r="QU55" s="18">
        <v>0</v>
      </c>
      <c r="QV55" s="18">
        <v>0</v>
      </c>
      <c r="QW55" s="18">
        <v>17.881440000000001</v>
      </c>
      <c r="QX55" s="18">
        <v>17.881440000000001</v>
      </c>
      <c r="QY55" s="18">
        <v>-17.881440000000001</v>
      </c>
      <c r="QZ55" s="18">
        <v>0</v>
      </c>
      <c r="RA55" s="18"/>
      <c r="RB55" s="18"/>
      <c r="RC55" s="18">
        <v>0</v>
      </c>
      <c r="RD55" s="18">
        <v>0</v>
      </c>
      <c r="RE55" s="18"/>
      <c r="RF55" s="18"/>
      <c r="RG55" s="18">
        <v>0</v>
      </c>
      <c r="RH55" s="18">
        <v>15.5</v>
      </c>
      <c r="RI55" s="18">
        <v>17.04888</v>
      </c>
      <c r="RJ55" s="18">
        <v>17.04888</v>
      </c>
      <c r="RK55" s="18">
        <v>-1.54888</v>
      </c>
      <c r="RL55" s="18">
        <v>58.3</v>
      </c>
      <c r="RM55" s="18">
        <v>51.6</v>
      </c>
      <c r="RN55" s="18">
        <v>48.4</v>
      </c>
      <c r="RO55" s="18">
        <v>9.9</v>
      </c>
      <c r="RP55" s="18">
        <v>0</v>
      </c>
      <c r="RQ55" s="18"/>
      <c r="RR55" s="18"/>
      <c r="RS55" s="18">
        <v>0</v>
      </c>
      <c r="RT55" s="18">
        <v>2.4</v>
      </c>
      <c r="RU55" s="18">
        <v>3.15</v>
      </c>
      <c r="RV55" s="18">
        <v>3.15</v>
      </c>
      <c r="RW55" s="18">
        <v>-0.75</v>
      </c>
      <c r="RX55" s="18">
        <v>18.3</v>
      </c>
      <c r="RY55" s="18">
        <v>19.792000000000002</v>
      </c>
      <c r="RZ55" s="18">
        <v>19.792000000000002</v>
      </c>
      <c r="SA55" s="18">
        <v>-1.492</v>
      </c>
      <c r="SB55" s="18">
        <v>3.2</v>
      </c>
      <c r="SC55" s="18">
        <v>2</v>
      </c>
      <c r="SD55" s="18">
        <v>2</v>
      </c>
      <c r="SE55" s="18">
        <v>1.2</v>
      </c>
      <c r="SF55" s="18">
        <v>0.3</v>
      </c>
      <c r="SG55" s="18"/>
      <c r="SH55" s="18"/>
      <c r="SI55" s="18">
        <v>0.3</v>
      </c>
      <c r="SJ55" s="18">
        <v>0</v>
      </c>
      <c r="SK55" s="18"/>
      <c r="SL55" s="18"/>
      <c r="SM55" s="18">
        <v>0</v>
      </c>
      <c r="SN55" s="18">
        <v>19.899999999999999</v>
      </c>
      <c r="SO55" s="18">
        <v>19.1448</v>
      </c>
      <c r="SP55" s="18">
        <v>19.1448</v>
      </c>
      <c r="SQ55" s="18">
        <v>0.75519999999999998</v>
      </c>
      <c r="SR55" s="18">
        <v>13.1</v>
      </c>
      <c r="SS55" s="18">
        <v>12.244899999999999</v>
      </c>
      <c r="ST55" s="18">
        <v>12.244899999999999</v>
      </c>
      <c r="SU55" s="18">
        <v>0.85509999999999997</v>
      </c>
      <c r="SV55" s="18">
        <v>20.2</v>
      </c>
      <c r="SW55" s="18">
        <v>19.436350000000001</v>
      </c>
      <c r="SX55" s="18">
        <v>19.436350000000001</v>
      </c>
      <c r="SY55" s="18">
        <v>0.76365000000000005</v>
      </c>
      <c r="SZ55" s="18">
        <v>20.2</v>
      </c>
      <c r="TA55" s="18">
        <v>19.436350000000001</v>
      </c>
      <c r="TB55" s="18">
        <v>19.436350000000001</v>
      </c>
      <c r="TC55" s="18">
        <v>0.76365000000000005</v>
      </c>
      <c r="TD55" s="18">
        <v>7.8</v>
      </c>
      <c r="TE55" s="18">
        <v>3.57</v>
      </c>
      <c r="TF55" s="18">
        <v>3.57</v>
      </c>
      <c r="TG55" s="18">
        <v>4.2300000000000004</v>
      </c>
      <c r="TH55" s="18">
        <v>36.299999999999997</v>
      </c>
      <c r="TI55" s="18">
        <v>20.2</v>
      </c>
      <c r="TJ55" s="18">
        <v>18.95</v>
      </c>
      <c r="TK55" s="18">
        <v>17.350000000000001</v>
      </c>
      <c r="TL55" s="18">
        <v>0</v>
      </c>
      <c r="TM55" s="18"/>
      <c r="TN55" s="18"/>
      <c r="TO55" s="18">
        <v>0</v>
      </c>
      <c r="TP55" s="18">
        <v>60.3</v>
      </c>
      <c r="TQ55" s="18">
        <v>52.8</v>
      </c>
      <c r="TR55" s="18">
        <v>33.776000000000003</v>
      </c>
      <c r="TS55" s="18">
        <v>26.524000000000001</v>
      </c>
      <c r="TT55" s="18">
        <v>95.9</v>
      </c>
      <c r="TU55" s="18">
        <v>84.1</v>
      </c>
      <c r="TV55" s="18">
        <v>41.328000000000003</v>
      </c>
      <c r="TW55" s="18">
        <v>54.572000000000003</v>
      </c>
      <c r="TX55" s="18">
        <v>4.3</v>
      </c>
      <c r="TY55" s="18">
        <v>3.2109999999999999</v>
      </c>
      <c r="TZ55" s="18">
        <v>3.2109999999999999</v>
      </c>
      <c r="UA55" s="18">
        <v>1.089</v>
      </c>
      <c r="UB55" s="18">
        <v>3.5</v>
      </c>
      <c r="UC55" s="18">
        <v>4.5469999999999997</v>
      </c>
      <c r="UD55" s="18">
        <v>4.5469999999999997</v>
      </c>
      <c r="UE55" s="18">
        <v>-1.0469999999999999</v>
      </c>
      <c r="UF55" s="18">
        <v>0</v>
      </c>
      <c r="UG55" s="18"/>
      <c r="UH55" s="18"/>
      <c r="UI55" s="18">
        <v>0</v>
      </c>
      <c r="UJ55" s="18">
        <v>21</v>
      </c>
      <c r="UK55" s="18">
        <v>19.436350000000001</v>
      </c>
      <c r="UL55" s="18">
        <v>19.436350000000001</v>
      </c>
      <c r="UM55" s="18">
        <v>1.56365</v>
      </c>
      <c r="UN55" s="18">
        <v>7.8</v>
      </c>
      <c r="UO55" s="18">
        <v>8.1999999999999993</v>
      </c>
      <c r="UP55" s="18">
        <v>8.1999999999999993</v>
      </c>
      <c r="UQ55" s="18">
        <v>-0.4</v>
      </c>
      <c r="UR55" s="18"/>
      <c r="US55" s="18"/>
      <c r="UT55" s="18"/>
      <c r="UU55" s="18">
        <v>0</v>
      </c>
      <c r="UV55" s="18">
        <v>20.399999999999999</v>
      </c>
      <c r="UW55" s="18">
        <v>19.436350000000001</v>
      </c>
      <c r="UX55" s="18">
        <v>19.436350000000001</v>
      </c>
      <c r="UY55" s="18">
        <v>0.96365000000000001</v>
      </c>
      <c r="UZ55" s="18">
        <v>20.399999999999999</v>
      </c>
      <c r="VA55" s="18">
        <v>19.436350000000001</v>
      </c>
      <c r="VB55" s="18">
        <v>19.436350000000001</v>
      </c>
      <c r="VC55" s="18">
        <v>0.96365000000000001</v>
      </c>
      <c r="VD55" s="18">
        <v>20</v>
      </c>
      <c r="VE55" s="18">
        <v>19.436350000000001</v>
      </c>
      <c r="VF55" s="18">
        <v>19.436350000000001</v>
      </c>
      <c r="VG55" s="18">
        <v>0.56364999999999998</v>
      </c>
      <c r="VH55" s="18">
        <v>0.5</v>
      </c>
      <c r="VI55" s="18">
        <v>4.9359999999999999</v>
      </c>
      <c r="VJ55" s="18">
        <v>4.9359999999999999</v>
      </c>
      <c r="VK55" s="18">
        <v>-4.4359999999999999</v>
      </c>
      <c r="VL55" s="18">
        <v>0</v>
      </c>
      <c r="VM55" s="18"/>
      <c r="VN55" s="18"/>
      <c r="VO55" s="18">
        <v>0</v>
      </c>
      <c r="VP55" s="18">
        <v>0</v>
      </c>
      <c r="VQ55" s="18"/>
      <c r="VR55" s="18"/>
      <c r="VS55" s="18">
        <v>0</v>
      </c>
      <c r="VT55" s="18">
        <v>0</v>
      </c>
      <c r="VU55" s="18"/>
      <c r="VV55" s="18"/>
      <c r="VW55" s="18">
        <v>0</v>
      </c>
      <c r="VX55" s="18"/>
      <c r="VY55" s="18"/>
      <c r="VZ55" s="18">
        <v>0.6</v>
      </c>
      <c r="WA55" s="18">
        <v>-0.6</v>
      </c>
      <c r="WB55" s="18">
        <v>40.5</v>
      </c>
      <c r="WC55" s="18">
        <v>46.7</v>
      </c>
      <c r="WD55" s="18">
        <v>13.368</v>
      </c>
      <c r="WE55" s="18">
        <v>27.132000000000001</v>
      </c>
      <c r="WF55" s="18">
        <v>33.700000000000003</v>
      </c>
      <c r="WG55" s="18">
        <v>32.6</v>
      </c>
      <c r="WH55" s="18">
        <v>15.425280000000001</v>
      </c>
      <c r="WI55" s="18">
        <v>18.274719999999999</v>
      </c>
      <c r="WJ55" s="18">
        <v>0</v>
      </c>
      <c r="WK55" s="18"/>
      <c r="WL55" s="18"/>
      <c r="WM55" s="18">
        <v>0</v>
      </c>
      <c r="WN55" s="18">
        <v>3.3</v>
      </c>
      <c r="WO55" s="18">
        <v>4.2</v>
      </c>
      <c r="WP55" s="18">
        <v>4.2</v>
      </c>
      <c r="WQ55" s="18">
        <v>-0.9</v>
      </c>
      <c r="WR55" s="18">
        <v>2.2999999999999998</v>
      </c>
      <c r="WS55" s="18">
        <v>2.4</v>
      </c>
      <c r="WT55" s="18">
        <v>2.4</v>
      </c>
      <c r="WU55" s="18">
        <v>-0.1</v>
      </c>
      <c r="WV55" s="18">
        <v>2.4</v>
      </c>
      <c r="WW55" s="18">
        <v>2.4</v>
      </c>
      <c r="WX55" s="18">
        <v>2.4</v>
      </c>
      <c r="WY55" s="18">
        <v>0</v>
      </c>
      <c r="WZ55" s="18">
        <v>1.4</v>
      </c>
      <c r="XA55" s="18">
        <v>2.8</v>
      </c>
      <c r="XB55" s="18">
        <v>2.8</v>
      </c>
      <c r="XC55" s="18">
        <v>-1.4</v>
      </c>
      <c r="XD55" s="18">
        <v>0</v>
      </c>
      <c r="XE55" s="18"/>
      <c r="XF55" s="18"/>
      <c r="XG55" s="18">
        <v>0</v>
      </c>
      <c r="XH55" s="18">
        <v>6.4</v>
      </c>
      <c r="XI55" s="18">
        <v>6.4</v>
      </c>
      <c r="XJ55" s="18">
        <v>6.4</v>
      </c>
      <c r="XK55" s="18">
        <v>0</v>
      </c>
      <c r="XL55" s="18">
        <v>19.8</v>
      </c>
      <c r="XM55" s="18">
        <v>19.241980000000002</v>
      </c>
      <c r="XN55" s="18">
        <v>19.241980000000002</v>
      </c>
      <c r="XO55" s="18">
        <v>0.55801999999999996</v>
      </c>
      <c r="XP55" s="18">
        <v>19.8</v>
      </c>
      <c r="XQ55" s="18">
        <v>19.241980000000002</v>
      </c>
      <c r="XR55" s="18">
        <v>19.241980000000002</v>
      </c>
      <c r="XS55" s="18">
        <v>0.55801999999999996</v>
      </c>
      <c r="XT55" s="18"/>
      <c r="XU55" s="18"/>
      <c r="XV55" s="18"/>
      <c r="XW55" s="18">
        <v>0</v>
      </c>
      <c r="XX55" s="18">
        <v>0</v>
      </c>
      <c r="XY55" s="18"/>
      <c r="XZ55" s="18">
        <v>25</v>
      </c>
      <c r="YA55" s="18">
        <v>-25</v>
      </c>
      <c r="YB55" s="18">
        <v>0</v>
      </c>
      <c r="YC55" s="18"/>
      <c r="YD55" s="18">
        <v>25</v>
      </c>
      <c r="YE55" s="18">
        <v>-25</v>
      </c>
      <c r="YF55" s="18">
        <v>17.2</v>
      </c>
      <c r="YG55" s="18">
        <v>14</v>
      </c>
      <c r="YH55" s="18">
        <v>14</v>
      </c>
      <c r="YI55" s="18">
        <v>3.2</v>
      </c>
      <c r="YJ55" s="18">
        <v>13.7</v>
      </c>
      <c r="YK55" s="18">
        <v>13</v>
      </c>
      <c r="YL55" s="18">
        <v>13</v>
      </c>
      <c r="YM55" s="18">
        <v>0.7</v>
      </c>
      <c r="YN55" s="18">
        <v>8.4</v>
      </c>
      <c r="YO55" s="18">
        <v>8.09</v>
      </c>
      <c r="YP55" s="18">
        <v>8.09</v>
      </c>
      <c r="YQ55" s="18">
        <v>0.31</v>
      </c>
      <c r="YR55" s="18">
        <v>11.3</v>
      </c>
      <c r="YS55" s="18">
        <v>11</v>
      </c>
      <c r="YT55" s="18">
        <v>11</v>
      </c>
      <c r="YU55" s="18">
        <v>0.3</v>
      </c>
      <c r="YV55" s="18">
        <v>19.100000000000001</v>
      </c>
      <c r="YW55" s="18">
        <v>21</v>
      </c>
      <c r="YX55" s="18">
        <v>21</v>
      </c>
      <c r="YY55" s="18">
        <v>-1.9</v>
      </c>
    </row>
    <row r="56" spans="1:675" ht="24" customHeight="1" x14ac:dyDescent="0.3">
      <c r="A56" s="1"/>
      <c r="B56" s="19" t="s">
        <v>882</v>
      </c>
      <c r="C56" s="19" t="s">
        <v>72</v>
      </c>
      <c r="D56" s="20">
        <v>198.5</v>
      </c>
      <c r="E56" s="20">
        <v>203.40136000000001</v>
      </c>
      <c r="F56" s="20">
        <v>203.40136000000001</v>
      </c>
      <c r="G56" s="20">
        <v>-4.9013600000000004</v>
      </c>
      <c r="H56" s="20">
        <v>645.6</v>
      </c>
      <c r="I56" s="20">
        <v>629.11312999999996</v>
      </c>
      <c r="J56" s="20">
        <v>629.11312999999996</v>
      </c>
      <c r="K56" s="20">
        <v>16.48687</v>
      </c>
      <c r="L56" s="20">
        <v>216.2</v>
      </c>
      <c r="M56" s="20">
        <v>204.86058</v>
      </c>
      <c r="N56" s="20">
        <v>204.86058</v>
      </c>
      <c r="O56" s="20">
        <v>11.33942</v>
      </c>
      <c r="P56" s="20"/>
      <c r="Q56" s="20"/>
      <c r="R56" s="20"/>
      <c r="S56" s="20">
        <v>0</v>
      </c>
      <c r="T56" s="20"/>
      <c r="U56" s="20"/>
      <c r="V56" s="20"/>
      <c r="W56" s="20">
        <v>0</v>
      </c>
      <c r="X56" s="20">
        <v>90.2</v>
      </c>
      <c r="Y56" s="20">
        <v>61.282800000000002</v>
      </c>
      <c r="Z56" s="20">
        <v>61.282800000000002</v>
      </c>
      <c r="AA56" s="20">
        <v>28.917200000000001</v>
      </c>
      <c r="AB56" s="20">
        <v>238.6</v>
      </c>
      <c r="AC56" s="20">
        <v>242</v>
      </c>
      <c r="AD56" s="20">
        <v>242</v>
      </c>
      <c r="AE56" s="20">
        <v>-3.4</v>
      </c>
      <c r="AF56" s="20"/>
      <c r="AG56" s="20"/>
      <c r="AH56" s="20"/>
      <c r="AI56" s="20">
        <v>0</v>
      </c>
      <c r="AJ56" s="20"/>
      <c r="AK56" s="20"/>
      <c r="AL56" s="20"/>
      <c r="AM56" s="20">
        <v>0</v>
      </c>
      <c r="AN56" s="20">
        <v>150.80000000000001</v>
      </c>
      <c r="AO56" s="20">
        <v>155.40098</v>
      </c>
      <c r="AP56" s="20">
        <v>186.40517</v>
      </c>
      <c r="AQ56" s="20">
        <v>-35.605170000000001</v>
      </c>
      <c r="AR56" s="20">
        <v>150</v>
      </c>
      <c r="AS56" s="20">
        <v>155.40098</v>
      </c>
      <c r="AT56" s="20">
        <v>186.40517</v>
      </c>
      <c r="AU56" s="20">
        <v>-36.405169999999998</v>
      </c>
      <c r="AV56" s="20">
        <v>47.8</v>
      </c>
      <c r="AW56" s="20"/>
      <c r="AX56" s="20"/>
      <c r="AY56" s="20">
        <v>47.8</v>
      </c>
      <c r="AZ56" s="20">
        <v>162.6</v>
      </c>
      <c r="BA56" s="20">
        <v>155.86765</v>
      </c>
      <c r="BB56" s="20">
        <v>186.96494000000001</v>
      </c>
      <c r="BC56" s="20">
        <v>-24.364940000000001</v>
      </c>
      <c r="BD56" s="20">
        <v>204.5</v>
      </c>
      <c r="BE56" s="20">
        <v>207.24285</v>
      </c>
      <c r="BF56" s="20">
        <v>207.24285</v>
      </c>
      <c r="BG56" s="20">
        <v>-2.7428499999999998</v>
      </c>
      <c r="BH56" s="20">
        <v>108.6</v>
      </c>
      <c r="BI56" s="20">
        <v>103.93259999999999</v>
      </c>
      <c r="BJ56" s="20">
        <v>103.93259999999999</v>
      </c>
      <c r="BK56" s="20">
        <v>4.6673999999999998</v>
      </c>
      <c r="BL56" s="20">
        <v>514.20000000000005</v>
      </c>
      <c r="BM56" s="20">
        <v>566.08941000000004</v>
      </c>
      <c r="BN56" s="20">
        <v>566.08941000000004</v>
      </c>
      <c r="BO56" s="20">
        <v>-51.889409999999998</v>
      </c>
      <c r="BP56" s="20">
        <v>10.1</v>
      </c>
      <c r="BQ56" s="20">
        <v>10.52094</v>
      </c>
      <c r="BR56" s="20">
        <v>10.52094</v>
      </c>
      <c r="BS56" s="20">
        <v>-0.42093999999999998</v>
      </c>
      <c r="BT56" s="20"/>
      <c r="BU56" s="20"/>
      <c r="BV56" s="20"/>
      <c r="BW56" s="20">
        <v>0</v>
      </c>
      <c r="BX56" s="20"/>
      <c r="BY56" s="20"/>
      <c r="BZ56" s="20"/>
      <c r="CA56" s="20">
        <v>0</v>
      </c>
      <c r="CB56" s="20"/>
      <c r="CC56" s="20"/>
      <c r="CD56" s="20"/>
      <c r="CE56" s="20">
        <v>0</v>
      </c>
      <c r="CF56" s="20"/>
      <c r="CG56" s="20"/>
      <c r="CH56" s="20"/>
      <c r="CI56" s="20">
        <v>0</v>
      </c>
      <c r="CJ56" s="20">
        <v>166.3</v>
      </c>
      <c r="CK56" s="20">
        <v>164.06706</v>
      </c>
      <c r="CL56" s="20">
        <v>164.06706</v>
      </c>
      <c r="CM56" s="20">
        <v>2.2329400000000001</v>
      </c>
      <c r="CN56" s="20">
        <v>7.6</v>
      </c>
      <c r="CO56" s="20">
        <v>7.9250400000000001</v>
      </c>
      <c r="CP56" s="20">
        <v>7.9250400000000001</v>
      </c>
      <c r="CQ56" s="20">
        <v>-0.32504</v>
      </c>
      <c r="CR56" s="20">
        <v>5.2</v>
      </c>
      <c r="CS56" s="20">
        <v>4.3501500000000002</v>
      </c>
      <c r="CT56" s="20">
        <v>4.3501500000000002</v>
      </c>
      <c r="CU56" s="20">
        <v>0.84984999999999999</v>
      </c>
      <c r="CV56" s="20">
        <v>0</v>
      </c>
      <c r="CW56" s="20"/>
      <c r="CX56" s="20"/>
      <c r="CY56" s="20">
        <v>0</v>
      </c>
      <c r="CZ56" s="20">
        <v>5.9</v>
      </c>
      <c r="DA56" s="20">
        <v>5.2429500000000004</v>
      </c>
      <c r="DB56" s="20">
        <v>5.2429500000000004</v>
      </c>
      <c r="DC56" s="20">
        <v>0.65705000000000002</v>
      </c>
      <c r="DD56" s="20"/>
      <c r="DE56" s="20"/>
      <c r="DF56" s="20"/>
      <c r="DG56" s="20">
        <v>0</v>
      </c>
      <c r="DH56" s="20">
        <v>142.30000000000001</v>
      </c>
      <c r="DI56" s="20">
        <v>142.00111999999999</v>
      </c>
      <c r="DJ56" s="20">
        <v>142.44412</v>
      </c>
      <c r="DK56" s="20">
        <v>-0.14412</v>
      </c>
      <c r="DL56" s="20"/>
      <c r="DM56" s="20"/>
      <c r="DN56" s="20"/>
      <c r="DO56" s="20">
        <v>0</v>
      </c>
      <c r="DP56" s="20"/>
      <c r="DQ56" s="20"/>
      <c r="DR56" s="20"/>
      <c r="DS56" s="20">
        <v>0</v>
      </c>
      <c r="DT56" s="20"/>
      <c r="DU56" s="20"/>
      <c r="DV56" s="20"/>
      <c r="DW56" s="20">
        <v>0</v>
      </c>
      <c r="DX56" s="20"/>
      <c r="DY56" s="20"/>
      <c r="DZ56" s="20"/>
      <c r="EA56" s="20">
        <v>0</v>
      </c>
      <c r="EB56" s="20">
        <v>110.3</v>
      </c>
      <c r="EC56" s="20">
        <v>112.46647</v>
      </c>
      <c r="ED56" s="20">
        <v>112.46647</v>
      </c>
      <c r="EE56" s="20">
        <v>-2.1664699999999999</v>
      </c>
      <c r="EF56" s="20">
        <v>132.19999999999999</v>
      </c>
      <c r="EG56" s="20">
        <v>130.92196000000001</v>
      </c>
      <c r="EH56" s="20">
        <v>130.92196000000001</v>
      </c>
      <c r="EI56" s="20">
        <v>1.2780400000000001</v>
      </c>
      <c r="EJ56" s="20"/>
      <c r="EK56" s="20"/>
      <c r="EL56" s="20"/>
      <c r="EM56" s="20">
        <v>0</v>
      </c>
      <c r="EN56" s="20"/>
      <c r="EO56" s="20"/>
      <c r="EP56" s="20"/>
      <c r="EQ56" s="20">
        <v>0</v>
      </c>
      <c r="ER56" s="20"/>
      <c r="ES56" s="20"/>
      <c r="ET56" s="20"/>
      <c r="EU56" s="20">
        <v>0</v>
      </c>
      <c r="EV56" s="20">
        <v>6.5</v>
      </c>
      <c r="EW56" s="20">
        <v>6.39</v>
      </c>
      <c r="EX56" s="20">
        <v>6.39</v>
      </c>
      <c r="EY56" s="20">
        <v>0.11</v>
      </c>
      <c r="EZ56" s="20">
        <v>435.1</v>
      </c>
      <c r="FA56" s="20">
        <v>449.28086000000002</v>
      </c>
      <c r="FB56" s="20">
        <v>449.28086000000002</v>
      </c>
      <c r="FC56" s="20">
        <v>-14.180859999999999</v>
      </c>
      <c r="FD56" s="20">
        <v>81.2</v>
      </c>
      <c r="FE56" s="20">
        <v>81.635570000000001</v>
      </c>
      <c r="FF56" s="20">
        <v>81.635570000000001</v>
      </c>
      <c r="FG56" s="20">
        <v>-0.43557000000000001</v>
      </c>
      <c r="FH56" s="20">
        <v>127.6</v>
      </c>
      <c r="FI56" s="20">
        <v>138.15534</v>
      </c>
      <c r="FJ56" s="20">
        <v>138.15534</v>
      </c>
      <c r="FK56" s="20">
        <v>-10.555339999999999</v>
      </c>
      <c r="FL56" s="20">
        <v>42</v>
      </c>
      <c r="FM56" s="20">
        <v>41.89893</v>
      </c>
      <c r="FN56" s="20">
        <v>41.89893</v>
      </c>
      <c r="FO56" s="20">
        <v>0.10106999999999999</v>
      </c>
      <c r="FP56" s="20">
        <v>18.399999999999999</v>
      </c>
      <c r="FQ56" s="20">
        <v>19.21088</v>
      </c>
      <c r="FR56" s="20">
        <v>19.21088</v>
      </c>
      <c r="FS56" s="20">
        <v>-0.81088000000000005</v>
      </c>
      <c r="FT56" s="20">
        <v>18.899999999999999</v>
      </c>
      <c r="FU56" s="20">
        <v>18.46453</v>
      </c>
      <c r="FV56" s="20">
        <v>18.46453</v>
      </c>
      <c r="FW56" s="20">
        <v>0.43547000000000002</v>
      </c>
      <c r="FX56" s="20">
        <v>89.2</v>
      </c>
      <c r="FY56" s="20">
        <v>87.773570000000007</v>
      </c>
      <c r="FZ56" s="20">
        <v>87.773570000000007</v>
      </c>
      <c r="GA56" s="20">
        <v>1.4264300000000001</v>
      </c>
      <c r="GB56" s="20">
        <v>175.1</v>
      </c>
      <c r="GC56" s="20">
        <v>174.42857000000001</v>
      </c>
      <c r="GD56" s="20">
        <v>174.42857000000001</v>
      </c>
      <c r="GE56" s="20">
        <v>0.67142999999999997</v>
      </c>
      <c r="GF56" s="20">
        <v>175.9</v>
      </c>
      <c r="GG56" s="20">
        <v>174.42857000000001</v>
      </c>
      <c r="GH56" s="20">
        <v>174.42857000000001</v>
      </c>
      <c r="GI56" s="20">
        <v>1.47143</v>
      </c>
      <c r="GJ56" s="20">
        <v>182.3</v>
      </c>
      <c r="GK56" s="20">
        <v>174.95238000000001</v>
      </c>
      <c r="GL56" s="20">
        <v>174.95238000000001</v>
      </c>
      <c r="GM56" s="20">
        <v>7.34762</v>
      </c>
      <c r="GN56" s="20">
        <v>104.9</v>
      </c>
      <c r="GO56" s="20">
        <v>110.48202000000001</v>
      </c>
      <c r="GP56" s="20">
        <v>110.48202000000001</v>
      </c>
      <c r="GQ56" s="20">
        <v>-5.58202</v>
      </c>
      <c r="GR56" s="20">
        <v>44</v>
      </c>
      <c r="GS56" s="20">
        <v>47.082599999999999</v>
      </c>
      <c r="GT56" s="20">
        <v>47.082599999999999</v>
      </c>
      <c r="GU56" s="20">
        <v>-3.0825999999999998</v>
      </c>
      <c r="GV56" s="20"/>
      <c r="GW56" s="20"/>
      <c r="GX56" s="20"/>
      <c r="GY56" s="20">
        <v>0</v>
      </c>
      <c r="GZ56" s="20">
        <v>3.8</v>
      </c>
      <c r="HA56" s="20"/>
      <c r="HB56" s="20"/>
      <c r="HC56" s="20">
        <v>3.8</v>
      </c>
      <c r="HD56" s="20">
        <v>28.2</v>
      </c>
      <c r="HE56" s="20">
        <v>33.642479999999999</v>
      </c>
      <c r="HF56" s="20">
        <v>33.642479999999999</v>
      </c>
      <c r="HG56" s="20">
        <v>-5.4424799999999998</v>
      </c>
      <c r="HH56" s="20">
        <v>174</v>
      </c>
      <c r="HI56" s="20">
        <v>174.55948000000001</v>
      </c>
      <c r="HJ56" s="20">
        <v>174.55948000000001</v>
      </c>
      <c r="HK56" s="20">
        <v>-0.55947999999999998</v>
      </c>
      <c r="HL56" s="20"/>
      <c r="HM56" s="20"/>
      <c r="HN56" s="20"/>
      <c r="HO56" s="20">
        <v>0</v>
      </c>
      <c r="HP56" s="20"/>
      <c r="HQ56" s="20"/>
      <c r="HR56" s="20"/>
      <c r="HS56" s="20">
        <v>0</v>
      </c>
      <c r="HT56" s="20">
        <v>95.4</v>
      </c>
      <c r="HU56" s="20">
        <v>95.545190000000005</v>
      </c>
      <c r="HV56" s="20">
        <v>95.545190000000005</v>
      </c>
      <c r="HW56" s="20">
        <v>-0.14519000000000001</v>
      </c>
      <c r="HX56" s="20">
        <v>0</v>
      </c>
      <c r="HY56" s="20"/>
      <c r="HZ56" s="20"/>
      <c r="IA56" s="20">
        <v>0</v>
      </c>
      <c r="IB56" s="20"/>
      <c r="IC56" s="20"/>
      <c r="ID56" s="20"/>
      <c r="IE56" s="20">
        <v>0</v>
      </c>
      <c r="IF56" s="20">
        <v>44.3</v>
      </c>
      <c r="IG56" s="20"/>
      <c r="IH56" s="20">
        <v>45.265309999999999</v>
      </c>
      <c r="II56" s="20">
        <v>-0.96531</v>
      </c>
      <c r="IJ56" s="20"/>
      <c r="IK56" s="20"/>
      <c r="IL56" s="20"/>
      <c r="IM56" s="20">
        <v>0</v>
      </c>
      <c r="IN56" s="20"/>
      <c r="IO56" s="20"/>
      <c r="IP56" s="20"/>
      <c r="IQ56" s="20">
        <v>0</v>
      </c>
      <c r="IR56" s="20"/>
      <c r="IS56" s="20"/>
      <c r="IT56" s="20"/>
      <c r="IU56" s="20">
        <v>0</v>
      </c>
      <c r="IV56" s="20">
        <v>124.1</v>
      </c>
      <c r="IW56" s="20">
        <v>132.83837</v>
      </c>
      <c r="IX56" s="20">
        <v>132.83837</v>
      </c>
      <c r="IY56" s="20">
        <v>-8.7383699999999997</v>
      </c>
      <c r="IZ56" s="20">
        <v>0</v>
      </c>
      <c r="JA56" s="20"/>
      <c r="JB56" s="20"/>
      <c r="JC56" s="20">
        <v>0</v>
      </c>
      <c r="JD56" s="20">
        <v>0</v>
      </c>
      <c r="JE56" s="20"/>
      <c r="JF56" s="20"/>
      <c r="JG56" s="20">
        <v>0</v>
      </c>
      <c r="JH56" s="20">
        <v>0</v>
      </c>
      <c r="JI56" s="20"/>
      <c r="JJ56" s="20"/>
      <c r="JK56" s="20">
        <v>0</v>
      </c>
      <c r="JL56" s="20"/>
      <c r="JM56" s="20"/>
      <c r="JN56" s="20"/>
      <c r="JO56" s="20">
        <v>0</v>
      </c>
      <c r="JP56" s="20">
        <v>72.8</v>
      </c>
      <c r="JQ56" s="20">
        <v>71.517020000000002</v>
      </c>
      <c r="JR56" s="20">
        <v>71.517020000000002</v>
      </c>
      <c r="JS56" s="20">
        <v>1.28298</v>
      </c>
      <c r="JT56" s="20">
        <v>35.200000000000003</v>
      </c>
      <c r="JU56" s="20">
        <v>35.86589</v>
      </c>
      <c r="JV56" s="20">
        <v>35.86589</v>
      </c>
      <c r="JW56" s="20">
        <v>-0.66588999999999998</v>
      </c>
      <c r="JX56" s="20"/>
      <c r="JY56" s="20"/>
      <c r="JZ56" s="20"/>
      <c r="KA56" s="20">
        <v>0</v>
      </c>
      <c r="KB56" s="20"/>
      <c r="KC56" s="20"/>
      <c r="KD56" s="20"/>
      <c r="KE56" s="20">
        <v>0</v>
      </c>
      <c r="KF56" s="20"/>
      <c r="KG56" s="20"/>
      <c r="KH56" s="20"/>
      <c r="KI56" s="20">
        <v>0</v>
      </c>
      <c r="KJ56" s="20"/>
      <c r="KK56" s="20"/>
      <c r="KL56" s="20"/>
      <c r="KM56" s="20">
        <v>0</v>
      </c>
      <c r="KN56" s="20"/>
      <c r="KO56" s="20"/>
      <c r="KP56" s="20"/>
      <c r="KQ56" s="20">
        <v>0</v>
      </c>
      <c r="KR56" s="20"/>
      <c r="KS56" s="20"/>
      <c r="KT56" s="20"/>
      <c r="KU56" s="20">
        <v>0</v>
      </c>
      <c r="KV56" s="20">
        <v>2.2000000000000002</v>
      </c>
      <c r="KW56" s="20">
        <v>4.1063499999999999</v>
      </c>
      <c r="KX56" s="20">
        <v>4.1063499999999999</v>
      </c>
      <c r="KY56" s="20">
        <v>-1.90635</v>
      </c>
      <c r="KZ56" s="20">
        <v>198.1</v>
      </c>
      <c r="LA56" s="20">
        <v>229.51929000000001</v>
      </c>
      <c r="LB56" s="20">
        <v>229.51929999999999</v>
      </c>
      <c r="LC56" s="20">
        <v>-31.4193</v>
      </c>
      <c r="LD56" s="20">
        <v>133.5</v>
      </c>
      <c r="LE56" s="20">
        <v>121.93043</v>
      </c>
      <c r="LF56" s="20">
        <v>121.93043</v>
      </c>
      <c r="LG56" s="20">
        <v>11.569570000000001</v>
      </c>
      <c r="LH56" s="20">
        <v>59.9</v>
      </c>
      <c r="LI56" s="20">
        <v>67.199219999999997</v>
      </c>
      <c r="LJ56" s="20">
        <v>67.199219999999997</v>
      </c>
      <c r="LK56" s="20">
        <v>-7.29922</v>
      </c>
      <c r="LL56" s="20">
        <v>78.8</v>
      </c>
      <c r="LM56" s="20">
        <v>78.567999999999998</v>
      </c>
      <c r="LN56" s="20">
        <v>78.567999999999998</v>
      </c>
      <c r="LO56" s="20">
        <v>0.23200000000000001</v>
      </c>
      <c r="LP56" s="20"/>
      <c r="LQ56" s="20"/>
      <c r="LR56" s="20">
        <v>29.980560000000001</v>
      </c>
      <c r="LS56" s="20">
        <v>-29.980560000000001</v>
      </c>
      <c r="LT56" s="20"/>
      <c r="LU56" s="20"/>
      <c r="LV56" s="20"/>
      <c r="LW56" s="20">
        <v>0</v>
      </c>
      <c r="LX56" s="20"/>
      <c r="LY56" s="20"/>
      <c r="LZ56" s="20"/>
      <c r="MA56" s="20">
        <v>0</v>
      </c>
      <c r="MB56" s="20"/>
      <c r="MC56" s="20"/>
      <c r="MD56" s="20"/>
      <c r="ME56" s="20">
        <v>0</v>
      </c>
      <c r="MF56" s="20">
        <v>139.19999999999999</v>
      </c>
      <c r="MG56" s="20">
        <v>138.54471000000001</v>
      </c>
      <c r="MH56" s="20">
        <v>138.54471000000001</v>
      </c>
      <c r="MI56" s="20">
        <v>0.65529000000000004</v>
      </c>
      <c r="MJ56" s="20"/>
      <c r="MK56" s="20"/>
      <c r="ML56" s="20"/>
      <c r="MM56" s="20">
        <v>0</v>
      </c>
      <c r="MN56" s="20">
        <v>66.400000000000006</v>
      </c>
      <c r="MO56" s="20">
        <v>69.480379999999997</v>
      </c>
      <c r="MP56" s="20">
        <v>69.480379999999997</v>
      </c>
      <c r="MQ56" s="20">
        <v>-3.0803799999999999</v>
      </c>
      <c r="MR56" s="20">
        <v>103.6</v>
      </c>
      <c r="MS56" s="20">
        <v>102.98661</v>
      </c>
      <c r="MT56" s="20"/>
      <c r="MU56" s="20">
        <v>103.6</v>
      </c>
      <c r="MV56" s="20"/>
      <c r="MW56" s="20"/>
      <c r="MX56" s="20"/>
      <c r="MY56" s="20">
        <v>0</v>
      </c>
      <c r="MZ56" s="20"/>
      <c r="NA56" s="20"/>
      <c r="NB56" s="20"/>
      <c r="NC56" s="20">
        <v>0</v>
      </c>
      <c r="ND56" s="20"/>
      <c r="NE56" s="20"/>
      <c r="NF56" s="20"/>
      <c r="NG56" s="20">
        <v>0</v>
      </c>
      <c r="NH56" s="20"/>
      <c r="NI56" s="20"/>
      <c r="NJ56" s="20"/>
      <c r="NK56" s="20">
        <v>0</v>
      </c>
      <c r="NL56" s="20">
        <v>207.6</v>
      </c>
      <c r="NM56" s="20">
        <v>206.49084999999999</v>
      </c>
      <c r="NN56" s="20">
        <v>206.49084999999999</v>
      </c>
      <c r="NO56" s="20">
        <v>1.1091500000000001</v>
      </c>
      <c r="NP56" s="20">
        <v>100.1</v>
      </c>
      <c r="NQ56" s="20">
        <v>103.55547</v>
      </c>
      <c r="NR56" s="20">
        <v>103.55547</v>
      </c>
      <c r="NS56" s="20">
        <v>-3.45547</v>
      </c>
      <c r="NT56" s="20"/>
      <c r="NU56" s="20"/>
      <c r="NV56" s="20"/>
      <c r="NW56" s="20">
        <v>0</v>
      </c>
      <c r="NX56" s="20">
        <v>3.3</v>
      </c>
      <c r="NY56" s="20">
        <v>2.9062000000000001</v>
      </c>
      <c r="NZ56" s="20">
        <v>2.9062000000000001</v>
      </c>
      <c r="OA56" s="20">
        <v>0.39379999999999998</v>
      </c>
      <c r="OB56" s="20">
        <v>20</v>
      </c>
      <c r="OC56" s="20">
        <v>17.492709999999999</v>
      </c>
      <c r="OD56" s="20">
        <v>17.492709999999999</v>
      </c>
      <c r="OE56" s="20">
        <v>2.5072899999999998</v>
      </c>
      <c r="OF56" s="20">
        <v>0</v>
      </c>
      <c r="OG56" s="20"/>
      <c r="OH56" s="20"/>
      <c r="OI56" s="20">
        <v>0</v>
      </c>
      <c r="OJ56" s="20">
        <v>51.8</v>
      </c>
      <c r="OK56" s="20">
        <v>53.1</v>
      </c>
      <c r="OL56" s="20">
        <v>26.36712</v>
      </c>
      <c r="OM56" s="20">
        <v>25.432880000000001</v>
      </c>
      <c r="ON56" s="20">
        <v>0</v>
      </c>
      <c r="OO56" s="20"/>
      <c r="OP56" s="20"/>
      <c r="OQ56" s="20">
        <v>0</v>
      </c>
      <c r="OR56" s="20">
        <v>0.5</v>
      </c>
      <c r="OS56" s="20">
        <v>4.5289999999999999</v>
      </c>
      <c r="OT56" s="20">
        <v>4.5289999999999999</v>
      </c>
      <c r="OU56" s="20">
        <v>-4.0289999999999999</v>
      </c>
      <c r="OV56" s="20">
        <v>0</v>
      </c>
      <c r="OW56" s="20"/>
      <c r="OX56" s="20"/>
      <c r="OY56" s="20">
        <v>0</v>
      </c>
      <c r="OZ56" s="20">
        <v>20.2</v>
      </c>
      <c r="PA56" s="20">
        <v>19.436350000000001</v>
      </c>
      <c r="PB56" s="20">
        <v>19.436350000000001</v>
      </c>
      <c r="PC56" s="20">
        <v>0.76365000000000005</v>
      </c>
      <c r="PD56" s="20">
        <v>9.9</v>
      </c>
      <c r="PE56" s="20">
        <v>9.9830000000000005</v>
      </c>
      <c r="PF56" s="20">
        <v>9.9830000000000005</v>
      </c>
      <c r="PG56" s="20">
        <v>-8.3000000000000004E-2</v>
      </c>
      <c r="PH56" s="20">
        <v>5.3</v>
      </c>
      <c r="PI56" s="20">
        <v>5.67</v>
      </c>
      <c r="PJ56" s="20">
        <v>5.67</v>
      </c>
      <c r="PK56" s="20">
        <v>-0.37</v>
      </c>
      <c r="PL56" s="20">
        <v>0</v>
      </c>
      <c r="PM56" s="20"/>
      <c r="PN56" s="20"/>
      <c r="PO56" s="20">
        <v>0</v>
      </c>
      <c r="PP56" s="20">
        <v>0</v>
      </c>
      <c r="PQ56" s="20"/>
      <c r="PR56" s="20"/>
      <c r="PS56" s="20">
        <v>0</v>
      </c>
      <c r="PT56" s="20">
        <v>2.2000000000000002</v>
      </c>
      <c r="PU56" s="20">
        <v>2</v>
      </c>
      <c r="PV56" s="20">
        <v>2</v>
      </c>
      <c r="PW56" s="20">
        <v>0.2</v>
      </c>
      <c r="PX56" s="20">
        <v>3.4</v>
      </c>
      <c r="PY56" s="20">
        <v>1.75</v>
      </c>
      <c r="PZ56" s="20">
        <v>1.75</v>
      </c>
      <c r="QA56" s="20">
        <v>1.65</v>
      </c>
      <c r="QB56" s="20">
        <v>5.0999999999999996</v>
      </c>
      <c r="QC56" s="20">
        <v>5</v>
      </c>
      <c r="QD56" s="20">
        <v>5</v>
      </c>
      <c r="QE56" s="20">
        <v>0.1</v>
      </c>
      <c r="QF56" s="20">
        <v>20.399999999999999</v>
      </c>
      <c r="QG56" s="20">
        <v>20.274049999999999</v>
      </c>
      <c r="QH56" s="20">
        <v>20.274049999999999</v>
      </c>
      <c r="QI56" s="20">
        <v>0.12595000000000001</v>
      </c>
      <c r="QJ56" s="20">
        <v>20</v>
      </c>
      <c r="QK56" s="20">
        <v>19.436350000000001</v>
      </c>
      <c r="QL56" s="20">
        <v>19.436350000000001</v>
      </c>
      <c r="QM56" s="20">
        <v>0.56364999999999998</v>
      </c>
      <c r="QN56" s="20">
        <v>18.8</v>
      </c>
      <c r="QO56" s="20">
        <v>17.492709999999999</v>
      </c>
      <c r="QP56" s="20">
        <v>17.492709999999999</v>
      </c>
      <c r="QQ56" s="20">
        <v>1.3072900000000001</v>
      </c>
      <c r="QR56" s="20">
        <v>3.5</v>
      </c>
      <c r="QS56" s="20">
        <v>3.5</v>
      </c>
      <c r="QT56" s="20">
        <v>3.5</v>
      </c>
      <c r="QU56" s="20">
        <v>0</v>
      </c>
      <c r="QV56" s="20">
        <v>0</v>
      </c>
      <c r="QW56" s="20">
        <v>17.881440000000001</v>
      </c>
      <c r="QX56" s="20">
        <v>17.881440000000001</v>
      </c>
      <c r="QY56" s="20">
        <v>-17.881440000000001</v>
      </c>
      <c r="QZ56" s="20">
        <v>0</v>
      </c>
      <c r="RA56" s="20"/>
      <c r="RB56" s="20"/>
      <c r="RC56" s="20">
        <v>0</v>
      </c>
      <c r="RD56" s="20">
        <v>0</v>
      </c>
      <c r="RE56" s="20"/>
      <c r="RF56" s="20"/>
      <c r="RG56" s="20">
        <v>0</v>
      </c>
      <c r="RH56" s="20">
        <v>19</v>
      </c>
      <c r="RI56" s="20">
        <v>17.035920000000001</v>
      </c>
      <c r="RJ56" s="20">
        <v>17.035920000000001</v>
      </c>
      <c r="RK56" s="20">
        <v>1.96408</v>
      </c>
      <c r="RL56" s="20">
        <v>63.7</v>
      </c>
      <c r="RM56" s="20">
        <v>45.3</v>
      </c>
      <c r="RN56" s="20">
        <v>47.3</v>
      </c>
      <c r="RO56" s="20">
        <v>16.399999999999999</v>
      </c>
      <c r="RP56" s="20">
        <v>0</v>
      </c>
      <c r="RQ56" s="20"/>
      <c r="RR56" s="20"/>
      <c r="RS56" s="20">
        <v>0</v>
      </c>
      <c r="RT56" s="20">
        <v>1.5</v>
      </c>
      <c r="RU56" s="20">
        <v>3.15</v>
      </c>
      <c r="RV56" s="20">
        <v>3.15</v>
      </c>
      <c r="RW56" s="20">
        <v>-1.65</v>
      </c>
      <c r="RX56" s="20">
        <v>18.5</v>
      </c>
      <c r="RY56" s="20">
        <v>19.792000000000002</v>
      </c>
      <c r="RZ56" s="20">
        <v>19.792000000000002</v>
      </c>
      <c r="SA56" s="20">
        <v>-1.292</v>
      </c>
      <c r="SB56" s="20">
        <v>3.2</v>
      </c>
      <c r="SC56" s="20">
        <v>2</v>
      </c>
      <c r="SD56" s="20">
        <v>2</v>
      </c>
      <c r="SE56" s="20">
        <v>1.2</v>
      </c>
      <c r="SF56" s="20">
        <v>0</v>
      </c>
      <c r="SG56" s="20"/>
      <c r="SH56" s="20"/>
      <c r="SI56" s="20">
        <v>0</v>
      </c>
      <c r="SJ56" s="20">
        <v>0</v>
      </c>
      <c r="SK56" s="20"/>
      <c r="SL56" s="20"/>
      <c r="SM56" s="20">
        <v>0</v>
      </c>
      <c r="SN56" s="20">
        <v>19.8</v>
      </c>
      <c r="SO56" s="20">
        <v>19.1448</v>
      </c>
      <c r="SP56" s="20">
        <v>19.1448</v>
      </c>
      <c r="SQ56" s="20">
        <v>0.6552</v>
      </c>
      <c r="SR56" s="20">
        <v>13.1</v>
      </c>
      <c r="SS56" s="20">
        <v>12.244899999999999</v>
      </c>
      <c r="ST56" s="20">
        <v>12.244899999999999</v>
      </c>
      <c r="SU56" s="20">
        <v>0.85509999999999997</v>
      </c>
      <c r="SV56" s="20">
        <v>20.399999999999999</v>
      </c>
      <c r="SW56" s="20">
        <v>19.436350000000001</v>
      </c>
      <c r="SX56" s="20">
        <v>19.436350000000001</v>
      </c>
      <c r="SY56" s="20">
        <v>0.96365000000000001</v>
      </c>
      <c r="SZ56" s="20">
        <v>20.2</v>
      </c>
      <c r="TA56" s="20">
        <v>19.436350000000001</v>
      </c>
      <c r="TB56" s="20">
        <v>19.436350000000001</v>
      </c>
      <c r="TC56" s="20">
        <v>0.76365000000000005</v>
      </c>
      <c r="TD56" s="20">
        <v>8.1</v>
      </c>
      <c r="TE56" s="20">
        <v>3.78</v>
      </c>
      <c r="TF56" s="20">
        <v>3.78</v>
      </c>
      <c r="TG56" s="20">
        <v>4.32</v>
      </c>
      <c r="TH56" s="20">
        <v>29.4</v>
      </c>
      <c r="TI56" s="20">
        <v>17.3</v>
      </c>
      <c r="TJ56" s="20">
        <v>18.422000000000001</v>
      </c>
      <c r="TK56" s="20">
        <v>10.978</v>
      </c>
      <c r="TL56" s="20">
        <v>0</v>
      </c>
      <c r="TM56" s="20"/>
      <c r="TN56" s="20"/>
      <c r="TO56" s="20">
        <v>0</v>
      </c>
      <c r="TP56" s="20">
        <v>58.6</v>
      </c>
      <c r="TQ56" s="20">
        <v>46.5</v>
      </c>
      <c r="TR56" s="20">
        <v>31.135999999999999</v>
      </c>
      <c r="TS56" s="20">
        <v>27.463999999999999</v>
      </c>
      <c r="TT56" s="20">
        <v>0</v>
      </c>
      <c r="TU56" s="20">
        <v>78.900000000000006</v>
      </c>
      <c r="TV56" s="20">
        <v>39.807360000000003</v>
      </c>
      <c r="TW56" s="20">
        <v>-39.807360000000003</v>
      </c>
      <c r="TX56" s="20">
        <v>4</v>
      </c>
      <c r="TY56" s="20">
        <v>2.8690000000000002</v>
      </c>
      <c r="TZ56" s="20">
        <v>2.8690000000000002</v>
      </c>
      <c r="UA56" s="20">
        <v>1.131</v>
      </c>
      <c r="UB56" s="20">
        <v>4.5999999999999996</v>
      </c>
      <c r="UC56" s="20">
        <v>4.234</v>
      </c>
      <c r="UD56" s="20">
        <v>4.234</v>
      </c>
      <c r="UE56" s="20">
        <v>0.36599999999999999</v>
      </c>
      <c r="UF56" s="20">
        <v>0</v>
      </c>
      <c r="UG56" s="20"/>
      <c r="UH56" s="20"/>
      <c r="UI56" s="20">
        <v>0</v>
      </c>
      <c r="UJ56" s="20">
        <v>21</v>
      </c>
      <c r="UK56" s="20">
        <v>19.436350000000001</v>
      </c>
      <c r="UL56" s="20">
        <v>19.436350000000001</v>
      </c>
      <c r="UM56" s="20">
        <v>1.56365</v>
      </c>
      <c r="UN56" s="20">
        <v>7.8</v>
      </c>
      <c r="UO56" s="20">
        <v>8.1999999999999993</v>
      </c>
      <c r="UP56" s="20">
        <v>8.1999999999999993</v>
      </c>
      <c r="UQ56" s="20">
        <v>-0.4</v>
      </c>
      <c r="UR56" s="20"/>
      <c r="US56" s="20"/>
      <c r="UT56" s="20"/>
      <c r="UU56" s="20">
        <v>0</v>
      </c>
      <c r="UV56" s="20">
        <v>20.399999999999999</v>
      </c>
      <c r="UW56" s="20">
        <v>19.436350000000001</v>
      </c>
      <c r="UX56" s="20">
        <v>19.436350000000001</v>
      </c>
      <c r="UY56" s="20">
        <v>0.96365000000000001</v>
      </c>
      <c r="UZ56" s="20">
        <v>20.399999999999999</v>
      </c>
      <c r="VA56" s="20">
        <v>19.436350000000001</v>
      </c>
      <c r="VB56" s="20">
        <v>19.436350000000001</v>
      </c>
      <c r="VC56" s="20">
        <v>0.96365000000000001</v>
      </c>
      <c r="VD56" s="20">
        <v>20</v>
      </c>
      <c r="VE56" s="20">
        <v>19.436350000000001</v>
      </c>
      <c r="VF56" s="20">
        <v>19.436350000000001</v>
      </c>
      <c r="VG56" s="20">
        <v>0.56364999999999998</v>
      </c>
      <c r="VH56" s="20">
        <v>0.4</v>
      </c>
      <c r="VI56" s="20">
        <v>5.3440000000000003</v>
      </c>
      <c r="VJ56" s="20">
        <v>5.3440000000000003</v>
      </c>
      <c r="VK56" s="20">
        <v>-4.944</v>
      </c>
      <c r="VL56" s="20">
        <v>0</v>
      </c>
      <c r="VM56" s="20"/>
      <c r="VN56" s="20"/>
      <c r="VO56" s="20">
        <v>0</v>
      </c>
      <c r="VP56" s="20">
        <v>0</v>
      </c>
      <c r="VQ56" s="20"/>
      <c r="VR56" s="20"/>
      <c r="VS56" s="20">
        <v>0</v>
      </c>
      <c r="VT56" s="20">
        <v>0</v>
      </c>
      <c r="VU56" s="20"/>
      <c r="VV56" s="20"/>
      <c r="VW56" s="20">
        <v>0</v>
      </c>
      <c r="VX56" s="20"/>
      <c r="VY56" s="20"/>
      <c r="VZ56" s="20">
        <v>0.6</v>
      </c>
      <c r="WA56" s="20">
        <v>-0.6</v>
      </c>
      <c r="WB56" s="20">
        <v>41.3</v>
      </c>
      <c r="WC56" s="20">
        <v>39.299999999999997</v>
      </c>
      <c r="WD56" s="20">
        <v>10.832000000000001</v>
      </c>
      <c r="WE56" s="20">
        <v>30.468</v>
      </c>
      <c r="WF56" s="20">
        <v>44.9</v>
      </c>
      <c r="WG56" s="20">
        <v>24.8</v>
      </c>
      <c r="WH56" s="20">
        <v>8.8300800000000006</v>
      </c>
      <c r="WI56" s="20">
        <v>36.069920000000003</v>
      </c>
      <c r="WJ56" s="20">
        <v>0</v>
      </c>
      <c r="WK56" s="20"/>
      <c r="WL56" s="20"/>
      <c r="WM56" s="20">
        <v>0</v>
      </c>
      <c r="WN56" s="20">
        <v>3.3</v>
      </c>
      <c r="WO56" s="20">
        <v>4.2</v>
      </c>
      <c r="WP56" s="20">
        <v>4.2</v>
      </c>
      <c r="WQ56" s="20">
        <v>-0.9</v>
      </c>
      <c r="WR56" s="20">
        <v>2.2999999999999998</v>
      </c>
      <c r="WS56" s="20">
        <v>2.4</v>
      </c>
      <c r="WT56" s="20">
        <v>2.4</v>
      </c>
      <c r="WU56" s="20">
        <v>-0.1</v>
      </c>
      <c r="WV56" s="20">
        <v>2.4</v>
      </c>
      <c r="WW56" s="20">
        <v>2.4</v>
      </c>
      <c r="WX56" s="20">
        <v>2.4</v>
      </c>
      <c r="WY56" s="20">
        <v>0</v>
      </c>
      <c r="WZ56" s="20">
        <v>1.4</v>
      </c>
      <c r="XA56" s="20">
        <v>2.8</v>
      </c>
      <c r="XB56" s="20">
        <v>2.8</v>
      </c>
      <c r="XC56" s="20">
        <v>-1.4</v>
      </c>
      <c r="XD56" s="20">
        <v>0</v>
      </c>
      <c r="XE56" s="20"/>
      <c r="XF56" s="20"/>
      <c r="XG56" s="20">
        <v>0</v>
      </c>
      <c r="XH56" s="20">
        <v>6.4</v>
      </c>
      <c r="XI56" s="20">
        <v>6.4</v>
      </c>
      <c r="XJ56" s="20">
        <v>6.4</v>
      </c>
      <c r="XK56" s="20">
        <v>0</v>
      </c>
      <c r="XL56" s="20">
        <v>20</v>
      </c>
      <c r="XM56" s="20">
        <v>19.241980000000002</v>
      </c>
      <c r="XN56" s="20">
        <v>19.241980000000002</v>
      </c>
      <c r="XO56" s="20">
        <v>0.75802000000000003</v>
      </c>
      <c r="XP56" s="20">
        <v>20</v>
      </c>
      <c r="XQ56" s="20">
        <v>19.241980000000002</v>
      </c>
      <c r="XR56" s="20">
        <v>19.241980000000002</v>
      </c>
      <c r="XS56" s="20">
        <v>0.75802000000000003</v>
      </c>
      <c r="XT56" s="20"/>
      <c r="XU56" s="20"/>
      <c r="XV56" s="20"/>
      <c r="XW56" s="20">
        <v>0</v>
      </c>
      <c r="XX56" s="20">
        <v>0</v>
      </c>
      <c r="XY56" s="20"/>
      <c r="XZ56" s="20">
        <v>25</v>
      </c>
      <c r="YA56" s="20">
        <v>-25</v>
      </c>
      <c r="YB56" s="20">
        <v>0</v>
      </c>
      <c r="YC56" s="20"/>
      <c r="YD56" s="20">
        <v>25</v>
      </c>
      <c r="YE56" s="20">
        <v>-25</v>
      </c>
      <c r="YF56" s="20">
        <v>17.100000000000001</v>
      </c>
      <c r="YG56" s="20">
        <v>14</v>
      </c>
      <c r="YH56" s="20">
        <v>14</v>
      </c>
      <c r="YI56" s="20">
        <v>3.1</v>
      </c>
      <c r="YJ56" s="20">
        <v>14</v>
      </c>
      <c r="YK56" s="20">
        <v>13</v>
      </c>
      <c r="YL56" s="20">
        <v>13</v>
      </c>
      <c r="YM56" s="20">
        <v>1</v>
      </c>
      <c r="YN56" s="20">
        <v>7.7</v>
      </c>
      <c r="YO56" s="20">
        <v>8.09</v>
      </c>
      <c r="YP56" s="20">
        <v>8.09</v>
      </c>
      <c r="YQ56" s="20">
        <v>-0.39</v>
      </c>
      <c r="YR56" s="20">
        <v>11.3</v>
      </c>
      <c r="YS56" s="20">
        <v>11</v>
      </c>
      <c r="YT56" s="20">
        <v>11</v>
      </c>
      <c r="YU56" s="20">
        <v>0.3</v>
      </c>
      <c r="YV56" s="20">
        <v>21.4</v>
      </c>
      <c r="YW56" s="20">
        <v>21</v>
      </c>
      <c r="YX56" s="20">
        <v>21</v>
      </c>
      <c r="YY56" s="20">
        <v>0.4</v>
      </c>
    </row>
    <row r="57" spans="1:675" ht="25.05" customHeight="1" x14ac:dyDescent="0.3">
      <c r="A57" s="1"/>
      <c r="B57" s="203" t="s">
        <v>2904</v>
      </c>
      <c r="C57" s="204"/>
      <c r="D57" s="21">
        <v>4859.3999999999996</v>
      </c>
      <c r="E57" s="21">
        <v>4881.6326399999998</v>
      </c>
      <c r="F57" s="21">
        <v>4881.6326399999998</v>
      </c>
      <c r="G57" s="21"/>
      <c r="H57" s="21">
        <v>14859.9</v>
      </c>
      <c r="I57" s="21">
        <v>14760.743324999999</v>
      </c>
      <c r="J57" s="21">
        <v>14760.743324999999</v>
      </c>
      <c r="K57" s="21"/>
      <c r="L57" s="21">
        <v>4999.55</v>
      </c>
      <c r="M57" s="21">
        <v>4806.5987999999998</v>
      </c>
      <c r="N57" s="21">
        <v>4806.5987999999998</v>
      </c>
      <c r="O57" s="21"/>
      <c r="P57" s="21">
        <v>0</v>
      </c>
      <c r="Q57" s="21">
        <v>0</v>
      </c>
      <c r="R57" s="21">
        <v>0</v>
      </c>
      <c r="S57" s="21"/>
      <c r="T57" s="21">
        <v>0</v>
      </c>
      <c r="U57" s="21">
        <v>0</v>
      </c>
      <c r="V57" s="21">
        <v>0</v>
      </c>
      <c r="W57" s="21"/>
      <c r="X57" s="21">
        <v>2160.4499999999998</v>
      </c>
      <c r="Y57" s="21">
        <v>2143.6578599999998</v>
      </c>
      <c r="Z57" s="21">
        <v>2143.6578599999998</v>
      </c>
      <c r="AA57" s="21"/>
      <c r="AB57" s="21">
        <v>5534.5</v>
      </c>
      <c r="AC57" s="21">
        <v>5700</v>
      </c>
      <c r="AD57" s="21">
        <v>5808</v>
      </c>
      <c r="AE57" s="21"/>
      <c r="AF57" s="21">
        <v>0</v>
      </c>
      <c r="AG57" s="21">
        <v>0</v>
      </c>
      <c r="AH57" s="21">
        <v>0</v>
      </c>
      <c r="AI57" s="21"/>
      <c r="AJ57" s="21">
        <v>0</v>
      </c>
      <c r="AK57" s="21">
        <v>0</v>
      </c>
      <c r="AL57" s="21">
        <v>0</v>
      </c>
      <c r="AM57" s="21"/>
      <c r="AN57" s="21">
        <v>3624.15</v>
      </c>
      <c r="AO57" s="21">
        <v>3905.2704650000001</v>
      </c>
      <c r="AP57" s="21">
        <v>3920.888105</v>
      </c>
      <c r="AQ57" s="21"/>
      <c r="AR57" s="21">
        <v>3923</v>
      </c>
      <c r="AS57" s="21">
        <v>3905.2704650000001</v>
      </c>
      <c r="AT57" s="21">
        <v>3920.888105</v>
      </c>
      <c r="AU57" s="21"/>
      <c r="AV57" s="21">
        <v>39.049999999999997</v>
      </c>
      <c r="AW57" s="21">
        <v>0</v>
      </c>
      <c r="AX57" s="21">
        <v>0</v>
      </c>
      <c r="AY57" s="21"/>
      <c r="AZ57" s="21">
        <v>4043.55</v>
      </c>
      <c r="BA57" s="21">
        <v>3916.998055</v>
      </c>
      <c r="BB57" s="21">
        <v>3932.6626000000001</v>
      </c>
      <c r="BC57" s="21"/>
      <c r="BD57" s="21">
        <v>4488.6000000000004</v>
      </c>
      <c r="BE57" s="21">
        <v>4636.468605</v>
      </c>
      <c r="BF57" s="21">
        <v>4630.9379600000002</v>
      </c>
      <c r="BG57" s="21"/>
      <c r="BH57" s="21">
        <v>2432.4</v>
      </c>
      <c r="BI57" s="21">
        <v>2325.1959449999999</v>
      </c>
      <c r="BJ57" s="21">
        <v>2322.4223149999998</v>
      </c>
      <c r="BK57" s="21"/>
      <c r="BL57" s="21">
        <v>11920.1</v>
      </c>
      <c r="BM57" s="21">
        <v>12529.10745</v>
      </c>
      <c r="BN57" s="21">
        <v>12586.293540000001</v>
      </c>
      <c r="BO57" s="21"/>
      <c r="BP57" s="21">
        <v>245.5</v>
      </c>
      <c r="BQ57" s="21">
        <v>252.50255999999999</v>
      </c>
      <c r="BR57" s="21">
        <v>252.50255999999999</v>
      </c>
      <c r="BS57" s="21"/>
      <c r="BT57" s="21">
        <v>0</v>
      </c>
      <c r="BU57" s="21">
        <v>0</v>
      </c>
      <c r="BV57" s="21">
        <v>0</v>
      </c>
      <c r="BW57" s="21"/>
      <c r="BX57" s="21">
        <v>0</v>
      </c>
      <c r="BY57" s="21">
        <v>0</v>
      </c>
      <c r="BZ57" s="21">
        <v>0</v>
      </c>
      <c r="CA57" s="21"/>
      <c r="CB57" s="21">
        <v>0</v>
      </c>
      <c r="CC57" s="21">
        <v>0</v>
      </c>
      <c r="CD57" s="21">
        <v>0</v>
      </c>
      <c r="CE57" s="21"/>
      <c r="CF57" s="21">
        <v>0</v>
      </c>
      <c r="CG57" s="21">
        <v>0</v>
      </c>
      <c r="CH57" s="21">
        <v>0</v>
      </c>
      <c r="CI57" s="21"/>
      <c r="CJ57" s="21">
        <v>3982.15</v>
      </c>
      <c r="CK57" s="21">
        <v>3937.6094400000002</v>
      </c>
      <c r="CL57" s="21">
        <v>3937.6094400000002</v>
      </c>
      <c r="CM57" s="21"/>
      <c r="CN57" s="21">
        <v>182.65</v>
      </c>
      <c r="CO57" s="21">
        <v>190.20096000000001</v>
      </c>
      <c r="CP57" s="21">
        <v>190.20096000000001</v>
      </c>
      <c r="CQ57" s="21"/>
      <c r="CR57" s="21">
        <v>128.65</v>
      </c>
      <c r="CS57" s="21">
        <v>104.4036</v>
      </c>
      <c r="CT57" s="21">
        <v>104.4036</v>
      </c>
      <c r="CU57" s="21"/>
      <c r="CV57" s="21">
        <v>128.9</v>
      </c>
      <c r="CW57" s="21">
        <v>0</v>
      </c>
      <c r="CX57" s="21">
        <v>45.600234999999998</v>
      </c>
      <c r="CY57" s="21"/>
      <c r="CZ57" s="21">
        <v>126.75</v>
      </c>
      <c r="DA57" s="21">
        <v>125.8308</v>
      </c>
      <c r="DB57" s="21">
        <v>125.8308</v>
      </c>
      <c r="DC57" s="21"/>
      <c r="DD57" s="21">
        <v>0</v>
      </c>
      <c r="DE57" s="21">
        <v>0</v>
      </c>
      <c r="DF57" s="21">
        <v>0</v>
      </c>
      <c r="DG57" s="21"/>
      <c r="DH57" s="21">
        <v>3421.7</v>
      </c>
      <c r="DI57" s="21">
        <v>3399.9063649999998</v>
      </c>
      <c r="DJ57" s="21">
        <v>3408.0269199999998</v>
      </c>
      <c r="DK57" s="21"/>
      <c r="DL57" s="21">
        <v>0</v>
      </c>
      <c r="DM57" s="21">
        <v>0</v>
      </c>
      <c r="DN57" s="21">
        <v>0</v>
      </c>
      <c r="DO57" s="21"/>
      <c r="DP57" s="21">
        <v>0</v>
      </c>
      <c r="DQ57" s="21">
        <v>0</v>
      </c>
      <c r="DR57" s="21">
        <v>0</v>
      </c>
      <c r="DS57" s="21"/>
      <c r="DT57" s="21">
        <v>0</v>
      </c>
      <c r="DU57" s="21">
        <v>0</v>
      </c>
      <c r="DV57" s="21">
        <v>0</v>
      </c>
      <c r="DW57" s="21"/>
      <c r="DX57" s="21">
        <v>0</v>
      </c>
      <c r="DY57" s="21">
        <v>0</v>
      </c>
      <c r="DZ57" s="21">
        <v>0</v>
      </c>
      <c r="EA57" s="21"/>
      <c r="EB57" s="21">
        <v>2646.6</v>
      </c>
      <c r="EC57" s="21">
        <v>2699.1952799999999</v>
      </c>
      <c r="ED57" s="21">
        <v>2699.1952799999999</v>
      </c>
      <c r="EE57" s="21"/>
      <c r="EF57" s="21">
        <v>3639.8</v>
      </c>
      <c r="EG57" s="21">
        <v>3605.199955</v>
      </c>
      <c r="EH57" s="21">
        <v>3593.2413200000001</v>
      </c>
      <c r="EI57" s="21"/>
      <c r="EJ57" s="21">
        <v>0</v>
      </c>
      <c r="EK57" s="21">
        <v>0</v>
      </c>
      <c r="EL57" s="21">
        <v>0</v>
      </c>
      <c r="EM57" s="21"/>
      <c r="EN57" s="21">
        <v>0</v>
      </c>
      <c r="EO57" s="21">
        <v>0</v>
      </c>
      <c r="EP57" s="21">
        <v>0</v>
      </c>
      <c r="EQ57" s="21"/>
      <c r="ER57" s="21">
        <v>0</v>
      </c>
      <c r="ES57" s="21">
        <v>0</v>
      </c>
      <c r="ET57" s="21">
        <v>0</v>
      </c>
      <c r="EU57" s="21"/>
      <c r="EV57" s="21">
        <v>156</v>
      </c>
      <c r="EW57" s="21">
        <v>153.36000000000001</v>
      </c>
      <c r="EX57" s="21">
        <v>153.36000000000001</v>
      </c>
      <c r="EY57" s="21"/>
      <c r="EZ57" s="21">
        <v>10287.15</v>
      </c>
      <c r="FA57" s="21">
        <v>10388.571540000001</v>
      </c>
      <c r="FB57" s="21">
        <v>10388.571540000001</v>
      </c>
      <c r="FC57" s="21"/>
      <c r="FD57" s="21">
        <v>1942.75</v>
      </c>
      <c r="FE57" s="21">
        <v>1959.25368</v>
      </c>
      <c r="FF57" s="21">
        <v>1959.25368</v>
      </c>
      <c r="FG57" s="21"/>
      <c r="FH57" s="21">
        <v>3366.35</v>
      </c>
      <c r="FI57" s="21">
        <v>3472.293095</v>
      </c>
      <c r="FJ57" s="21">
        <v>3474.3560550000002</v>
      </c>
      <c r="FK57" s="21"/>
      <c r="FL57" s="21">
        <v>1003.35</v>
      </c>
      <c r="FM57" s="21">
        <v>1005.5743199999999</v>
      </c>
      <c r="FN57" s="21">
        <v>1005.5743199999999</v>
      </c>
      <c r="FO57" s="21"/>
      <c r="FP57" s="21">
        <v>438.75</v>
      </c>
      <c r="FQ57" s="21">
        <v>461.06112000000002</v>
      </c>
      <c r="FR57" s="21">
        <v>461.06112000000002</v>
      </c>
      <c r="FS57" s="21"/>
      <c r="FT57" s="21">
        <v>453.35</v>
      </c>
      <c r="FU57" s="21">
        <v>443.14872000000003</v>
      </c>
      <c r="FV57" s="21">
        <v>443.14872000000003</v>
      </c>
      <c r="FW57" s="21"/>
      <c r="FX57" s="21">
        <v>2164.35</v>
      </c>
      <c r="FY57" s="21">
        <v>2106.5656800000002</v>
      </c>
      <c r="FZ57" s="21">
        <v>2106.5656800000002</v>
      </c>
      <c r="GA57" s="21"/>
      <c r="GB57" s="21">
        <v>3998.05</v>
      </c>
      <c r="GC57" s="21">
        <v>4161.9400400000004</v>
      </c>
      <c r="GD57" s="21">
        <v>4161.17677</v>
      </c>
      <c r="GE57" s="21"/>
      <c r="GF57" s="21">
        <v>4007.3</v>
      </c>
      <c r="GG57" s="21">
        <v>4161.9400400000004</v>
      </c>
      <c r="GH57" s="21">
        <v>4161.17677</v>
      </c>
      <c r="GI57" s="21"/>
      <c r="GJ57" s="21">
        <v>4220.25</v>
      </c>
      <c r="GK57" s="21">
        <v>4174.4383900000003</v>
      </c>
      <c r="GL57" s="21">
        <v>4173.6728300000004</v>
      </c>
      <c r="GM57" s="21"/>
      <c r="GN57" s="21">
        <v>2548.3000000000002</v>
      </c>
      <c r="GO57" s="21">
        <v>2651.5684799999999</v>
      </c>
      <c r="GP57" s="21">
        <v>2651.5684799999999</v>
      </c>
      <c r="GQ57" s="21"/>
      <c r="GR57" s="21">
        <v>995.35</v>
      </c>
      <c r="GS57" s="21">
        <v>1047.34683</v>
      </c>
      <c r="GT57" s="21">
        <v>1102.4372100000001</v>
      </c>
      <c r="GU57" s="21"/>
      <c r="GV57" s="21">
        <v>0</v>
      </c>
      <c r="GW57" s="21">
        <v>0</v>
      </c>
      <c r="GX57" s="21">
        <v>0</v>
      </c>
      <c r="GY57" s="21"/>
      <c r="GZ57" s="21">
        <v>91.25</v>
      </c>
      <c r="HA57" s="21">
        <v>0</v>
      </c>
      <c r="HB57" s="21">
        <v>0</v>
      </c>
      <c r="HC57" s="21"/>
      <c r="HD57" s="21">
        <v>725.25</v>
      </c>
      <c r="HE57" s="21">
        <v>807.41952000000003</v>
      </c>
      <c r="HF57" s="21">
        <v>807.41952000000003</v>
      </c>
      <c r="HG57" s="21"/>
      <c r="HH57" s="21">
        <v>3959.6</v>
      </c>
      <c r="HI57" s="21">
        <v>4120.6336099999999</v>
      </c>
      <c r="HJ57" s="21">
        <v>4139.4526500000002</v>
      </c>
      <c r="HK57" s="21"/>
      <c r="HL57" s="21">
        <v>0</v>
      </c>
      <c r="HM57" s="21">
        <v>0</v>
      </c>
      <c r="HN57" s="21">
        <v>0</v>
      </c>
      <c r="HO57" s="21"/>
      <c r="HP57" s="21">
        <v>0</v>
      </c>
      <c r="HQ57" s="21">
        <v>0</v>
      </c>
      <c r="HR57" s="21">
        <v>0</v>
      </c>
      <c r="HS57" s="21"/>
      <c r="HT57" s="21">
        <v>2050.9499999999998</v>
      </c>
      <c r="HU57" s="21">
        <v>2230.90843</v>
      </c>
      <c r="HV57" s="21">
        <v>2253.3106699999998</v>
      </c>
      <c r="HW57" s="21"/>
      <c r="HX57" s="21">
        <v>5.5</v>
      </c>
      <c r="HY57" s="21">
        <v>0</v>
      </c>
      <c r="HZ57" s="21">
        <v>0</v>
      </c>
      <c r="IA57" s="21"/>
      <c r="IB57" s="21">
        <v>0</v>
      </c>
      <c r="IC57" s="21">
        <v>0</v>
      </c>
      <c r="ID57" s="21">
        <v>0</v>
      </c>
      <c r="IE57" s="21"/>
      <c r="IF57" s="21">
        <v>689.6</v>
      </c>
      <c r="IG57" s="21">
        <v>656.34699499999999</v>
      </c>
      <c r="IH57" s="21">
        <v>678.97964999999999</v>
      </c>
      <c r="II57" s="21"/>
      <c r="IJ57" s="21">
        <v>0</v>
      </c>
      <c r="IK57" s="21">
        <v>0</v>
      </c>
      <c r="IL57" s="21">
        <v>0</v>
      </c>
      <c r="IM57" s="21"/>
      <c r="IN57" s="21">
        <v>0</v>
      </c>
      <c r="IO57" s="21">
        <v>0</v>
      </c>
      <c r="IP57" s="21">
        <v>0</v>
      </c>
      <c r="IQ57" s="21"/>
      <c r="IR57" s="21">
        <v>0</v>
      </c>
      <c r="IS57" s="21">
        <v>0</v>
      </c>
      <c r="IT57" s="21">
        <v>0</v>
      </c>
      <c r="IU57" s="21"/>
      <c r="IV57" s="21">
        <v>2706.35</v>
      </c>
      <c r="IW57" s="21">
        <v>2989.6603500000001</v>
      </c>
      <c r="IX57" s="21">
        <v>2900.51847</v>
      </c>
      <c r="IY57" s="21"/>
      <c r="IZ57" s="21">
        <v>1237.1500000000001</v>
      </c>
      <c r="JA57" s="21">
        <v>585.50121000000001</v>
      </c>
      <c r="JB57" s="21">
        <v>600.51250000000005</v>
      </c>
      <c r="JC57" s="21"/>
      <c r="JD57" s="21">
        <v>1002.65</v>
      </c>
      <c r="JE57" s="21">
        <v>1097.1441199999999</v>
      </c>
      <c r="JF57" s="21">
        <v>1401.3462050000001</v>
      </c>
      <c r="JG57" s="21"/>
      <c r="JH57" s="21">
        <v>2340.5500000000002</v>
      </c>
      <c r="JI57" s="21">
        <v>1916.9375050000001</v>
      </c>
      <c r="JJ57" s="21">
        <v>2735.8645750000001</v>
      </c>
      <c r="JK57" s="21"/>
      <c r="JL57" s="21">
        <v>0</v>
      </c>
      <c r="JM57" s="21">
        <v>0</v>
      </c>
      <c r="JN57" s="21">
        <v>0</v>
      </c>
      <c r="JO57" s="21"/>
      <c r="JP57" s="21">
        <v>1541.65</v>
      </c>
      <c r="JQ57" s="21">
        <v>1557.5322249999999</v>
      </c>
      <c r="JR57" s="21">
        <v>1564.89204</v>
      </c>
      <c r="JS57" s="21"/>
      <c r="JT57" s="21">
        <v>795.55</v>
      </c>
      <c r="JU57" s="21">
        <v>781.10472000000004</v>
      </c>
      <c r="JV57" s="21">
        <v>784.79567499999996</v>
      </c>
      <c r="JW57" s="21"/>
      <c r="JX57" s="21">
        <v>0</v>
      </c>
      <c r="JY57" s="21">
        <v>0</v>
      </c>
      <c r="JZ57" s="21">
        <v>0</v>
      </c>
      <c r="KA57" s="21"/>
      <c r="KB57" s="21">
        <v>0</v>
      </c>
      <c r="KC57" s="21">
        <v>0</v>
      </c>
      <c r="KD57" s="21">
        <v>0</v>
      </c>
      <c r="KE57" s="21"/>
      <c r="KF57" s="21">
        <v>0</v>
      </c>
      <c r="KG57" s="21">
        <v>0</v>
      </c>
      <c r="KH57" s="21">
        <v>0</v>
      </c>
      <c r="KI57" s="21"/>
      <c r="KJ57" s="21">
        <v>0</v>
      </c>
      <c r="KK57" s="21">
        <v>0</v>
      </c>
      <c r="KL57" s="21">
        <v>0</v>
      </c>
      <c r="KM57" s="21"/>
      <c r="KN57" s="21">
        <v>0</v>
      </c>
      <c r="KO57" s="21">
        <v>0</v>
      </c>
      <c r="KP57" s="21">
        <v>0</v>
      </c>
      <c r="KQ57" s="21"/>
      <c r="KR57" s="21">
        <v>0</v>
      </c>
      <c r="KS57" s="21">
        <v>0</v>
      </c>
      <c r="KT57" s="21">
        <v>0</v>
      </c>
      <c r="KU57" s="21"/>
      <c r="KV57" s="21">
        <v>53.2</v>
      </c>
      <c r="KW57" s="21">
        <v>98.552400000000006</v>
      </c>
      <c r="KX57" s="21">
        <v>98.552400000000006</v>
      </c>
      <c r="KY57" s="21"/>
      <c r="KZ57" s="21">
        <v>5348.75</v>
      </c>
      <c r="LA57" s="21">
        <v>5987.8148899999997</v>
      </c>
      <c r="LB57" s="21">
        <v>5996.5468099999998</v>
      </c>
      <c r="LC57" s="21"/>
      <c r="LD57" s="21">
        <v>2113.9499999999998</v>
      </c>
      <c r="LE57" s="21">
        <v>2303.893525</v>
      </c>
      <c r="LF57" s="21">
        <v>3007.8441050000001</v>
      </c>
      <c r="LG57" s="21"/>
      <c r="LH57" s="21">
        <v>1333.65</v>
      </c>
      <c r="LI57" s="21">
        <v>1491.8227199999999</v>
      </c>
      <c r="LJ57" s="21">
        <v>1612.7812799999999</v>
      </c>
      <c r="LK57" s="21"/>
      <c r="LL57" s="21">
        <v>1257.2</v>
      </c>
      <c r="LM57" s="21">
        <v>1424.7209499999999</v>
      </c>
      <c r="LN57" s="21">
        <v>1551.74119</v>
      </c>
      <c r="LO57" s="21"/>
      <c r="LP57" s="21">
        <v>0</v>
      </c>
      <c r="LQ57" s="21">
        <v>0</v>
      </c>
      <c r="LR57" s="21">
        <v>719.53344000000004</v>
      </c>
      <c r="LS57" s="21"/>
      <c r="LT57" s="21">
        <v>0</v>
      </c>
      <c r="LU57" s="21">
        <v>0</v>
      </c>
      <c r="LV57" s="21">
        <v>0</v>
      </c>
      <c r="LW57" s="21"/>
      <c r="LX57" s="21">
        <v>0</v>
      </c>
      <c r="LY57" s="21">
        <v>0</v>
      </c>
      <c r="LZ57" s="21">
        <v>0</v>
      </c>
      <c r="MA57" s="21"/>
      <c r="MB57" s="21">
        <v>0</v>
      </c>
      <c r="MC57" s="21">
        <v>0</v>
      </c>
      <c r="MD57" s="21">
        <v>0</v>
      </c>
      <c r="ME57" s="21"/>
      <c r="MF57" s="21">
        <v>3194.5</v>
      </c>
      <c r="MG57" s="21">
        <v>3215.7022400000001</v>
      </c>
      <c r="MH57" s="21">
        <v>3221.2811550000001</v>
      </c>
      <c r="MI57" s="21"/>
      <c r="MJ57" s="21">
        <v>0</v>
      </c>
      <c r="MK57" s="21">
        <v>0</v>
      </c>
      <c r="ML57" s="21">
        <v>0</v>
      </c>
      <c r="MM57" s="21"/>
      <c r="MN57" s="21">
        <v>1538.75</v>
      </c>
      <c r="MO57" s="21">
        <v>1612.67949</v>
      </c>
      <c r="MP57" s="21">
        <v>1615.4773250000001</v>
      </c>
      <c r="MQ57" s="21"/>
      <c r="MR57" s="21">
        <v>426.75</v>
      </c>
      <c r="MS57" s="21">
        <v>320.65616</v>
      </c>
      <c r="MT57" s="21">
        <v>617.15576499999997</v>
      </c>
      <c r="MU57" s="21"/>
      <c r="MV57" s="21">
        <v>0</v>
      </c>
      <c r="MW57" s="21">
        <v>0</v>
      </c>
      <c r="MX57" s="21">
        <v>0</v>
      </c>
      <c r="MY57" s="21"/>
      <c r="MZ57" s="21">
        <v>0</v>
      </c>
      <c r="NA57" s="21">
        <v>0</v>
      </c>
      <c r="NB57" s="21">
        <v>0</v>
      </c>
      <c r="NC57" s="21"/>
      <c r="ND57" s="21">
        <v>0</v>
      </c>
      <c r="NE57" s="21">
        <v>0</v>
      </c>
      <c r="NF57" s="21">
        <v>0</v>
      </c>
      <c r="NG57" s="21"/>
      <c r="NH57" s="21">
        <v>0</v>
      </c>
      <c r="NI57" s="21">
        <v>0</v>
      </c>
      <c r="NJ57" s="21">
        <v>0</v>
      </c>
      <c r="NK57" s="21"/>
      <c r="NL57" s="21">
        <v>4352.3500000000004</v>
      </c>
      <c r="NM57" s="21">
        <v>4462.3029049999996</v>
      </c>
      <c r="NN57" s="21">
        <v>4707.20849</v>
      </c>
      <c r="NO57" s="21"/>
      <c r="NP57" s="21">
        <v>2188.85</v>
      </c>
      <c r="NQ57" s="21">
        <v>2237.8515849999999</v>
      </c>
      <c r="NR57" s="21">
        <v>2360.6720999999998</v>
      </c>
      <c r="NS57" s="21"/>
      <c r="NT57" s="21">
        <v>0</v>
      </c>
      <c r="NU57" s="21">
        <v>0</v>
      </c>
      <c r="NV57" s="21">
        <v>0</v>
      </c>
      <c r="NW57" s="21"/>
      <c r="NX57" s="21">
        <v>77.7</v>
      </c>
      <c r="NY57" s="21">
        <v>69.748800000000003</v>
      </c>
      <c r="NZ57" s="21">
        <v>69.748800000000003</v>
      </c>
      <c r="OA57" s="21"/>
      <c r="OB57" s="21">
        <v>483.4</v>
      </c>
      <c r="OC57" s="21">
        <v>419.82504</v>
      </c>
      <c r="OD57" s="21">
        <v>419.82504</v>
      </c>
      <c r="OE57" s="21"/>
      <c r="OF57" s="21">
        <v>7.3</v>
      </c>
      <c r="OG57" s="21">
        <v>0</v>
      </c>
      <c r="OH57" s="21">
        <v>5.5744999999999996</v>
      </c>
      <c r="OI57" s="21"/>
      <c r="OJ57" s="21">
        <v>1540.95</v>
      </c>
      <c r="OK57" s="21">
        <v>1527.65</v>
      </c>
      <c r="OL57" s="21">
        <v>1129.2091600000001</v>
      </c>
      <c r="OM57" s="21"/>
      <c r="ON57" s="21">
        <v>760.95</v>
      </c>
      <c r="OO57" s="21">
        <v>0</v>
      </c>
      <c r="OP57" s="21">
        <v>668.13880500000005</v>
      </c>
      <c r="OQ57" s="21"/>
      <c r="OR57" s="21">
        <v>90.45</v>
      </c>
      <c r="OS57" s="21">
        <v>216.01599999999999</v>
      </c>
      <c r="OT57" s="21">
        <v>216.01599999999999</v>
      </c>
      <c r="OU57" s="21"/>
      <c r="OV57" s="21">
        <v>2.35</v>
      </c>
      <c r="OW57" s="21">
        <v>0</v>
      </c>
      <c r="OX57" s="21">
        <v>2.1</v>
      </c>
      <c r="OY57" s="21"/>
      <c r="OZ57" s="21">
        <v>487.45</v>
      </c>
      <c r="PA57" s="21">
        <v>466.47239999999999</v>
      </c>
      <c r="PB57" s="21">
        <v>466.47239999999999</v>
      </c>
      <c r="PC57" s="21"/>
      <c r="PD57" s="21">
        <v>238.7</v>
      </c>
      <c r="PE57" s="21">
        <v>239.59200000000001</v>
      </c>
      <c r="PF57" s="21">
        <v>239.59200000000001</v>
      </c>
      <c r="PG57" s="21"/>
      <c r="PH57" s="21">
        <v>131.35</v>
      </c>
      <c r="PI57" s="21">
        <v>136.08000000000001</v>
      </c>
      <c r="PJ57" s="21">
        <v>136.08000000000001</v>
      </c>
      <c r="PK57" s="21"/>
      <c r="PL57" s="21">
        <v>2035.95</v>
      </c>
      <c r="PM57" s="21">
        <v>0</v>
      </c>
      <c r="PN57" s="21">
        <v>1647.5101649999999</v>
      </c>
      <c r="PO57" s="21"/>
      <c r="PP57" s="21">
        <v>917.32</v>
      </c>
      <c r="PQ57" s="21">
        <v>0</v>
      </c>
      <c r="PR57" s="21">
        <v>918.93499999999995</v>
      </c>
      <c r="PS57" s="21"/>
      <c r="PT57" s="21">
        <v>48.15</v>
      </c>
      <c r="PU57" s="21">
        <v>48</v>
      </c>
      <c r="PV57" s="21">
        <v>48</v>
      </c>
      <c r="PW57" s="21"/>
      <c r="PX57" s="21">
        <v>55.5</v>
      </c>
      <c r="PY57" s="21">
        <v>42</v>
      </c>
      <c r="PZ57" s="21">
        <v>42</v>
      </c>
      <c r="QA57" s="21"/>
      <c r="QB57" s="21">
        <v>120.75</v>
      </c>
      <c r="QC57" s="21">
        <v>120</v>
      </c>
      <c r="QD57" s="21">
        <v>120</v>
      </c>
      <c r="QE57" s="21"/>
      <c r="QF57" s="21">
        <v>489.6</v>
      </c>
      <c r="QG57" s="21">
        <v>486.5772</v>
      </c>
      <c r="QH57" s="21">
        <v>486.5772</v>
      </c>
      <c r="QI57" s="21"/>
      <c r="QJ57" s="21">
        <v>479.35</v>
      </c>
      <c r="QK57" s="21">
        <v>466.47239999999999</v>
      </c>
      <c r="QL57" s="21">
        <v>466.47239999999999</v>
      </c>
      <c r="QM57" s="21"/>
      <c r="QN57" s="21">
        <v>448.85</v>
      </c>
      <c r="QO57" s="21">
        <v>419.82504</v>
      </c>
      <c r="QP57" s="21">
        <v>419.82504</v>
      </c>
      <c r="QQ57" s="21"/>
      <c r="QR57" s="21">
        <v>82.45</v>
      </c>
      <c r="QS57" s="21">
        <v>84</v>
      </c>
      <c r="QT57" s="21">
        <v>84</v>
      </c>
      <c r="QU57" s="21"/>
      <c r="QV57" s="21">
        <v>348.4</v>
      </c>
      <c r="QW57" s="21">
        <v>429.15456</v>
      </c>
      <c r="QX57" s="21">
        <v>429.15456</v>
      </c>
      <c r="QY57" s="21"/>
      <c r="QZ57" s="21">
        <v>149.80000000000001</v>
      </c>
      <c r="RA57" s="21">
        <v>0</v>
      </c>
      <c r="RB57" s="21">
        <v>148.09350000000001</v>
      </c>
      <c r="RC57" s="21"/>
      <c r="RD57" s="21">
        <v>182.45</v>
      </c>
      <c r="RE57" s="21">
        <v>0</v>
      </c>
      <c r="RF57" s="21">
        <v>151.95159000000001</v>
      </c>
      <c r="RG57" s="21"/>
      <c r="RH57" s="21">
        <v>429.45</v>
      </c>
      <c r="RI57" s="21">
        <v>405.55403999999999</v>
      </c>
      <c r="RJ57" s="21">
        <v>405.55403999999999</v>
      </c>
      <c r="RK57" s="21"/>
      <c r="RL57" s="21">
        <v>1379.65</v>
      </c>
      <c r="RM57" s="21">
        <v>1217.55</v>
      </c>
      <c r="RN57" s="21">
        <v>885.05</v>
      </c>
      <c r="RO57" s="21"/>
      <c r="RP57" s="21">
        <v>191.25</v>
      </c>
      <c r="RQ57" s="21">
        <v>0</v>
      </c>
      <c r="RR57" s="21">
        <v>152.44667999999999</v>
      </c>
      <c r="RS57" s="21"/>
      <c r="RT57" s="21">
        <v>72</v>
      </c>
      <c r="RU57" s="21">
        <v>75.599999999999994</v>
      </c>
      <c r="RV57" s="21">
        <v>75.599999999999994</v>
      </c>
      <c r="RW57" s="21"/>
      <c r="RX57" s="21">
        <v>456.45</v>
      </c>
      <c r="RY57" s="21">
        <v>475.00799999999998</v>
      </c>
      <c r="RZ57" s="21">
        <v>475.00799999999998</v>
      </c>
      <c r="SA57" s="21"/>
      <c r="SB57" s="21">
        <v>72.400000000000006</v>
      </c>
      <c r="SC57" s="21">
        <v>48</v>
      </c>
      <c r="SD57" s="21">
        <v>48</v>
      </c>
      <c r="SE57" s="21"/>
      <c r="SF57" s="21">
        <v>0.65</v>
      </c>
      <c r="SG57" s="21">
        <v>0</v>
      </c>
      <c r="SH57" s="21">
        <v>0</v>
      </c>
      <c r="SI57" s="21"/>
      <c r="SJ57" s="21">
        <v>2.4500000000000002</v>
      </c>
      <c r="SK57" s="21">
        <v>0</v>
      </c>
      <c r="SL57" s="21">
        <v>2.0065</v>
      </c>
      <c r="SM57" s="21"/>
      <c r="SN57" s="21">
        <v>455.4</v>
      </c>
      <c r="SO57" s="21">
        <v>459.47519999999997</v>
      </c>
      <c r="SP57" s="21">
        <v>459.47519999999997</v>
      </c>
      <c r="SQ57" s="21"/>
      <c r="SR57" s="21">
        <v>314.45</v>
      </c>
      <c r="SS57" s="21">
        <v>293.87759999999997</v>
      </c>
      <c r="ST57" s="21">
        <v>293.87759999999997</v>
      </c>
      <c r="SU57" s="21"/>
      <c r="SV57" s="21">
        <v>480.95</v>
      </c>
      <c r="SW57" s="21">
        <v>466.47239999999999</v>
      </c>
      <c r="SX57" s="21">
        <v>466.47239999999999</v>
      </c>
      <c r="SY57" s="21"/>
      <c r="SZ57" s="21">
        <v>477.9</v>
      </c>
      <c r="TA57" s="21">
        <v>466.47239999999999</v>
      </c>
      <c r="TB57" s="21">
        <v>466.47239999999999</v>
      </c>
      <c r="TC57" s="21"/>
      <c r="TD57" s="21">
        <v>104.25</v>
      </c>
      <c r="TE57" s="21">
        <v>82.435000000000002</v>
      </c>
      <c r="TF57" s="21">
        <v>82.435000000000002</v>
      </c>
      <c r="TG57" s="21"/>
      <c r="TH57" s="21">
        <v>862.15</v>
      </c>
      <c r="TI57" s="21">
        <v>563.85900000000004</v>
      </c>
      <c r="TJ57" s="21">
        <v>559.29999999999995</v>
      </c>
      <c r="TK57" s="21"/>
      <c r="TL57" s="21">
        <v>195.75</v>
      </c>
      <c r="TM57" s="21">
        <v>0</v>
      </c>
      <c r="TN57" s="21">
        <v>309.50509499999998</v>
      </c>
      <c r="TO57" s="21"/>
      <c r="TP57" s="21">
        <v>2232.9</v>
      </c>
      <c r="TQ57" s="21">
        <v>1998.2</v>
      </c>
      <c r="TR57" s="21">
        <v>808.87599999999998</v>
      </c>
      <c r="TS57" s="21"/>
      <c r="TT57" s="21">
        <v>2145.1999999999998</v>
      </c>
      <c r="TU57" s="21">
        <v>2373.4</v>
      </c>
      <c r="TV57" s="21">
        <v>1023.09984</v>
      </c>
      <c r="TW57" s="21"/>
      <c r="TX57" s="21">
        <v>348.25</v>
      </c>
      <c r="TY57" s="21">
        <v>109.7975</v>
      </c>
      <c r="TZ57" s="21">
        <v>109.7975</v>
      </c>
      <c r="UA57" s="21"/>
      <c r="UB57" s="21">
        <v>249.8</v>
      </c>
      <c r="UC57" s="21">
        <v>179.05799999999999</v>
      </c>
      <c r="UD57" s="21">
        <v>179.05799999999999</v>
      </c>
      <c r="UE57" s="21"/>
      <c r="UF57" s="21">
        <v>447.25</v>
      </c>
      <c r="UG57" s="21">
        <v>0</v>
      </c>
      <c r="UH57" s="21">
        <v>361.75761</v>
      </c>
      <c r="UI57" s="21"/>
      <c r="UJ57" s="21">
        <v>502.85</v>
      </c>
      <c r="UK57" s="21">
        <v>466.47239999999999</v>
      </c>
      <c r="UL57" s="21">
        <v>466.47239999999999</v>
      </c>
      <c r="UM57" s="21"/>
      <c r="UN57" s="21">
        <v>190.55</v>
      </c>
      <c r="UO57" s="21">
        <v>196.8</v>
      </c>
      <c r="UP57" s="21">
        <v>196.8</v>
      </c>
      <c r="UQ57" s="21"/>
      <c r="UR57" s="21">
        <v>0</v>
      </c>
      <c r="US57" s="21">
        <v>0</v>
      </c>
      <c r="UT57" s="21">
        <v>0</v>
      </c>
      <c r="UU57" s="21"/>
      <c r="UV57" s="21">
        <v>489.6</v>
      </c>
      <c r="UW57" s="21">
        <v>466.47239999999999</v>
      </c>
      <c r="UX57" s="21">
        <v>466.47239999999999</v>
      </c>
      <c r="UY57" s="21"/>
      <c r="UZ57" s="21">
        <v>489.6</v>
      </c>
      <c r="VA57" s="21">
        <v>466.47239999999999</v>
      </c>
      <c r="VB57" s="21">
        <v>466.47239999999999</v>
      </c>
      <c r="VC57" s="21"/>
      <c r="VD57" s="21">
        <v>480</v>
      </c>
      <c r="VE57" s="21">
        <v>466.47239999999999</v>
      </c>
      <c r="VF57" s="21">
        <v>466.47239999999999</v>
      </c>
      <c r="VG57" s="21"/>
      <c r="VH57" s="21">
        <v>136</v>
      </c>
      <c r="VI57" s="21">
        <v>236.2945</v>
      </c>
      <c r="VJ57" s="21">
        <v>236.2945</v>
      </c>
      <c r="VK57" s="21"/>
      <c r="VL57" s="21">
        <v>2559.9499999999998</v>
      </c>
      <c r="VM57" s="21">
        <v>0</v>
      </c>
      <c r="VN57" s="21">
        <v>2062.8394199999998</v>
      </c>
      <c r="VO57" s="21"/>
      <c r="VP57" s="21">
        <v>137.15</v>
      </c>
      <c r="VQ57" s="21">
        <v>0</v>
      </c>
      <c r="VR57" s="21">
        <v>107.28216</v>
      </c>
      <c r="VS57" s="21"/>
      <c r="VT57" s="21">
        <v>1344.25</v>
      </c>
      <c r="VU57" s="21">
        <v>0</v>
      </c>
      <c r="VV57" s="21">
        <v>1075.1384700000001</v>
      </c>
      <c r="VW57" s="21"/>
      <c r="VX57" s="21">
        <v>0</v>
      </c>
      <c r="VY57" s="21">
        <v>0</v>
      </c>
      <c r="VZ57" s="21">
        <v>14.4</v>
      </c>
      <c r="WA57" s="21"/>
      <c r="WB57" s="21">
        <v>1573.25</v>
      </c>
      <c r="WC57" s="21">
        <v>1656.2</v>
      </c>
      <c r="WD57" s="21">
        <v>690.67399999999998</v>
      </c>
      <c r="WE57" s="21"/>
      <c r="WF57" s="21">
        <v>1731.35</v>
      </c>
      <c r="WG57" s="21">
        <v>1794.85</v>
      </c>
      <c r="WH57" s="21">
        <v>395.41055999999998</v>
      </c>
      <c r="WI57" s="21"/>
      <c r="WJ57" s="21">
        <v>961.75</v>
      </c>
      <c r="WK57" s="21">
        <v>0</v>
      </c>
      <c r="WL57" s="21">
        <v>748.56667500000003</v>
      </c>
      <c r="WM57" s="21"/>
      <c r="WN57" s="21">
        <v>77.45</v>
      </c>
      <c r="WO57" s="21">
        <v>87.81</v>
      </c>
      <c r="WP57" s="21">
        <v>87.81</v>
      </c>
      <c r="WQ57" s="21"/>
      <c r="WR57" s="21">
        <v>56.2</v>
      </c>
      <c r="WS57" s="21">
        <v>57.6</v>
      </c>
      <c r="WT57" s="21">
        <v>57.6</v>
      </c>
      <c r="WU57" s="21"/>
      <c r="WV57" s="21">
        <v>53.8</v>
      </c>
      <c r="WW57" s="21">
        <v>45.6</v>
      </c>
      <c r="WX57" s="21">
        <v>45.6</v>
      </c>
      <c r="WY57" s="21"/>
      <c r="WZ57" s="21">
        <v>36.549999999999997</v>
      </c>
      <c r="XA57" s="21">
        <v>67.2</v>
      </c>
      <c r="XB57" s="21">
        <v>67.2</v>
      </c>
      <c r="XC57" s="21"/>
      <c r="XD57" s="21">
        <v>131.55000000000001</v>
      </c>
      <c r="XE57" s="21">
        <v>0</v>
      </c>
      <c r="XF57" s="21">
        <v>108.85428</v>
      </c>
      <c r="XG57" s="21"/>
      <c r="XH57" s="21">
        <v>154.69999999999999</v>
      </c>
      <c r="XI57" s="21">
        <v>153.6</v>
      </c>
      <c r="XJ57" s="21">
        <v>153.6</v>
      </c>
      <c r="XK57" s="21"/>
      <c r="XL57" s="21">
        <v>479.9</v>
      </c>
      <c r="XM57" s="21">
        <v>461.80752000000001</v>
      </c>
      <c r="XN57" s="21">
        <v>461.80752000000001</v>
      </c>
      <c r="XO57" s="21"/>
      <c r="XP57" s="21">
        <v>479.75</v>
      </c>
      <c r="XQ57" s="21">
        <v>461.80752000000001</v>
      </c>
      <c r="XR57" s="21">
        <v>461.80752000000001</v>
      </c>
      <c r="XS57" s="21"/>
      <c r="XT57" s="21">
        <v>0</v>
      </c>
      <c r="XU57" s="21">
        <v>0</v>
      </c>
      <c r="XV57" s="21">
        <v>0</v>
      </c>
      <c r="XW57" s="21"/>
      <c r="XX57" s="21">
        <v>126.6</v>
      </c>
      <c r="XY57" s="21">
        <v>0</v>
      </c>
      <c r="XZ57" s="21">
        <v>511.25</v>
      </c>
      <c r="YA57" s="21"/>
      <c r="YB57" s="21">
        <v>121.55</v>
      </c>
      <c r="YC57" s="21">
        <v>0</v>
      </c>
      <c r="YD57" s="21">
        <v>511.25</v>
      </c>
      <c r="YE57" s="21"/>
      <c r="YF57" s="21">
        <v>394.95</v>
      </c>
      <c r="YG57" s="21">
        <v>336</v>
      </c>
      <c r="YH57" s="21">
        <v>336</v>
      </c>
      <c r="YI57" s="21"/>
      <c r="YJ57" s="21">
        <v>324.45</v>
      </c>
      <c r="YK57" s="21">
        <v>312</v>
      </c>
      <c r="YL57" s="21">
        <v>312</v>
      </c>
      <c r="YM57" s="21"/>
      <c r="YN57" s="21">
        <v>179.8</v>
      </c>
      <c r="YO57" s="21">
        <v>194.16</v>
      </c>
      <c r="YP57" s="21">
        <v>194.16</v>
      </c>
      <c r="YQ57" s="21"/>
      <c r="YR57" s="21">
        <v>247.5</v>
      </c>
      <c r="YS57" s="21">
        <v>264</v>
      </c>
      <c r="YT57" s="21">
        <v>264</v>
      </c>
      <c r="YU57" s="21"/>
      <c r="YV57" s="21">
        <v>450.05</v>
      </c>
      <c r="YW57" s="21">
        <v>504</v>
      </c>
      <c r="YX57" s="21">
        <v>504</v>
      </c>
      <c r="YY57" s="21"/>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2905</v>
      </c>
      <c r="C6" s="1"/>
      <c r="D6" s="1"/>
      <c r="E6" s="1"/>
    </row>
    <row r="7" spans="1:7" ht="33" customHeight="1" x14ac:dyDescent="0.3">
      <c r="A7" s="1"/>
      <c r="B7" s="3" t="s">
        <v>2906</v>
      </c>
      <c r="C7" s="3" t="s">
        <v>2907</v>
      </c>
      <c r="D7" s="3" t="s">
        <v>2908</v>
      </c>
      <c r="E7" s="3" t="s">
        <v>1034</v>
      </c>
    </row>
    <row r="8" spans="1:7" x14ac:dyDescent="0.3">
      <c r="A8" s="1"/>
      <c r="B8" s="148" t="s">
        <v>2909</v>
      </c>
      <c r="C8" s="54">
        <v>5701556.5452899998</v>
      </c>
      <c r="D8" s="54">
        <v>5877381.7456157999</v>
      </c>
      <c r="E8" s="176">
        <v>-2.9915565797126557E-2</v>
      </c>
    </row>
    <row r="9" spans="1:7" x14ac:dyDescent="0.3">
      <c r="A9" s="1"/>
      <c r="B9" s="148" t="s">
        <v>2910</v>
      </c>
      <c r="C9" s="54">
        <v>4978450.9528700002</v>
      </c>
      <c r="D9" s="54">
        <v>4863776.1908686999</v>
      </c>
      <c r="E9" s="176">
        <v>2.3577310612398553E-2</v>
      </c>
    </row>
    <row r="10" spans="1:7" x14ac:dyDescent="0.3">
      <c r="A10" s="1"/>
      <c r="B10" s="148" t="s">
        <v>2911</v>
      </c>
      <c r="C10" s="54">
        <v>3956442.5274</v>
      </c>
      <c r="D10" s="54">
        <v>3892821.7899151002</v>
      </c>
      <c r="E10" s="176">
        <v>1.6343090158845296E-2</v>
      </c>
    </row>
    <row r="11" spans="1:7" x14ac:dyDescent="0.3">
      <c r="A11" s="1"/>
      <c r="B11" s="148" t="s">
        <v>2912</v>
      </c>
      <c r="C11" s="54">
        <v>5511388.9422199996</v>
      </c>
      <c r="D11" s="54">
        <v>5602860.9969178</v>
      </c>
      <c r="E11" s="176">
        <v>-1.6325954677105119E-2</v>
      </c>
    </row>
    <row r="12" spans="1:7" x14ac:dyDescent="0.3">
      <c r="A12" s="1"/>
      <c r="B12" s="148" t="s">
        <v>2913</v>
      </c>
      <c r="C12" s="54">
        <v>5852375.8805200001</v>
      </c>
      <c r="D12" s="54">
        <v>5323683.4569344996</v>
      </c>
      <c r="E12" s="176">
        <v>9.9309515274962151E-2</v>
      </c>
    </row>
    <row r="13" spans="1:7" x14ac:dyDescent="0.3">
      <c r="A13" s="1"/>
      <c r="B13" s="148" t="s">
        <v>2914</v>
      </c>
      <c r="C13" s="54">
        <v>6340591.8454200001</v>
      </c>
      <c r="D13" s="54">
        <v>5758243.9998110998</v>
      </c>
      <c r="E13" s="176">
        <v>0.1011328880172504</v>
      </c>
    </row>
    <row r="14" spans="1:7" x14ac:dyDescent="0.3">
      <c r="A14" s="1"/>
      <c r="B14" s="148" t="s">
        <v>2915</v>
      </c>
      <c r="C14" s="54">
        <v>5495033.7845599996</v>
      </c>
      <c r="D14" s="54">
        <v>5977739.5939905001</v>
      </c>
      <c r="E14" s="176">
        <v>-8.075055827386167E-2</v>
      </c>
    </row>
    <row r="15" spans="1:7" x14ac:dyDescent="0.3">
      <c r="A15" s="1"/>
      <c r="B15" s="148" t="s">
        <v>2916</v>
      </c>
      <c r="C15" s="54">
        <v>5041769.7517799996</v>
      </c>
      <c r="D15" s="54">
        <v>5501701.6481293999</v>
      </c>
      <c r="E15" s="176">
        <v>-8.3598116685549215E-2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2917</v>
      </c>
      <c r="C5" s="1"/>
      <c r="D5" s="1"/>
      <c r="E5" s="1"/>
      <c r="F5" s="1"/>
      <c r="G5" s="1"/>
      <c r="H5" s="1"/>
      <c r="I5" s="1"/>
      <c r="J5" s="1"/>
      <c r="K5" s="1"/>
      <c r="L5" s="1"/>
      <c r="M5" s="1"/>
      <c r="N5" s="1"/>
      <c r="O5" s="1"/>
      <c r="P5" s="1"/>
    </row>
    <row r="6" spans="1:16" ht="27.6" x14ac:dyDescent="0.3">
      <c r="A6" s="1"/>
      <c r="B6" s="3" t="s">
        <v>181</v>
      </c>
      <c r="C6" s="3" t="s">
        <v>1259</v>
      </c>
      <c r="D6" s="3" t="s">
        <v>1260</v>
      </c>
      <c r="E6" s="3" t="s">
        <v>1261</v>
      </c>
      <c r="F6" s="3" t="s">
        <v>184</v>
      </c>
      <c r="G6" s="3" t="s">
        <v>185</v>
      </c>
      <c r="H6" s="3" t="s">
        <v>1262</v>
      </c>
      <c r="I6" s="3" t="s">
        <v>1263</v>
      </c>
      <c r="J6" s="3" t="s">
        <v>1264</v>
      </c>
      <c r="K6" s="3" t="s">
        <v>1265</v>
      </c>
      <c r="L6" s="3" t="s">
        <v>1266</v>
      </c>
      <c r="M6" s="3" t="s">
        <v>1267</v>
      </c>
      <c r="N6" s="3" t="s">
        <v>1268</v>
      </c>
      <c r="O6" s="3" t="s">
        <v>1269</v>
      </c>
      <c r="P6" s="3" t="s">
        <v>1270</v>
      </c>
    </row>
    <row r="7" spans="1:16" x14ac:dyDescent="0.3">
      <c r="A7" s="1"/>
      <c r="B7" s="6" t="s">
        <v>666</v>
      </c>
      <c r="C7" s="6" t="s">
        <v>1054</v>
      </c>
      <c r="D7" s="9" t="s">
        <v>77</v>
      </c>
      <c r="E7" s="6" t="s">
        <v>1271</v>
      </c>
      <c r="F7" s="9" t="s">
        <v>32</v>
      </c>
      <c r="G7" s="9" t="s">
        <v>33</v>
      </c>
      <c r="H7" s="9" t="s">
        <v>989</v>
      </c>
      <c r="I7" s="9" t="s">
        <v>989</v>
      </c>
      <c r="J7" s="177" t="s">
        <v>1272</v>
      </c>
      <c r="K7" s="9" t="s">
        <v>989</v>
      </c>
      <c r="L7" s="9" t="s">
        <v>989</v>
      </c>
      <c r="M7" s="9" t="s">
        <v>989</v>
      </c>
      <c r="N7" s="9" t="s">
        <v>989</v>
      </c>
      <c r="O7" s="6" t="s">
        <v>1273</v>
      </c>
      <c r="P7" s="6"/>
    </row>
    <row r="8" spans="1:16" x14ac:dyDescent="0.3">
      <c r="A8" s="1"/>
      <c r="B8" s="6" t="s">
        <v>667</v>
      </c>
      <c r="C8" s="6" t="s">
        <v>1143</v>
      </c>
      <c r="D8" s="9" t="s">
        <v>77</v>
      </c>
      <c r="E8" s="6" t="s">
        <v>1274</v>
      </c>
      <c r="F8" s="9" t="s">
        <v>32</v>
      </c>
      <c r="G8" s="9" t="s">
        <v>33</v>
      </c>
      <c r="H8" s="9" t="s">
        <v>989</v>
      </c>
      <c r="I8" s="9" t="s">
        <v>989</v>
      </c>
      <c r="J8" s="177" t="s">
        <v>1272</v>
      </c>
      <c r="K8" s="9" t="s">
        <v>989</v>
      </c>
      <c r="L8" s="9" t="s">
        <v>989</v>
      </c>
      <c r="M8" s="9" t="s">
        <v>989</v>
      </c>
      <c r="N8" s="9" t="s">
        <v>989</v>
      </c>
      <c r="O8" s="6" t="s">
        <v>1273</v>
      </c>
      <c r="P8" s="6"/>
    </row>
    <row r="9" spans="1:16" x14ac:dyDescent="0.3">
      <c r="A9" s="1"/>
      <c r="B9" s="6" t="s">
        <v>668</v>
      </c>
      <c r="C9" s="6" t="s">
        <v>1144</v>
      </c>
      <c r="D9" s="9" t="s">
        <v>77</v>
      </c>
      <c r="E9" s="6" t="s">
        <v>1275</v>
      </c>
      <c r="F9" s="9" t="s">
        <v>32</v>
      </c>
      <c r="G9" s="9" t="s">
        <v>33</v>
      </c>
      <c r="H9" s="9" t="s">
        <v>989</v>
      </c>
      <c r="I9" s="9" t="s">
        <v>989</v>
      </c>
      <c r="J9" s="177" t="s">
        <v>1272</v>
      </c>
      <c r="K9" s="9" t="s">
        <v>989</v>
      </c>
      <c r="L9" s="9" t="s">
        <v>989</v>
      </c>
      <c r="M9" s="9" t="s">
        <v>989</v>
      </c>
      <c r="N9" s="9" t="s">
        <v>989</v>
      </c>
      <c r="O9" s="6" t="s">
        <v>1273</v>
      </c>
      <c r="P9" s="6"/>
    </row>
    <row r="10" spans="1:16" ht="26.4" x14ac:dyDescent="0.3">
      <c r="A10" s="1"/>
      <c r="B10" s="6" t="s">
        <v>669</v>
      </c>
      <c r="C10" s="6" t="s">
        <v>1057</v>
      </c>
      <c r="D10" s="9" t="s">
        <v>77</v>
      </c>
      <c r="E10" s="6" t="s">
        <v>1276</v>
      </c>
      <c r="F10" s="9" t="s">
        <v>32</v>
      </c>
      <c r="G10" s="9" t="s">
        <v>1277</v>
      </c>
      <c r="H10" s="9" t="s">
        <v>989</v>
      </c>
      <c r="I10" s="9" t="s">
        <v>989</v>
      </c>
      <c r="J10" s="177" t="s">
        <v>1272</v>
      </c>
      <c r="K10" s="9" t="s">
        <v>989</v>
      </c>
      <c r="L10" s="9" t="s">
        <v>989</v>
      </c>
      <c r="M10" s="9" t="s">
        <v>989</v>
      </c>
      <c r="N10" s="9" t="s">
        <v>989</v>
      </c>
      <c r="O10" s="6" t="s">
        <v>1273</v>
      </c>
      <c r="P10" s="6"/>
    </row>
    <row r="11" spans="1:16" ht="26.4" x14ac:dyDescent="0.3">
      <c r="A11" s="1"/>
      <c r="B11" s="6" t="s">
        <v>669</v>
      </c>
      <c r="C11" s="6" t="s">
        <v>1057</v>
      </c>
      <c r="D11" s="9" t="s">
        <v>1213</v>
      </c>
      <c r="E11" s="6" t="s">
        <v>1278</v>
      </c>
      <c r="F11" s="9" t="s">
        <v>1277</v>
      </c>
      <c r="G11" s="9" t="s">
        <v>1279</v>
      </c>
      <c r="H11" s="9" t="s">
        <v>989</v>
      </c>
      <c r="I11" s="9" t="s">
        <v>989</v>
      </c>
      <c r="J11" s="177" t="s">
        <v>1272</v>
      </c>
      <c r="K11" s="9" t="s">
        <v>989</v>
      </c>
      <c r="L11" s="9" t="s">
        <v>989</v>
      </c>
      <c r="M11" s="9" t="s">
        <v>989</v>
      </c>
      <c r="N11" s="9" t="s">
        <v>989</v>
      </c>
      <c r="O11" s="6" t="s">
        <v>1273</v>
      </c>
      <c r="P11" s="6"/>
    </row>
    <row r="12" spans="1:16" ht="26.4" x14ac:dyDescent="0.3">
      <c r="A12" s="1"/>
      <c r="B12" s="6" t="s">
        <v>669</v>
      </c>
      <c r="C12" s="6" t="s">
        <v>1057</v>
      </c>
      <c r="D12" s="9" t="s">
        <v>77</v>
      </c>
      <c r="E12" s="6" t="s">
        <v>1276</v>
      </c>
      <c r="F12" s="9" t="s">
        <v>1279</v>
      </c>
      <c r="G12" s="9" t="s">
        <v>33</v>
      </c>
      <c r="H12" s="9" t="s">
        <v>989</v>
      </c>
      <c r="I12" s="9" t="s">
        <v>989</v>
      </c>
      <c r="J12" s="177" t="s">
        <v>1272</v>
      </c>
      <c r="K12" s="9" t="s">
        <v>989</v>
      </c>
      <c r="L12" s="9" t="s">
        <v>989</v>
      </c>
      <c r="M12" s="9" t="s">
        <v>989</v>
      </c>
      <c r="N12" s="9" t="s">
        <v>989</v>
      </c>
      <c r="O12" s="6" t="s">
        <v>1273</v>
      </c>
      <c r="P12" s="6"/>
    </row>
    <row r="13" spans="1:16" x14ac:dyDescent="0.3">
      <c r="A13" s="1"/>
      <c r="B13" s="6" t="s">
        <v>670</v>
      </c>
      <c r="C13" s="6" t="s">
        <v>1060</v>
      </c>
      <c r="D13" s="9" t="s">
        <v>77</v>
      </c>
      <c r="E13" s="6" t="s">
        <v>1280</v>
      </c>
      <c r="F13" s="9" t="s">
        <v>32</v>
      </c>
      <c r="G13" s="9" t="s">
        <v>33</v>
      </c>
      <c r="H13" s="9" t="s">
        <v>989</v>
      </c>
      <c r="I13" s="9" t="s">
        <v>989</v>
      </c>
      <c r="J13" s="177" t="s">
        <v>1272</v>
      </c>
      <c r="K13" s="9" t="s">
        <v>989</v>
      </c>
      <c r="L13" s="9" t="s">
        <v>989</v>
      </c>
      <c r="M13" s="9" t="s">
        <v>989</v>
      </c>
      <c r="N13" s="9" t="s">
        <v>989</v>
      </c>
      <c r="O13" s="6" t="s">
        <v>1273</v>
      </c>
      <c r="P13" s="6"/>
    </row>
    <row r="14" spans="1:16" x14ac:dyDescent="0.3">
      <c r="A14" s="1"/>
      <c r="B14" s="6" t="s">
        <v>281</v>
      </c>
      <c r="C14" s="6" t="s">
        <v>1154</v>
      </c>
      <c r="D14" s="9" t="s">
        <v>1281</v>
      </c>
      <c r="E14" s="6" t="s">
        <v>1282</v>
      </c>
      <c r="F14" s="9" t="s">
        <v>1283</v>
      </c>
      <c r="G14" s="9" t="s">
        <v>1284</v>
      </c>
      <c r="H14" s="9" t="s">
        <v>989</v>
      </c>
      <c r="I14" s="9" t="s">
        <v>989</v>
      </c>
      <c r="J14" s="178" t="s">
        <v>1285</v>
      </c>
      <c r="K14" s="9" t="s">
        <v>989</v>
      </c>
      <c r="L14" s="9" t="s">
        <v>989</v>
      </c>
      <c r="M14" s="9" t="s">
        <v>989</v>
      </c>
      <c r="N14" s="9" t="s">
        <v>989</v>
      </c>
      <c r="O14" s="6" t="s">
        <v>1273</v>
      </c>
      <c r="P14" s="6"/>
    </row>
    <row r="15" spans="1:16" x14ac:dyDescent="0.3">
      <c r="A15" s="1"/>
      <c r="B15" s="6" t="s">
        <v>281</v>
      </c>
      <c r="C15" s="6" t="s">
        <v>1154</v>
      </c>
      <c r="D15" s="9" t="s">
        <v>77</v>
      </c>
      <c r="E15" s="6" t="s">
        <v>1282</v>
      </c>
      <c r="F15" s="9" t="s">
        <v>1286</v>
      </c>
      <c r="G15" s="9" t="s">
        <v>1287</v>
      </c>
      <c r="H15" s="9" t="s">
        <v>1288</v>
      </c>
      <c r="I15" s="9" t="s">
        <v>989</v>
      </c>
      <c r="J15" s="179" t="s">
        <v>1289</v>
      </c>
      <c r="K15" s="9" t="s">
        <v>989</v>
      </c>
      <c r="L15" s="9" t="s">
        <v>989</v>
      </c>
      <c r="M15" s="9" t="s">
        <v>989</v>
      </c>
      <c r="N15" s="9" t="s">
        <v>989</v>
      </c>
      <c r="O15" s="6" t="s">
        <v>1273</v>
      </c>
      <c r="P15" s="6"/>
    </row>
    <row r="16" spans="1:16" x14ac:dyDescent="0.3">
      <c r="A16" s="1"/>
      <c r="B16" s="6" t="s">
        <v>281</v>
      </c>
      <c r="C16" s="6" t="s">
        <v>1154</v>
      </c>
      <c r="D16" s="9" t="s">
        <v>1281</v>
      </c>
      <c r="E16" s="6" t="s">
        <v>1282</v>
      </c>
      <c r="F16" s="9" t="s">
        <v>1290</v>
      </c>
      <c r="G16" s="9" t="s">
        <v>1291</v>
      </c>
      <c r="H16" s="9" t="s">
        <v>989</v>
      </c>
      <c r="I16" s="9" t="s">
        <v>989</v>
      </c>
      <c r="J16" s="178" t="s">
        <v>1285</v>
      </c>
      <c r="K16" s="9" t="s">
        <v>989</v>
      </c>
      <c r="L16" s="9" t="s">
        <v>989</v>
      </c>
      <c r="M16" s="9" t="s">
        <v>989</v>
      </c>
      <c r="N16" s="9" t="s">
        <v>989</v>
      </c>
      <c r="O16" s="6" t="s">
        <v>1273</v>
      </c>
      <c r="P16" s="6"/>
    </row>
    <row r="17" spans="1:16" x14ac:dyDescent="0.3">
      <c r="A17" s="1"/>
      <c r="B17" s="6" t="s">
        <v>281</v>
      </c>
      <c r="C17" s="6" t="s">
        <v>1154</v>
      </c>
      <c r="D17" s="9" t="s">
        <v>77</v>
      </c>
      <c r="E17" s="6" t="s">
        <v>1282</v>
      </c>
      <c r="F17" s="9" t="s">
        <v>1287</v>
      </c>
      <c r="G17" s="9" t="s">
        <v>1292</v>
      </c>
      <c r="H17" s="9" t="s">
        <v>989</v>
      </c>
      <c r="I17" s="9" t="s">
        <v>1293</v>
      </c>
      <c r="J17" s="180" t="s">
        <v>1294</v>
      </c>
      <c r="K17" s="9" t="s">
        <v>989</v>
      </c>
      <c r="L17" s="9" t="s">
        <v>989</v>
      </c>
      <c r="M17" s="9" t="s">
        <v>989</v>
      </c>
      <c r="N17" s="9" t="s">
        <v>989</v>
      </c>
      <c r="O17" s="6" t="s">
        <v>1273</v>
      </c>
      <c r="P17" s="6"/>
    </row>
    <row r="18" spans="1:16" x14ac:dyDescent="0.3">
      <c r="A18" s="1"/>
      <c r="B18" s="6" t="s">
        <v>281</v>
      </c>
      <c r="C18" s="6" t="s">
        <v>1154</v>
      </c>
      <c r="D18" s="9" t="s">
        <v>77</v>
      </c>
      <c r="E18" s="6" t="s">
        <v>1282</v>
      </c>
      <c r="F18" s="9" t="s">
        <v>1295</v>
      </c>
      <c r="G18" s="9" t="s">
        <v>1296</v>
      </c>
      <c r="H18" s="9" t="s">
        <v>1297</v>
      </c>
      <c r="I18" s="9" t="s">
        <v>989</v>
      </c>
      <c r="J18" s="179" t="s">
        <v>1289</v>
      </c>
      <c r="K18" s="9" t="s">
        <v>989</v>
      </c>
      <c r="L18" s="9" t="s">
        <v>989</v>
      </c>
      <c r="M18" s="9" t="s">
        <v>989</v>
      </c>
      <c r="N18" s="9" t="s">
        <v>989</v>
      </c>
      <c r="O18" s="6" t="s">
        <v>1273</v>
      </c>
      <c r="P18" s="6"/>
    </row>
    <row r="19" spans="1:16" x14ac:dyDescent="0.3">
      <c r="A19" s="1"/>
      <c r="B19" s="6" t="s">
        <v>281</v>
      </c>
      <c r="C19" s="6" t="s">
        <v>1154</v>
      </c>
      <c r="D19" s="9" t="s">
        <v>1281</v>
      </c>
      <c r="E19" s="6" t="s">
        <v>1282</v>
      </c>
      <c r="F19" s="9" t="s">
        <v>1298</v>
      </c>
      <c r="G19" s="9" t="s">
        <v>1299</v>
      </c>
      <c r="H19" s="9" t="s">
        <v>989</v>
      </c>
      <c r="I19" s="9" t="s">
        <v>989</v>
      </c>
      <c r="J19" s="178" t="s">
        <v>1285</v>
      </c>
      <c r="K19" s="9" t="s">
        <v>989</v>
      </c>
      <c r="L19" s="9" t="s">
        <v>989</v>
      </c>
      <c r="M19" s="9" t="s">
        <v>989</v>
      </c>
      <c r="N19" s="9" t="s">
        <v>989</v>
      </c>
      <c r="O19" s="6" t="s">
        <v>1273</v>
      </c>
      <c r="P19" s="6"/>
    </row>
    <row r="20" spans="1:16" x14ac:dyDescent="0.3">
      <c r="A20" s="1"/>
      <c r="B20" s="6" t="s">
        <v>281</v>
      </c>
      <c r="C20" s="6" t="s">
        <v>1154</v>
      </c>
      <c r="D20" s="9" t="s">
        <v>77</v>
      </c>
      <c r="E20" s="6" t="s">
        <v>1282</v>
      </c>
      <c r="F20" s="9" t="s">
        <v>1296</v>
      </c>
      <c r="G20" s="9" t="s">
        <v>1300</v>
      </c>
      <c r="H20" s="9" t="s">
        <v>989</v>
      </c>
      <c r="I20" s="9" t="s">
        <v>1301</v>
      </c>
      <c r="J20" s="180" t="s">
        <v>1294</v>
      </c>
      <c r="K20" s="9" t="s">
        <v>989</v>
      </c>
      <c r="L20" s="9" t="s">
        <v>989</v>
      </c>
      <c r="M20" s="9" t="s">
        <v>989</v>
      </c>
      <c r="N20" s="9" t="s">
        <v>989</v>
      </c>
      <c r="O20" s="6" t="s">
        <v>1273</v>
      </c>
      <c r="P20" s="6" t="s">
        <v>1302</v>
      </c>
    </row>
    <row r="21" spans="1:16" x14ac:dyDescent="0.3">
      <c r="A21" s="1"/>
      <c r="B21" s="6" t="s">
        <v>90</v>
      </c>
      <c r="C21" s="6" t="s">
        <v>1158</v>
      </c>
      <c r="D21" s="9" t="s">
        <v>77</v>
      </c>
      <c r="E21" s="6" t="s">
        <v>1303</v>
      </c>
      <c r="F21" s="9" t="s">
        <v>32</v>
      </c>
      <c r="G21" s="9" t="s">
        <v>1304</v>
      </c>
      <c r="H21" s="9" t="s">
        <v>989</v>
      </c>
      <c r="I21" s="9" t="s">
        <v>1305</v>
      </c>
      <c r="J21" s="179" t="s">
        <v>1289</v>
      </c>
      <c r="K21" s="9" t="s">
        <v>989</v>
      </c>
      <c r="L21" s="9" t="s">
        <v>989</v>
      </c>
      <c r="M21" s="9" t="s">
        <v>989</v>
      </c>
      <c r="N21" s="9" t="s">
        <v>989</v>
      </c>
      <c r="O21" s="6" t="s">
        <v>1273</v>
      </c>
      <c r="P21" s="6"/>
    </row>
    <row r="22" spans="1:16" x14ac:dyDescent="0.3">
      <c r="A22" s="1"/>
      <c r="B22" s="6" t="s">
        <v>90</v>
      </c>
      <c r="C22" s="6" t="s">
        <v>1158</v>
      </c>
      <c r="D22" s="9" t="s">
        <v>77</v>
      </c>
      <c r="E22" s="6" t="s">
        <v>1303</v>
      </c>
      <c r="F22" s="9" t="s">
        <v>1306</v>
      </c>
      <c r="G22" s="9" t="s">
        <v>33</v>
      </c>
      <c r="H22" s="9" t="s">
        <v>1307</v>
      </c>
      <c r="I22" s="9" t="s">
        <v>989</v>
      </c>
      <c r="J22" s="179" t="s">
        <v>1289</v>
      </c>
      <c r="K22" s="9" t="s">
        <v>989</v>
      </c>
      <c r="L22" s="9" t="s">
        <v>989</v>
      </c>
      <c r="M22" s="9" t="s">
        <v>989</v>
      </c>
      <c r="N22" s="9" t="s">
        <v>989</v>
      </c>
      <c r="O22" s="6" t="s">
        <v>1273</v>
      </c>
      <c r="P22" s="6"/>
    </row>
    <row r="23" spans="1:16" x14ac:dyDescent="0.3">
      <c r="A23" s="1"/>
      <c r="B23" s="6" t="s">
        <v>90</v>
      </c>
      <c r="C23" s="6" t="s">
        <v>1160</v>
      </c>
      <c r="D23" s="9" t="s">
        <v>77</v>
      </c>
      <c r="E23" s="6" t="s">
        <v>1308</v>
      </c>
      <c r="F23" s="9" t="s">
        <v>1309</v>
      </c>
      <c r="G23" s="9" t="s">
        <v>1310</v>
      </c>
      <c r="H23" s="9" t="s">
        <v>989</v>
      </c>
      <c r="I23" s="9" t="s">
        <v>989</v>
      </c>
      <c r="J23" s="178" t="s">
        <v>1285</v>
      </c>
      <c r="K23" s="9" t="s">
        <v>989</v>
      </c>
      <c r="L23" s="9" t="s">
        <v>989</v>
      </c>
      <c r="M23" s="9" t="s">
        <v>989</v>
      </c>
      <c r="N23" s="9" t="s">
        <v>989</v>
      </c>
      <c r="O23" s="6" t="s">
        <v>1273</v>
      </c>
      <c r="P23" s="6"/>
    </row>
    <row r="24" spans="1:16" x14ac:dyDescent="0.3">
      <c r="A24" s="1"/>
      <c r="B24" s="6" t="s">
        <v>97</v>
      </c>
      <c r="C24" s="6" t="s">
        <v>102</v>
      </c>
      <c r="D24" s="9" t="s">
        <v>363</v>
      </c>
      <c r="E24" s="6" t="s">
        <v>1311</v>
      </c>
      <c r="F24" s="9" t="s">
        <v>32</v>
      </c>
      <c r="G24" s="9" t="s">
        <v>1312</v>
      </c>
      <c r="H24" s="9" t="s">
        <v>989</v>
      </c>
      <c r="I24" s="9" t="s">
        <v>989</v>
      </c>
      <c r="J24" s="179" t="s">
        <v>1289</v>
      </c>
      <c r="K24" s="9" t="s">
        <v>989</v>
      </c>
      <c r="L24" s="9" t="s">
        <v>989</v>
      </c>
      <c r="M24" s="9" t="s">
        <v>989</v>
      </c>
      <c r="N24" s="9" t="s">
        <v>989</v>
      </c>
      <c r="O24" s="6" t="s">
        <v>1273</v>
      </c>
      <c r="P24" s="6"/>
    </row>
    <row r="25" spans="1:16" x14ac:dyDescent="0.3">
      <c r="A25" s="1"/>
      <c r="B25" s="6" t="s">
        <v>97</v>
      </c>
      <c r="C25" s="6" t="s">
        <v>102</v>
      </c>
      <c r="D25" s="9" t="s">
        <v>363</v>
      </c>
      <c r="E25" s="6" t="s">
        <v>1311</v>
      </c>
      <c r="F25" s="9" t="s">
        <v>1313</v>
      </c>
      <c r="G25" s="9" t="s">
        <v>1314</v>
      </c>
      <c r="H25" s="9" t="s">
        <v>1315</v>
      </c>
      <c r="I25" s="9" t="s">
        <v>989</v>
      </c>
      <c r="J25" s="180" t="s">
        <v>1294</v>
      </c>
      <c r="K25" s="9" t="s">
        <v>989</v>
      </c>
      <c r="L25" s="9" t="s">
        <v>989</v>
      </c>
      <c r="M25" s="9" t="s">
        <v>989</v>
      </c>
      <c r="N25" s="9" t="s">
        <v>989</v>
      </c>
      <c r="O25" s="6" t="s">
        <v>1273</v>
      </c>
      <c r="P25" s="6"/>
    </row>
    <row r="26" spans="1:16" ht="26.4" x14ac:dyDescent="0.3">
      <c r="A26" s="1"/>
      <c r="B26" s="6" t="s">
        <v>97</v>
      </c>
      <c r="C26" s="6" t="s">
        <v>102</v>
      </c>
      <c r="D26" s="9" t="s">
        <v>1179</v>
      </c>
      <c r="E26" s="6" t="s">
        <v>1316</v>
      </c>
      <c r="F26" s="9" t="s">
        <v>1317</v>
      </c>
      <c r="G26" s="9" t="s">
        <v>1318</v>
      </c>
      <c r="H26" s="9" t="s">
        <v>1288</v>
      </c>
      <c r="I26" s="9" t="s">
        <v>1319</v>
      </c>
      <c r="J26" s="179" t="s">
        <v>1289</v>
      </c>
      <c r="K26" s="9" t="s">
        <v>989</v>
      </c>
      <c r="L26" s="9" t="s">
        <v>989</v>
      </c>
      <c r="M26" s="9" t="s">
        <v>989</v>
      </c>
      <c r="N26" s="9" t="s">
        <v>989</v>
      </c>
      <c r="O26" s="6" t="s">
        <v>1273</v>
      </c>
      <c r="P26" s="6" t="s">
        <v>1320</v>
      </c>
    </row>
    <row r="27" spans="1:16" x14ac:dyDescent="0.3">
      <c r="A27" s="1"/>
      <c r="B27" s="6" t="s">
        <v>97</v>
      </c>
      <c r="C27" s="6" t="s">
        <v>102</v>
      </c>
      <c r="D27" s="9" t="s">
        <v>363</v>
      </c>
      <c r="E27" s="6" t="s">
        <v>1311</v>
      </c>
      <c r="F27" s="9" t="s">
        <v>1314</v>
      </c>
      <c r="G27" s="9" t="s">
        <v>1321</v>
      </c>
      <c r="H27" s="9" t="s">
        <v>989</v>
      </c>
      <c r="I27" s="9" t="s">
        <v>989</v>
      </c>
      <c r="J27" s="179" t="s">
        <v>1289</v>
      </c>
      <c r="K27" s="9" t="s">
        <v>989</v>
      </c>
      <c r="L27" s="9" t="s">
        <v>989</v>
      </c>
      <c r="M27" s="9" t="s">
        <v>989</v>
      </c>
      <c r="N27" s="9" t="s">
        <v>989</v>
      </c>
      <c r="O27" s="6" t="s">
        <v>1273</v>
      </c>
      <c r="P27" s="6"/>
    </row>
    <row r="28" spans="1:16" x14ac:dyDescent="0.3">
      <c r="A28" s="1"/>
      <c r="B28" s="6" t="s">
        <v>97</v>
      </c>
      <c r="C28" s="6" t="s">
        <v>102</v>
      </c>
      <c r="D28" s="9" t="s">
        <v>1178</v>
      </c>
      <c r="E28" s="6" t="s">
        <v>1322</v>
      </c>
      <c r="F28" s="9" t="s">
        <v>1323</v>
      </c>
      <c r="G28" s="9" t="s">
        <v>1324</v>
      </c>
      <c r="H28" s="9" t="s">
        <v>1325</v>
      </c>
      <c r="I28" s="9" t="s">
        <v>989</v>
      </c>
      <c r="J28" s="179" t="s">
        <v>1289</v>
      </c>
      <c r="K28" s="9" t="s">
        <v>989</v>
      </c>
      <c r="L28" s="9" t="s">
        <v>989</v>
      </c>
      <c r="M28" s="9" t="s">
        <v>989</v>
      </c>
      <c r="N28" s="9" t="s">
        <v>989</v>
      </c>
      <c r="O28" s="6" t="s">
        <v>1273</v>
      </c>
      <c r="P28" s="6"/>
    </row>
    <row r="29" spans="1:16" x14ac:dyDescent="0.3">
      <c r="A29" s="1"/>
      <c r="B29" s="6" t="s">
        <v>97</v>
      </c>
      <c r="C29" s="6" t="s">
        <v>102</v>
      </c>
      <c r="D29" s="9" t="s">
        <v>1178</v>
      </c>
      <c r="E29" s="6" t="s">
        <v>1322</v>
      </c>
      <c r="F29" s="9" t="s">
        <v>1324</v>
      </c>
      <c r="G29" s="9" t="s">
        <v>1326</v>
      </c>
      <c r="H29" s="9" t="s">
        <v>989</v>
      </c>
      <c r="I29" s="9" t="s">
        <v>1327</v>
      </c>
      <c r="J29" s="180" t="s">
        <v>1294</v>
      </c>
      <c r="K29" s="9" t="s">
        <v>989</v>
      </c>
      <c r="L29" s="9" t="s">
        <v>989</v>
      </c>
      <c r="M29" s="9" t="s">
        <v>989</v>
      </c>
      <c r="N29" s="9" t="s">
        <v>989</v>
      </c>
      <c r="O29" s="6" t="s">
        <v>1273</v>
      </c>
      <c r="P29" s="6"/>
    </row>
    <row r="30" spans="1:16" x14ac:dyDescent="0.3">
      <c r="A30" s="1"/>
      <c r="B30" s="6" t="s">
        <v>97</v>
      </c>
      <c r="C30" s="6" t="s">
        <v>102</v>
      </c>
      <c r="D30" s="9" t="s">
        <v>363</v>
      </c>
      <c r="E30" s="6" t="s">
        <v>1311</v>
      </c>
      <c r="F30" s="9" t="s">
        <v>1321</v>
      </c>
      <c r="G30" s="9" t="s">
        <v>1328</v>
      </c>
      <c r="H30" s="9" t="s">
        <v>989</v>
      </c>
      <c r="I30" s="9" t="s">
        <v>989</v>
      </c>
      <c r="J30" s="180" t="s">
        <v>1294</v>
      </c>
      <c r="K30" s="9" t="s">
        <v>989</v>
      </c>
      <c r="L30" s="9" t="s">
        <v>989</v>
      </c>
      <c r="M30" s="9" t="s">
        <v>989</v>
      </c>
      <c r="N30" s="9" t="s">
        <v>989</v>
      </c>
      <c r="O30" s="6" t="s">
        <v>1273</v>
      </c>
      <c r="P30" s="6"/>
    </row>
    <row r="31" spans="1:16" x14ac:dyDescent="0.3">
      <c r="A31" s="1"/>
      <c r="B31" s="6" t="s">
        <v>97</v>
      </c>
      <c r="C31" s="6" t="s">
        <v>102</v>
      </c>
      <c r="D31" s="9" t="s">
        <v>363</v>
      </c>
      <c r="E31" s="6" t="s">
        <v>1311</v>
      </c>
      <c r="F31" s="9" t="s">
        <v>1328</v>
      </c>
      <c r="G31" s="9" t="s">
        <v>1329</v>
      </c>
      <c r="H31" s="9" t="s">
        <v>989</v>
      </c>
      <c r="I31" s="9" t="s">
        <v>989</v>
      </c>
      <c r="J31" s="179" t="s">
        <v>1289</v>
      </c>
      <c r="K31" s="9" t="s">
        <v>989</v>
      </c>
      <c r="L31" s="9" t="s">
        <v>989</v>
      </c>
      <c r="M31" s="9" t="s">
        <v>989</v>
      </c>
      <c r="N31" s="9" t="s">
        <v>989</v>
      </c>
      <c r="O31" s="6" t="s">
        <v>1273</v>
      </c>
      <c r="P31" s="6"/>
    </row>
    <row r="32" spans="1:16" ht="26.4" x14ac:dyDescent="0.3">
      <c r="A32" s="1"/>
      <c r="B32" s="6" t="s">
        <v>97</v>
      </c>
      <c r="C32" s="6" t="s">
        <v>102</v>
      </c>
      <c r="D32" s="9" t="s">
        <v>1179</v>
      </c>
      <c r="E32" s="6" t="s">
        <v>1316</v>
      </c>
      <c r="F32" s="9" t="s">
        <v>1330</v>
      </c>
      <c r="G32" s="9" t="s">
        <v>1331</v>
      </c>
      <c r="H32" s="9" t="s">
        <v>1332</v>
      </c>
      <c r="I32" s="9" t="s">
        <v>1333</v>
      </c>
      <c r="J32" s="179" t="s">
        <v>1289</v>
      </c>
      <c r="K32" s="9" t="s">
        <v>989</v>
      </c>
      <c r="L32" s="9" t="s">
        <v>989</v>
      </c>
      <c r="M32" s="9" t="s">
        <v>989</v>
      </c>
      <c r="N32" s="9" t="s">
        <v>989</v>
      </c>
      <c r="O32" s="6" t="s">
        <v>1273</v>
      </c>
      <c r="P32" s="6" t="s">
        <v>1334</v>
      </c>
    </row>
    <row r="33" spans="1:16" x14ac:dyDescent="0.3">
      <c r="A33" s="1"/>
      <c r="B33" s="6" t="s">
        <v>97</v>
      </c>
      <c r="C33" s="6" t="s">
        <v>102</v>
      </c>
      <c r="D33" s="9" t="s">
        <v>363</v>
      </c>
      <c r="E33" s="6" t="s">
        <v>1311</v>
      </c>
      <c r="F33" s="9" t="s">
        <v>1329</v>
      </c>
      <c r="G33" s="9" t="s">
        <v>1335</v>
      </c>
      <c r="H33" s="9" t="s">
        <v>989</v>
      </c>
      <c r="I33" s="9" t="s">
        <v>989</v>
      </c>
      <c r="J33" s="180" t="s">
        <v>1294</v>
      </c>
      <c r="K33" s="9" t="s">
        <v>989</v>
      </c>
      <c r="L33" s="9" t="s">
        <v>989</v>
      </c>
      <c r="M33" s="9" t="s">
        <v>989</v>
      </c>
      <c r="N33" s="9" t="s">
        <v>989</v>
      </c>
      <c r="O33" s="6" t="s">
        <v>1273</v>
      </c>
      <c r="P33" s="6"/>
    </row>
    <row r="34" spans="1:16" x14ac:dyDescent="0.3">
      <c r="A34" s="1"/>
      <c r="B34" s="6" t="s">
        <v>97</v>
      </c>
      <c r="C34" s="6" t="s">
        <v>102</v>
      </c>
      <c r="D34" s="9" t="s">
        <v>363</v>
      </c>
      <c r="E34" s="6" t="s">
        <v>1311</v>
      </c>
      <c r="F34" s="9" t="s">
        <v>1335</v>
      </c>
      <c r="G34" s="9" t="s">
        <v>1336</v>
      </c>
      <c r="H34" s="9" t="s">
        <v>989</v>
      </c>
      <c r="I34" s="9" t="s">
        <v>989</v>
      </c>
      <c r="J34" s="179" t="s">
        <v>1289</v>
      </c>
      <c r="K34" s="9" t="s">
        <v>989</v>
      </c>
      <c r="L34" s="9" t="s">
        <v>989</v>
      </c>
      <c r="M34" s="9" t="s">
        <v>989</v>
      </c>
      <c r="N34" s="9" t="s">
        <v>989</v>
      </c>
      <c r="O34" s="6" t="s">
        <v>1273</v>
      </c>
      <c r="P34" s="6"/>
    </row>
    <row r="35" spans="1:16" x14ac:dyDescent="0.3">
      <c r="A35" s="1"/>
      <c r="B35" s="6" t="s">
        <v>97</v>
      </c>
      <c r="C35" s="6" t="s">
        <v>102</v>
      </c>
      <c r="D35" s="9" t="s">
        <v>1178</v>
      </c>
      <c r="E35" s="6" t="s">
        <v>1322</v>
      </c>
      <c r="F35" s="9" t="s">
        <v>1337</v>
      </c>
      <c r="G35" s="9" t="s">
        <v>1338</v>
      </c>
      <c r="H35" s="9" t="s">
        <v>1339</v>
      </c>
      <c r="I35" s="9" t="s">
        <v>989</v>
      </c>
      <c r="J35" s="180" t="s">
        <v>1294</v>
      </c>
      <c r="K35" s="9" t="s">
        <v>989</v>
      </c>
      <c r="L35" s="9" t="s">
        <v>989</v>
      </c>
      <c r="M35" s="9" t="s">
        <v>989</v>
      </c>
      <c r="N35" s="9" t="s">
        <v>989</v>
      </c>
      <c r="O35" s="6" t="s">
        <v>1273</v>
      </c>
      <c r="P35" s="6"/>
    </row>
    <row r="36" spans="1:16" x14ac:dyDescent="0.3">
      <c r="A36" s="1"/>
      <c r="B36" s="6" t="s">
        <v>97</v>
      </c>
      <c r="C36" s="6" t="s">
        <v>102</v>
      </c>
      <c r="D36" s="9" t="s">
        <v>1178</v>
      </c>
      <c r="E36" s="6" t="s">
        <v>1322</v>
      </c>
      <c r="F36" s="9" t="s">
        <v>1338</v>
      </c>
      <c r="G36" s="9" t="s">
        <v>1340</v>
      </c>
      <c r="H36" s="9" t="s">
        <v>989</v>
      </c>
      <c r="I36" s="9" t="s">
        <v>989</v>
      </c>
      <c r="J36" s="179" t="s">
        <v>1289</v>
      </c>
      <c r="K36" s="9" t="s">
        <v>989</v>
      </c>
      <c r="L36" s="9" t="s">
        <v>989</v>
      </c>
      <c r="M36" s="9" t="s">
        <v>989</v>
      </c>
      <c r="N36" s="9" t="s">
        <v>989</v>
      </c>
      <c r="O36" s="6" t="s">
        <v>1273</v>
      </c>
      <c r="P36" s="6"/>
    </row>
    <row r="37" spans="1:16" x14ac:dyDescent="0.3">
      <c r="A37" s="1"/>
      <c r="B37" s="6" t="s">
        <v>97</v>
      </c>
      <c r="C37" s="6" t="s">
        <v>102</v>
      </c>
      <c r="D37" s="9" t="s">
        <v>1178</v>
      </c>
      <c r="E37" s="6" t="s">
        <v>1322</v>
      </c>
      <c r="F37" s="9" t="s">
        <v>1340</v>
      </c>
      <c r="G37" s="9" t="s">
        <v>1341</v>
      </c>
      <c r="H37" s="9" t="s">
        <v>989</v>
      </c>
      <c r="I37" s="9" t="s">
        <v>1342</v>
      </c>
      <c r="J37" s="180" t="s">
        <v>1294</v>
      </c>
      <c r="K37" s="9" t="s">
        <v>989</v>
      </c>
      <c r="L37" s="9" t="s">
        <v>989</v>
      </c>
      <c r="M37" s="9" t="s">
        <v>989</v>
      </c>
      <c r="N37" s="9" t="s">
        <v>989</v>
      </c>
      <c r="O37" s="6" t="s">
        <v>1273</v>
      </c>
      <c r="P37" s="6"/>
    </row>
    <row r="38" spans="1:16" x14ac:dyDescent="0.3">
      <c r="A38" s="1"/>
      <c r="B38" s="6" t="s">
        <v>97</v>
      </c>
      <c r="C38" s="6" t="s">
        <v>102</v>
      </c>
      <c r="D38" s="9" t="s">
        <v>363</v>
      </c>
      <c r="E38" s="6" t="s">
        <v>1311</v>
      </c>
      <c r="F38" s="9" t="s">
        <v>1336</v>
      </c>
      <c r="G38" s="9" t="s">
        <v>1343</v>
      </c>
      <c r="H38" s="9" t="s">
        <v>989</v>
      </c>
      <c r="I38" s="9" t="s">
        <v>989</v>
      </c>
      <c r="J38" s="180" t="s">
        <v>1294</v>
      </c>
      <c r="K38" s="9" t="s">
        <v>989</v>
      </c>
      <c r="L38" s="9" t="s">
        <v>989</v>
      </c>
      <c r="M38" s="9" t="s">
        <v>989</v>
      </c>
      <c r="N38" s="9" t="s">
        <v>989</v>
      </c>
      <c r="O38" s="6" t="s">
        <v>1273</v>
      </c>
      <c r="P38" s="6"/>
    </row>
    <row r="39" spans="1:16" x14ac:dyDescent="0.3">
      <c r="A39" s="1"/>
      <c r="B39" s="6" t="s">
        <v>97</v>
      </c>
      <c r="C39" s="6" t="s">
        <v>105</v>
      </c>
      <c r="D39" s="9" t="s">
        <v>77</v>
      </c>
      <c r="E39" s="6" t="s">
        <v>1344</v>
      </c>
      <c r="F39" s="9" t="s">
        <v>32</v>
      </c>
      <c r="G39" s="9" t="s">
        <v>1345</v>
      </c>
      <c r="H39" s="9" t="s">
        <v>989</v>
      </c>
      <c r="I39" s="9" t="s">
        <v>989</v>
      </c>
      <c r="J39" s="179" t="s">
        <v>1289</v>
      </c>
      <c r="K39" s="9" t="s">
        <v>989</v>
      </c>
      <c r="L39" s="9" t="s">
        <v>989</v>
      </c>
      <c r="M39" s="9" t="s">
        <v>989</v>
      </c>
      <c r="N39" s="9" t="s">
        <v>989</v>
      </c>
      <c r="O39" s="6" t="s">
        <v>1273</v>
      </c>
      <c r="P39" s="6"/>
    </row>
    <row r="40" spans="1:16" x14ac:dyDescent="0.3">
      <c r="A40" s="1"/>
      <c r="B40" s="6" t="s">
        <v>97</v>
      </c>
      <c r="C40" s="6" t="s">
        <v>105</v>
      </c>
      <c r="D40" s="9" t="s">
        <v>77</v>
      </c>
      <c r="E40" s="6" t="s">
        <v>1344</v>
      </c>
      <c r="F40" s="9" t="s">
        <v>1345</v>
      </c>
      <c r="G40" s="9" t="s">
        <v>1346</v>
      </c>
      <c r="H40" s="9" t="s">
        <v>989</v>
      </c>
      <c r="I40" s="9" t="s">
        <v>989</v>
      </c>
      <c r="J40" s="180" t="s">
        <v>1294</v>
      </c>
      <c r="K40" s="9" t="s">
        <v>989</v>
      </c>
      <c r="L40" s="9" t="s">
        <v>989</v>
      </c>
      <c r="M40" s="9" t="s">
        <v>989</v>
      </c>
      <c r="N40" s="9" t="s">
        <v>989</v>
      </c>
      <c r="O40" s="6" t="s">
        <v>1273</v>
      </c>
      <c r="P40" s="6"/>
    </row>
    <row r="41" spans="1:16" x14ac:dyDescent="0.3">
      <c r="A41" s="1"/>
      <c r="B41" s="6" t="s">
        <v>97</v>
      </c>
      <c r="C41" s="6" t="s">
        <v>105</v>
      </c>
      <c r="D41" s="9" t="s">
        <v>77</v>
      </c>
      <c r="E41" s="6" t="s">
        <v>1344</v>
      </c>
      <c r="F41" s="9" t="s">
        <v>1346</v>
      </c>
      <c r="G41" s="9" t="s">
        <v>1347</v>
      </c>
      <c r="H41" s="9" t="s">
        <v>989</v>
      </c>
      <c r="I41" s="9" t="s">
        <v>989</v>
      </c>
      <c r="J41" s="179" t="s">
        <v>1289</v>
      </c>
      <c r="K41" s="9" t="s">
        <v>989</v>
      </c>
      <c r="L41" s="9" t="s">
        <v>989</v>
      </c>
      <c r="M41" s="9" t="s">
        <v>989</v>
      </c>
      <c r="N41" s="9" t="s">
        <v>989</v>
      </c>
      <c r="O41" s="6" t="s">
        <v>1273</v>
      </c>
      <c r="P41" s="6"/>
    </row>
    <row r="42" spans="1:16" x14ac:dyDescent="0.3">
      <c r="A42" s="1"/>
      <c r="B42" s="6" t="s">
        <v>97</v>
      </c>
      <c r="C42" s="6" t="s">
        <v>105</v>
      </c>
      <c r="D42" s="9" t="s">
        <v>77</v>
      </c>
      <c r="E42" s="6" t="s">
        <v>1344</v>
      </c>
      <c r="F42" s="9" t="s">
        <v>1347</v>
      </c>
      <c r="G42" s="9" t="s">
        <v>1348</v>
      </c>
      <c r="H42" s="9" t="s">
        <v>989</v>
      </c>
      <c r="I42" s="9" t="s">
        <v>989</v>
      </c>
      <c r="J42" s="180" t="s">
        <v>1294</v>
      </c>
      <c r="K42" s="9" t="s">
        <v>989</v>
      </c>
      <c r="L42" s="9" t="s">
        <v>989</v>
      </c>
      <c r="M42" s="9" t="s">
        <v>989</v>
      </c>
      <c r="N42" s="9" t="s">
        <v>989</v>
      </c>
      <c r="O42" s="6" t="s">
        <v>1273</v>
      </c>
      <c r="P42" s="6"/>
    </row>
    <row r="43" spans="1:16" x14ac:dyDescent="0.3">
      <c r="A43" s="1"/>
      <c r="B43" s="6" t="s">
        <v>97</v>
      </c>
      <c r="C43" s="6" t="s">
        <v>105</v>
      </c>
      <c r="D43" s="9" t="s">
        <v>77</v>
      </c>
      <c r="E43" s="6" t="s">
        <v>1344</v>
      </c>
      <c r="F43" s="9" t="s">
        <v>1348</v>
      </c>
      <c r="G43" s="9" t="s">
        <v>33</v>
      </c>
      <c r="H43" s="9" t="s">
        <v>989</v>
      </c>
      <c r="I43" s="9" t="s">
        <v>989</v>
      </c>
      <c r="J43" s="179" t="s">
        <v>1289</v>
      </c>
      <c r="K43" s="9" t="s">
        <v>989</v>
      </c>
      <c r="L43" s="9" t="s">
        <v>989</v>
      </c>
      <c r="M43" s="9" t="s">
        <v>989</v>
      </c>
      <c r="N43" s="9" t="s">
        <v>989</v>
      </c>
      <c r="O43" s="6" t="s">
        <v>1273</v>
      </c>
      <c r="P43" s="6"/>
    </row>
    <row r="44" spans="1:16" x14ac:dyDescent="0.3">
      <c r="A44" s="1"/>
      <c r="B44" s="6" t="s">
        <v>106</v>
      </c>
      <c r="C44" s="6" t="s">
        <v>107</v>
      </c>
      <c r="D44" s="9" t="s">
        <v>77</v>
      </c>
      <c r="E44" s="6" t="s">
        <v>1349</v>
      </c>
      <c r="F44" s="9" t="s">
        <v>32</v>
      </c>
      <c r="G44" s="9" t="s">
        <v>33</v>
      </c>
      <c r="H44" s="9" t="s">
        <v>989</v>
      </c>
      <c r="I44" s="9" t="s">
        <v>989</v>
      </c>
      <c r="J44" s="179" t="s">
        <v>1289</v>
      </c>
      <c r="K44" s="9" t="s">
        <v>989</v>
      </c>
      <c r="L44" s="9" t="s">
        <v>989</v>
      </c>
      <c r="M44" s="9" t="s">
        <v>989</v>
      </c>
      <c r="N44" s="9" t="s">
        <v>989</v>
      </c>
      <c r="O44" s="6" t="s">
        <v>1273</v>
      </c>
      <c r="P44" s="6"/>
    </row>
    <row r="45" spans="1:16" ht="26.4" x14ac:dyDescent="0.3">
      <c r="A45" s="1"/>
      <c r="B45" s="6" t="s">
        <v>665</v>
      </c>
      <c r="C45" s="6" t="s">
        <v>1183</v>
      </c>
      <c r="D45" s="9" t="s">
        <v>1184</v>
      </c>
      <c r="E45" s="6" t="s">
        <v>1350</v>
      </c>
      <c r="F45" s="9" t="s">
        <v>32</v>
      </c>
      <c r="G45" s="9" t="s">
        <v>1351</v>
      </c>
      <c r="H45" s="9" t="s">
        <v>989</v>
      </c>
      <c r="I45" s="9" t="s">
        <v>989</v>
      </c>
      <c r="J45" s="177" t="s">
        <v>1272</v>
      </c>
      <c r="K45" s="9" t="s">
        <v>989</v>
      </c>
      <c r="L45" s="9" t="s">
        <v>989</v>
      </c>
      <c r="M45" s="9" t="s">
        <v>989</v>
      </c>
      <c r="N45" s="9" t="s">
        <v>989</v>
      </c>
      <c r="O45" s="6" t="s">
        <v>1273</v>
      </c>
      <c r="P45" s="6"/>
    </row>
    <row r="46" spans="1:16" ht="26.4" x14ac:dyDescent="0.3">
      <c r="A46" s="1"/>
      <c r="B46" s="6" t="s">
        <v>665</v>
      </c>
      <c r="C46" s="6" t="s">
        <v>1183</v>
      </c>
      <c r="D46" s="9" t="s">
        <v>1185</v>
      </c>
      <c r="E46" s="6" t="s">
        <v>1352</v>
      </c>
      <c r="F46" s="9" t="s">
        <v>32</v>
      </c>
      <c r="G46" s="9" t="s">
        <v>1353</v>
      </c>
      <c r="H46" s="9" t="s">
        <v>989</v>
      </c>
      <c r="I46" s="9" t="s">
        <v>989</v>
      </c>
      <c r="J46" s="177" t="s">
        <v>1272</v>
      </c>
      <c r="K46" s="9" t="s">
        <v>989</v>
      </c>
      <c r="L46" s="9" t="s">
        <v>989</v>
      </c>
      <c r="M46" s="9" t="s">
        <v>989</v>
      </c>
      <c r="N46" s="9" t="s">
        <v>989</v>
      </c>
      <c r="O46" s="6" t="s">
        <v>1273</v>
      </c>
      <c r="P46" s="6"/>
    </row>
    <row r="47" spans="1:16" ht="26.4" x14ac:dyDescent="0.3">
      <c r="A47" s="1"/>
      <c r="B47" s="6" t="s">
        <v>109</v>
      </c>
      <c r="C47" s="6" t="s">
        <v>118</v>
      </c>
      <c r="D47" s="9" t="s">
        <v>77</v>
      </c>
      <c r="E47" s="6" t="s">
        <v>1354</v>
      </c>
      <c r="F47" s="9" t="s">
        <v>32</v>
      </c>
      <c r="G47" s="9" t="s">
        <v>1355</v>
      </c>
      <c r="H47" s="9" t="s">
        <v>989</v>
      </c>
      <c r="I47" s="9" t="s">
        <v>989</v>
      </c>
      <c r="J47" s="179" t="s">
        <v>1289</v>
      </c>
      <c r="K47" s="9" t="s">
        <v>989</v>
      </c>
      <c r="L47" s="9" t="s">
        <v>989</v>
      </c>
      <c r="M47" s="9" t="s">
        <v>989</v>
      </c>
      <c r="N47" s="9" t="s">
        <v>989</v>
      </c>
      <c r="O47" s="6" t="s">
        <v>1273</v>
      </c>
      <c r="P47" s="6" t="s">
        <v>1356</v>
      </c>
    </row>
    <row r="48" spans="1:16" x14ac:dyDescent="0.3">
      <c r="A48" s="1"/>
      <c r="B48" s="6" t="s">
        <v>109</v>
      </c>
      <c r="C48" s="6" t="s">
        <v>118</v>
      </c>
      <c r="D48" s="9" t="s">
        <v>77</v>
      </c>
      <c r="E48" s="6" t="s">
        <v>1354</v>
      </c>
      <c r="F48" s="9" t="s">
        <v>1355</v>
      </c>
      <c r="G48" s="9" t="s">
        <v>1357</v>
      </c>
      <c r="H48" s="9" t="s">
        <v>989</v>
      </c>
      <c r="I48" s="9" t="s">
        <v>989</v>
      </c>
      <c r="J48" s="180" t="s">
        <v>1294</v>
      </c>
      <c r="K48" s="9" t="s">
        <v>989</v>
      </c>
      <c r="L48" s="9" t="s">
        <v>989</v>
      </c>
      <c r="M48" s="9" t="s">
        <v>989</v>
      </c>
      <c r="N48" s="9" t="s">
        <v>989</v>
      </c>
      <c r="O48" s="6" t="s">
        <v>1273</v>
      </c>
      <c r="P48" s="6"/>
    </row>
    <row r="49" spans="1:16" x14ac:dyDescent="0.3">
      <c r="A49" s="1"/>
      <c r="B49" s="6" t="s">
        <v>109</v>
      </c>
      <c r="C49" s="6" t="s">
        <v>118</v>
      </c>
      <c r="D49" s="9" t="s">
        <v>77</v>
      </c>
      <c r="E49" s="6" t="s">
        <v>1354</v>
      </c>
      <c r="F49" s="9" t="s">
        <v>1357</v>
      </c>
      <c r="G49" s="9" t="s">
        <v>1358</v>
      </c>
      <c r="H49" s="9" t="s">
        <v>989</v>
      </c>
      <c r="I49" s="9" t="s">
        <v>989</v>
      </c>
      <c r="J49" s="179" t="s">
        <v>1289</v>
      </c>
      <c r="K49" s="9" t="s">
        <v>989</v>
      </c>
      <c r="L49" s="9" t="s">
        <v>989</v>
      </c>
      <c r="M49" s="9" t="s">
        <v>989</v>
      </c>
      <c r="N49" s="9" t="s">
        <v>989</v>
      </c>
      <c r="O49" s="6" t="s">
        <v>1273</v>
      </c>
      <c r="P49" s="6" t="s">
        <v>1359</v>
      </c>
    </row>
    <row r="50" spans="1:16" x14ac:dyDescent="0.3">
      <c r="A50" s="1"/>
      <c r="B50" s="6" t="s">
        <v>109</v>
      </c>
      <c r="C50" s="6" t="s">
        <v>118</v>
      </c>
      <c r="D50" s="9" t="s">
        <v>77</v>
      </c>
      <c r="E50" s="6" t="s">
        <v>1354</v>
      </c>
      <c r="F50" s="9" t="s">
        <v>1358</v>
      </c>
      <c r="G50" s="9" t="s">
        <v>1315</v>
      </c>
      <c r="H50" s="9" t="s">
        <v>989</v>
      </c>
      <c r="I50" s="9" t="s">
        <v>989</v>
      </c>
      <c r="J50" s="180" t="s">
        <v>1294</v>
      </c>
      <c r="K50" s="9" t="s">
        <v>989</v>
      </c>
      <c r="L50" s="9" t="s">
        <v>989</v>
      </c>
      <c r="M50" s="9" t="s">
        <v>989</v>
      </c>
      <c r="N50" s="9" t="s">
        <v>989</v>
      </c>
      <c r="O50" s="6" t="s">
        <v>1273</v>
      </c>
      <c r="P50" s="6"/>
    </row>
    <row r="51" spans="1:16" x14ac:dyDescent="0.3">
      <c r="A51" s="1"/>
      <c r="B51" s="6" t="s">
        <v>109</v>
      </c>
      <c r="C51" s="6" t="s">
        <v>118</v>
      </c>
      <c r="D51" s="9" t="s">
        <v>77</v>
      </c>
      <c r="E51" s="6" t="s">
        <v>1354</v>
      </c>
      <c r="F51" s="9" t="s">
        <v>1315</v>
      </c>
      <c r="G51" s="9" t="s">
        <v>33</v>
      </c>
      <c r="H51" s="9" t="s">
        <v>989</v>
      </c>
      <c r="I51" s="9" t="s">
        <v>989</v>
      </c>
      <c r="J51" s="179" t="s">
        <v>1289</v>
      </c>
      <c r="K51" s="9" t="s">
        <v>989</v>
      </c>
      <c r="L51" s="9" t="s">
        <v>989</v>
      </c>
      <c r="M51" s="9" t="s">
        <v>989</v>
      </c>
      <c r="N51" s="9" t="s">
        <v>989</v>
      </c>
      <c r="O51" s="6" t="s">
        <v>1273</v>
      </c>
      <c r="P51" s="6" t="s">
        <v>1360</v>
      </c>
    </row>
    <row r="52" spans="1:16" x14ac:dyDescent="0.3">
      <c r="A52" s="1"/>
      <c r="B52" s="6" t="s">
        <v>109</v>
      </c>
      <c r="C52" s="6" t="s">
        <v>118</v>
      </c>
      <c r="D52" s="9" t="s">
        <v>363</v>
      </c>
      <c r="E52" s="6" t="s">
        <v>1361</v>
      </c>
      <c r="F52" s="9" t="s">
        <v>1362</v>
      </c>
      <c r="G52" s="9" t="s">
        <v>33</v>
      </c>
      <c r="H52" s="9" t="s">
        <v>989</v>
      </c>
      <c r="I52" s="9" t="s">
        <v>989</v>
      </c>
      <c r="J52" s="178" t="s">
        <v>1285</v>
      </c>
      <c r="K52" s="9" t="s">
        <v>989</v>
      </c>
      <c r="L52" s="9" t="s">
        <v>989</v>
      </c>
      <c r="M52" s="9" t="s">
        <v>989</v>
      </c>
      <c r="N52" s="9" t="s">
        <v>989</v>
      </c>
      <c r="O52" s="6" t="s">
        <v>1273</v>
      </c>
      <c r="P52" s="6"/>
    </row>
    <row r="53" spans="1:16" x14ac:dyDescent="0.3">
      <c r="A53" s="1"/>
      <c r="B53" s="6" t="s">
        <v>109</v>
      </c>
      <c r="C53" s="6" t="s">
        <v>121</v>
      </c>
      <c r="D53" s="9" t="s">
        <v>77</v>
      </c>
      <c r="E53" s="6" t="s">
        <v>1363</v>
      </c>
      <c r="F53" s="9" t="s">
        <v>32</v>
      </c>
      <c r="G53" s="9" t="s">
        <v>1364</v>
      </c>
      <c r="H53" s="9" t="s">
        <v>989</v>
      </c>
      <c r="I53" s="9" t="s">
        <v>989</v>
      </c>
      <c r="J53" s="179" t="s">
        <v>1289</v>
      </c>
      <c r="K53" s="9" t="s">
        <v>989</v>
      </c>
      <c r="L53" s="9" t="s">
        <v>989</v>
      </c>
      <c r="M53" s="9" t="s">
        <v>989</v>
      </c>
      <c r="N53" s="9" t="s">
        <v>989</v>
      </c>
      <c r="O53" s="6" t="s">
        <v>1273</v>
      </c>
      <c r="P53" s="6" t="s">
        <v>1365</v>
      </c>
    </row>
    <row r="54" spans="1:16" x14ac:dyDescent="0.3">
      <c r="A54" s="1"/>
      <c r="B54" s="6" t="s">
        <v>109</v>
      </c>
      <c r="C54" s="6" t="s">
        <v>121</v>
      </c>
      <c r="D54" s="9" t="s">
        <v>77</v>
      </c>
      <c r="E54" s="6" t="s">
        <v>1363</v>
      </c>
      <c r="F54" s="9" t="s">
        <v>1364</v>
      </c>
      <c r="G54" s="9" t="s">
        <v>1366</v>
      </c>
      <c r="H54" s="9" t="s">
        <v>989</v>
      </c>
      <c r="I54" s="9" t="s">
        <v>989</v>
      </c>
      <c r="J54" s="180" t="s">
        <v>1294</v>
      </c>
      <c r="K54" s="9" t="s">
        <v>989</v>
      </c>
      <c r="L54" s="9" t="s">
        <v>989</v>
      </c>
      <c r="M54" s="9" t="s">
        <v>989</v>
      </c>
      <c r="N54" s="9" t="s">
        <v>989</v>
      </c>
      <c r="O54" s="6" t="s">
        <v>1273</v>
      </c>
      <c r="P54" s="6"/>
    </row>
    <row r="55" spans="1:16" x14ac:dyDescent="0.3">
      <c r="A55" s="1"/>
      <c r="B55" s="6" t="s">
        <v>109</v>
      </c>
      <c r="C55" s="6" t="s">
        <v>121</v>
      </c>
      <c r="D55" s="9" t="s">
        <v>77</v>
      </c>
      <c r="E55" s="6" t="s">
        <v>1363</v>
      </c>
      <c r="F55" s="9" t="s">
        <v>1366</v>
      </c>
      <c r="G55" s="9" t="s">
        <v>1367</v>
      </c>
      <c r="H55" s="9" t="s">
        <v>989</v>
      </c>
      <c r="I55" s="9" t="s">
        <v>989</v>
      </c>
      <c r="J55" s="179" t="s">
        <v>1289</v>
      </c>
      <c r="K55" s="9" t="s">
        <v>989</v>
      </c>
      <c r="L55" s="9" t="s">
        <v>989</v>
      </c>
      <c r="M55" s="9" t="s">
        <v>989</v>
      </c>
      <c r="N55" s="9" t="s">
        <v>989</v>
      </c>
      <c r="O55" s="6" t="s">
        <v>1273</v>
      </c>
      <c r="P55" s="6"/>
    </row>
    <row r="56" spans="1:16" x14ac:dyDescent="0.3">
      <c r="A56" s="1"/>
      <c r="B56" s="6" t="s">
        <v>109</v>
      </c>
      <c r="C56" s="6" t="s">
        <v>121</v>
      </c>
      <c r="D56" s="9" t="s">
        <v>77</v>
      </c>
      <c r="E56" s="6" t="s">
        <v>1363</v>
      </c>
      <c r="F56" s="9" t="s">
        <v>1367</v>
      </c>
      <c r="G56" s="9" t="s">
        <v>1368</v>
      </c>
      <c r="H56" s="9" t="s">
        <v>989</v>
      </c>
      <c r="I56" s="9" t="s">
        <v>989</v>
      </c>
      <c r="J56" s="180" t="s">
        <v>1294</v>
      </c>
      <c r="K56" s="9" t="s">
        <v>989</v>
      </c>
      <c r="L56" s="9" t="s">
        <v>989</v>
      </c>
      <c r="M56" s="9" t="s">
        <v>989</v>
      </c>
      <c r="N56" s="9" t="s">
        <v>989</v>
      </c>
      <c r="O56" s="6" t="s">
        <v>1273</v>
      </c>
      <c r="P56" s="6"/>
    </row>
    <row r="57" spans="1:16" x14ac:dyDescent="0.3">
      <c r="A57" s="1"/>
      <c r="B57" s="6" t="s">
        <v>109</v>
      </c>
      <c r="C57" s="6" t="s">
        <v>121</v>
      </c>
      <c r="D57" s="9" t="s">
        <v>77</v>
      </c>
      <c r="E57" s="6" t="s">
        <v>1363</v>
      </c>
      <c r="F57" s="9" t="s">
        <v>1368</v>
      </c>
      <c r="G57" s="9" t="s">
        <v>33</v>
      </c>
      <c r="H57" s="9" t="s">
        <v>989</v>
      </c>
      <c r="I57" s="9" t="s">
        <v>989</v>
      </c>
      <c r="J57" s="179" t="s">
        <v>1289</v>
      </c>
      <c r="K57" s="9" t="s">
        <v>989</v>
      </c>
      <c r="L57" s="9" t="s">
        <v>989</v>
      </c>
      <c r="M57" s="9" t="s">
        <v>989</v>
      </c>
      <c r="N57" s="9" t="s">
        <v>989</v>
      </c>
      <c r="O57" s="6" t="s">
        <v>1273</v>
      </c>
      <c r="P57" s="6"/>
    </row>
    <row r="58" spans="1:16" x14ac:dyDescent="0.3">
      <c r="A58" s="1"/>
      <c r="B58" s="6" t="s">
        <v>48</v>
      </c>
      <c r="C58" s="6" t="s">
        <v>157</v>
      </c>
      <c r="D58" s="9" t="s">
        <v>77</v>
      </c>
      <c r="E58" s="6" t="s">
        <v>1369</v>
      </c>
      <c r="F58" s="9" t="s">
        <v>1370</v>
      </c>
      <c r="G58" s="9" t="s">
        <v>1371</v>
      </c>
      <c r="H58" s="9" t="s">
        <v>1372</v>
      </c>
      <c r="I58" s="9" t="s">
        <v>989</v>
      </c>
      <c r="J58" s="179" t="s">
        <v>1289</v>
      </c>
      <c r="K58" s="9" t="s">
        <v>989</v>
      </c>
      <c r="L58" s="9" t="s">
        <v>989</v>
      </c>
      <c r="M58" s="9" t="s">
        <v>989</v>
      </c>
      <c r="N58" s="9" t="s">
        <v>989</v>
      </c>
      <c r="O58" s="6" t="s">
        <v>1273</v>
      </c>
      <c r="P58" s="6"/>
    </row>
    <row r="59" spans="1:16" x14ac:dyDescent="0.3">
      <c r="A59" s="1"/>
      <c r="B59" s="6" t="s">
        <v>48</v>
      </c>
      <c r="C59" s="6" t="s">
        <v>157</v>
      </c>
      <c r="D59" s="9" t="s">
        <v>77</v>
      </c>
      <c r="E59" s="6" t="s">
        <v>1369</v>
      </c>
      <c r="F59" s="9" t="s">
        <v>1371</v>
      </c>
      <c r="G59" s="9" t="s">
        <v>33</v>
      </c>
      <c r="H59" s="9" t="s">
        <v>989</v>
      </c>
      <c r="I59" s="9" t="s">
        <v>989</v>
      </c>
      <c r="J59" s="180" t="s">
        <v>1294</v>
      </c>
      <c r="K59" s="9" t="s">
        <v>989</v>
      </c>
      <c r="L59" s="9" t="s">
        <v>989</v>
      </c>
      <c r="M59" s="9" t="s">
        <v>989</v>
      </c>
      <c r="N59" s="9" t="s">
        <v>989</v>
      </c>
      <c r="O59" s="6" t="s">
        <v>1273</v>
      </c>
      <c r="P59" s="6"/>
    </row>
    <row r="60" spans="1:16" x14ac:dyDescent="0.3">
      <c r="A60" s="1"/>
      <c r="B60" s="6" t="s">
        <v>48</v>
      </c>
      <c r="C60" s="6" t="s">
        <v>160</v>
      </c>
      <c r="D60" s="9" t="s">
        <v>77</v>
      </c>
      <c r="E60" s="6" t="s">
        <v>1373</v>
      </c>
      <c r="F60" s="9" t="s">
        <v>32</v>
      </c>
      <c r="G60" s="9" t="s">
        <v>1374</v>
      </c>
      <c r="H60" s="9" t="s">
        <v>989</v>
      </c>
      <c r="I60" s="9" t="s">
        <v>989</v>
      </c>
      <c r="J60" s="179" t="s">
        <v>1289</v>
      </c>
      <c r="K60" s="9" t="s">
        <v>989</v>
      </c>
      <c r="L60" s="9" t="s">
        <v>989</v>
      </c>
      <c r="M60" s="9" t="s">
        <v>989</v>
      </c>
      <c r="N60" s="9" t="s">
        <v>989</v>
      </c>
      <c r="O60" s="6" t="s">
        <v>1273</v>
      </c>
      <c r="P60" s="6"/>
    </row>
    <row r="61" spans="1:16" x14ac:dyDescent="0.3">
      <c r="A61" s="1"/>
      <c r="B61" s="6" t="s">
        <v>48</v>
      </c>
      <c r="C61" s="6" t="s">
        <v>160</v>
      </c>
      <c r="D61" s="9" t="s">
        <v>77</v>
      </c>
      <c r="E61" s="6" t="s">
        <v>1373</v>
      </c>
      <c r="F61" s="9" t="s">
        <v>1374</v>
      </c>
      <c r="G61" s="9" t="s">
        <v>1375</v>
      </c>
      <c r="H61" s="9" t="s">
        <v>989</v>
      </c>
      <c r="I61" s="9" t="s">
        <v>989</v>
      </c>
      <c r="J61" s="180" t="s">
        <v>1294</v>
      </c>
      <c r="K61" s="9" t="s">
        <v>989</v>
      </c>
      <c r="L61" s="9" t="s">
        <v>989</v>
      </c>
      <c r="M61" s="9" t="s">
        <v>989</v>
      </c>
      <c r="N61" s="9" t="s">
        <v>989</v>
      </c>
      <c r="O61" s="6" t="s">
        <v>1273</v>
      </c>
      <c r="P61" s="6"/>
    </row>
    <row r="62" spans="1:16" x14ac:dyDescent="0.3">
      <c r="A62" s="1"/>
      <c r="B62" s="6" t="s">
        <v>48</v>
      </c>
      <c r="C62" s="6" t="s">
        <v>160</v>
      </c>
      <c r="D62" s="9" t="s">
        <v>77</v>
      </c>
      <c r="E62" s="6" t="s">
        <v>1373</v>
      </c>
      <c r="F62" s="9" t="s">
        <v>1375</v>
      </c>
      <c r="G62" s="9" t="s">
        <v>1376</v>
      </c>
      <c r="H62" s="9" t="s">
        <v>989</v>
      </c>
      <c r="I62" s="9" t="s">
        <v>989</v>
      </c>
      <c r="J62" s="179" t="s">
        <v>1289</v>
      </c>
      <c r="K62" s="9" t="s">
        <v>989</v>
      </c>
      <c r="L62" s="9" t="s">
        <v>989</v>
      </c>
      <c r="M62" s="9" t="s">
        <v>989</v>
      </c>
      <c r="N62" s="9" t="s">
        <v>989</v>
      </c>
      <c r="O62" s="6" t="s">
        <v>1273</v>
      </c>
      <c r="P62" s="6"/>
    </row>
    <row r="63" spans="1:16" x14ac:dyDescent="0.3">
      <c r="A63" s="1"/>
      <c r="B63" s="6" t="s">
        <v>48</v>
      </c>
      <c r="C63" s="6" t="s">
        <v>160</v>
      </c>
      <c r="D63" s="9" t="s">
        <v>77</v>
      </c>
      <c r="E63" s="6" t="s">
        <v>1373</v>
      </c>
      <c r="F63" s="9" t="s">
        <v>1376</v>
      </c>
      <c r="G63" s="9" t="s">
        <v>1377</v>
      </c>
      <c r="H63" s="9" t="s">
        <v>989</v>
      </c>
      <c r="I63" s="9" t="s">
        <v>989</v>
      </c>
      <c r="J63" s="180" t="s">
        <v>1294</v>
      </c>
      <c r="K63" s="9" t="s">
        <v>989</v>
      </c>
      <c r="L63" s="9" t="s">
        <v>989</v>
      </c>
      <c r="M63" s="9" t="s">
        <v>989</v>
      </c>
      <c r="N63" s="9" t="s">
        <v>989</v>
      </c>
      <c r="O63" s="6" t="s">
        <v>1273</v>
      </c>
      <c r="P63" s="6"/>
    </row>
    <row r="64" spans="1:16" x14ac:dyDescent="0.3">
      <c r="A64" s="1"/>
      <c r="B64" s="6" t="s">
        <v>48</v>
      </c>
      <c r="C64" s="6" t="s">
        <v>160</v>
      </c>
      <c r="D64" s="9" t="s">
        <v>77</v>
      </c>
      <c r="E64" s="6" t="s">
        <v>1373</v>
      </c>
      <c r="F64" s="9" t="s">
        <v>1377</v>
      </c>
      <c r="G64" s="9" t="s">
        <v>33</v>
      </c>
      <c r="H64" s="9" t="s">
        <v>989</v>
      </c>
      <c r="I64" s="9" t="s">
        <v>989</v>
      </c>
      <c r="J64" s="179" t="s">
        <v>1289</v>
      </c>
      <c r="K64" s="9" t="s">
        <v>989</v>
      </c>
      <c r="L64" s="9" t="s">
        <v>989</v>
      </c>
      <c r="M64" s="9" t="s">
        <v>989</v>
      </c>
      <c r="N64" s="9" t="s">
        <v>989</v>
      </c>
      <c r="O64" s="6" t="s">
        <v>1273</v>
      </c>
      <c r="P64" s="6"/>
    </row>
    <row r="65" spans="1:16" x14ac:dyDescent="0.3">
      <c r="A65" s="1"/>
      <c r="B65" s="6" t="s">
        <v>432</v>
      </c>
      <c r="C65" s="6" t="s">
        <v>1101</v>
      </c>
      <c r="D65" s="9" t="s">
        <v>77</v>
      </c>
      <c r="E65" s="6" t="s">
        <v>1378</v>
      </c>
      <c r="F65" s="9" t="s">
        <v>32</v>
      </c>
      <c r="G65" s="9" t="s">
        <v>33</v>
      </c>
      <c r="H65" s="9" t="s">
        <v>989</v>
      </c>
      <c r="I65" s="9" t="s">
        <v>989</v>
      </c>
      <c r="J65" s="179" t="s">
        <v>1289</v>
      </c>
      <c r="K65" s="9" t="s">
        <v>989</v>
      </c>
      <c r="L65" s="9" t="s">
        <v>989</v>
      </c>
      <c r="M65" s="9" t="s">
        <v>989</v>
      </c>
      <c r="N65" s="9" t="s">
        <v>989</v>
      </c>
      <c r="O65" s="6" t="s">
        <v>1273</v>
      </c>
      <c r="P65" s="6"/>
    </row>
    <row r="66" spans="1:16" x14ac:dyDescent="0.3">
      <c r="A66" s="1"/>
      <c r="B66" s="6" t="s">
        <v>432</v>
      </c>
      <c r="C66" s="6" t="s">
        <v>1101</v>
      </c>
      <c r="D66" s="9" t="s">
        <v>111</v>
      </c>
      <c r="E66" s="6" t="s">
        <v>1378</v>
      </c>
      <c r="F66" s="9" t="s">
        <v>32</v>
      </c>
      <c r="G66" s="9" t="s">
        <v>1306</v>
      </c>
      <c r="H66" s="9" t="s">
        <v>989</v>
      </c>
      <c r="I66" s="9" t="s">
        <v>1379</v>
      </c>
      <c r="J66" s="179" t="s">
        <v>1289</v>
      </c>
      <c r="K66" s="9" t="s">
        <v>989</v>
      </c>
      <c r="L66" s="9" t="s">
        <v>989</v>
      </c>
      <c r="M66" s="9" t="s">
        <v>989</v>
      </c>
      <c r="N66" s="9" t="s">
        <v>989</v>
      </c>
      <c r="O66" s="6" t="s">
        <v>1273</v>
      </c>
      <c r="P66" s="6"/>
    </row>
    <row r="67" spans="1:16" x14ac:dyDescent="0.3">
      <c r="A67" s="1"/>
      <c r="B67" s="6" t="s">
        <v>432</v>
      </c>
      <c r="C67" s="6" t="s">
        <v>1101</v>
      </c>
      <c r="D67" s="9" t="s">
        <v>111</v>
      </c>
      <c r="E67" s="6" t="s">
        <v>1378</v>
      </c>
      <c r="F67" s="9" t="s">
        <v>1380</v>
      </c>
      <c r="G67" s="9" t="s">
        <v>33</v>
      </c>
      <c r="H67" s="9" t="s">
        <v>1381</v>
      </c>
      <c r="I67" s="9" t="s">
        <v>989</v>
      </c>
      <c r="J67" s="179" t="s">
        <v>1289</v>
      </c>
      <c r="K67" s="9" t="s">
        <v>989</v>
      </c>
      <c r="L67" s="9" t="s">
        <v>989</v>
      </c>
      <c r="M67" s="9" t="s">
        <v>989</v>
      </c>
      <c r="N67" s="9" t="s">
        <v>989</v>
      </c>
      <c r="O67" s="6" t="s">
        <v>1273</v>
      </c>
      <c r="P67" s="6"/>
    </row>
    <row r="68" spans="1:16" x14ac:dyDescent="0.3">
      <c r="A68" s="1"/>
      <c r="B68" s="6" t="s">
        <v>432</v>
      </c>
      <c r="C68" s="6" t="s">
        <v>1205</v>
      </c>
      <c r="D68" s="9" t="s">
        <v>77</v>
      </c>
      <c r="E68" s="6" t="s">
        <v>1382</v>
      </c>
      <c r="F68" s="9" t="s">
        <v>32</v>
      </c>
      <c r="G68" s="9" t="s">
        <v>33</v>
      </c>
      <c r="H68" s="9" t="s">
        <v>989</v>
      </c>
      <c r="I68" s="9" t="s">
        <v>989</v>
      </c>
      <c r="J68" s="179" t="s">
        <v>1289</v>
      </c>
      <c r="K68" s="9" t="s">
        <v>989</v>
      </c>
      <c r="L68" s="9" t="s">
        <v>989</v>
      </c>
      <c r="M68" s="9" t="s">
        <v>989</v>
      </c>
      <c r="N68" s="9" t="s">
        <v>989</v>
      </c>
      <c r="O68" s="6" t="s">
        <v>1273</v>
      </c>
      <c r="P68" s="6"/>
    </row>
    <row r="69" spans="1:16" x14ac:dyDescent="0.3">
      <c r="A69" s="1"/>
      <c r="B69" s="6" t="s">
        <v>432</v>
      </c>
      <c r="C69" s="6" t="s">
        <v>1206</v>
      </c>
      <c r="D69" s="9" t="s">
        <v>77</v>
      </c>
      <c r="E69" s="6" t="s">
        <v>1383</v>
      </c>
      <c r="F69" s="9" t="s">
        <v>32</v>
      </c>
      <c r="G69" s="9" t="s">
        <v>33</v>
      </c>
      <c r="H69" s="9" t="s">
        <v>989</v>
      </c>
      <c r="I69" s="9" t="s">
        <v>1379</v>
      </c>
      <c r="J69" s="179" t="s">
        <v>1289</v>
      </c>
      <c r="K69" s="9" t="s">
        <v>989</v>
      </c>
      <c r="L69" s="9" t="s">
        <v>989</v>
      </c>
      <c r="M69" s="9" t="s">
        <v>989</v>
      </c>
      <c r="N69" s="9" t="s">
        <v>989</v>
      </c>
      <c r="O69" s="6" t="s">
        <v>1273</v>
      </c>
      <c r="P69" s="6"/>
    </row>
    <row r="70" spans="1:16" x14ac:dyDescent="0.3">
      <c r="A70" s="1"/>
      <c r="B70" s="6" t="s">
        <v>432</v>
      </c>
      <c r="C70" s="6" t="s">
        <v>1206</v>
      </c>
      <c r="D70" s="9" t="s">
        <v>51</v>
      </c>
      <c r="E70" s="6" t="s">
        <v>1383</v>
      </c>
      <c r="F70" s="9" t="s">
        <v>1384</v>
      </c>
      <c r="G70" s="9" t="s">
        <v>33</v>
      </c>
      <c r="H70" s="9" t="s">
        <v>1381</v>
      </c>
      <c r="I70" s="9" t="s">
        <v>989</v>
      </c>
      <c r="J70" s="179" t="s">
        <v>1289</v>
      </c>
      <c r="K70" s="9" t="s">
        <v>989</v>
      </c>
      <c r="L70" s="9" t="s">
        <v>989</v>
      </c>
      <c r="M70" s="9" t="s">
        <v>989</v>
      </c>
      <c r="N70" s="9" t="s">
        <v>989</v>
      </c>
      <c r="O70" s="6" t="s">
        <v>1273</v>
      </c>
      <c r="P70" s="6"/>
    </row>
    <row r="71" spans="1:16" x14ac:dyDescent="0.3">
      <c r="A71" s="1"/>
      <c r="B71" s="6" t="s">
        <v>432</v>
      </c>
      <c r="C71" s="6" t="s">
        <v>1207</v>
      </c>
      <c r="D71" s="9" t="s">
        <v>77</v>
      </c>
      <c r="E71" s="6" t="s">
        <v>1385</v>
      </c>
      <c r="F71" s="9" t="s">
        <v>32</v>
      </c>
      <c r="G71" s="9" t="s">
        <v>33</v>
      </c>
      <c r="H71" s="9" t="s">
        <v>989</v>
      </c>
      <c r="I71" s="9" t="s">
        <v>989</v>
      </c>
      <c r="J71" s="179" t="s">
        <v>1289</v>
      </c>
      <c r="K71" s="9" t="s">
        <v>989</v>
      </c>
      <c r="L71" s="9" t="s">
        <v>989</v>
      </c>
      <c r="M71" s="9" t="s">
        <v>989</v>
      </c>
      <c r="N71" s="9" t="s">
        <v>989</v>
      </c>
      <c r="O71" s="6" t="s">
        <v>1273</v>
      </c>
      <c r="P71" s="6"/>
    </row>
    <row r="72" spans="1:16" x14ac:dyDescent="0.3">
      <c r="A72" s="1"/>
      <c r="B72" s="6" t="s">
        <v>173</v>
      </c>
      <c r="C72" s="6" t="s">
        <v>1218</v>
      </c>
      <c r="D72" s="9" t="s">
        <v>77</v>
      </c>
      <c r="E72" s="6" t="s">
        <v>1386</v>
      </c>
      <c r="F72" s="9" t="s">
        <v>32</v>
      </c>
      <c r="G72" s="9" t="s">
        <v>1387</v>
      </c>
      <c r="H72" s="9" t="s">
        <v>989</v>
      </c>
      <c r="I72" s="9" t="s">
        <v>989</v>
      </c>
      <c r="J72" s="179" t="s">
        <v>1289</v>
      </c>
      <c r="K72" s="9" t="s">
        <v>989</v>
      </c>
      <c r="L72" s="9" t="s">
        <v>989</v>
      </c>
      <c r="M72" s="9" t="s">
        <v>989</v>
      </c>
      <c r="N72" s="9" t="s">
        <v>989</v>
      </c>
      <c r="O72" s="6" t="s">
        <v>1273</v>
      </c>
      <c r="P72" s="6"/>
    </row>
    <row r="73" spans="1:16" x14ac:dyDescent="0.3">
      <c r="A73" s="1"/>
      <c r="B73" s="6" t="s">
        <v>173</v>
      </c>
      <c r="C73" s="6" t="s">
        <v>1218</v>
      </c>
      <c r="D73" s="9" t="s">
        <v>77</v>
      </c>
      <c r="E73" s="6" t="s">
        <v>1386</v>
      </c>
      <c r="F73" s="9" t="s">
        <v>1387</v>
      </c>
      <c r="G73" s="9" t="s">
        <v>1388</v>
      </c>
      <c r="H73" s="9" t="s">
        <v>989</v>
      </c>
      <c r="I73" s="9" t="s">
        <v>989</v>
      </c>
      <c r="J73" s="180" t="s">
        <v>1294</v>
      </c>
      <c r="K73" s="9" t="s">
        <v>989</v>
      </c>
      <c r="L73" s="9" t="s">
        <v>989</v>
      </c>
      <c r="M73" s="9" t="s">
        <v>989</v>
      </c>
      <c r="N73" s="9" t="s">
        <v>989</v>
      </c>
      <c r="O73" s="6" t="s">
        <v>1273</v>
      </c>
      <c r="P73" s="6"/>
    </row>
    <row r="74" spans="1:16" x14ac:dyDescent="0.3">
      <c r="A74" s="1"/>
      <c r="B74" s="6" t="s">
        <v>173</v>
      </c>
      <c r="C74" s="6" t="s">
        <v>1218</v>
      </c>
      <c r="D74" s="9" t="s">
        <v>77</v>
      </c>
      <c r="E74" s="6" t="s">
        <v>1386</v>
      </c>
      <c r="F74" s="9" t="s">
        <v>1388</v>
      </c>
      <c r="G74" s="9" t="s">
        <v>1389</v>
      </c>
      <c r="H74" s="9" t="s">
        <v>989</v>
      </c>
      <c r="I74" s="9" t="s">
        <v>989</v>
      </c>
      <c r="J74" s="179" t="s">
        <v>1289</v>
      </c>
      <c r="K74" s="9" t="s">
        <v>989</v>
      </c>
      <c r="L74" s="9" t="s">
        <v>989</v>
      </c>
      <c r="M74" s="9" t="s">
        <v>989</v>
      </c>
      <c r="N74" s="9" t="s">
        <v>989</v>
      </c>
      <c r="O74" s="6" t="s">
        <v>1273</v>
      </c>
      <c r="P74" s="6"/>
    </row>
    <row r="75" spans="1:16" x14ac:dyDescent="0.3">
      <c r="A75" s="1"/>
      <c r="B75" s="6" t="s">
        <v>173</v>
      </c>
      <c r="C75" s="6" t="s">
        <v>1218</v>
      </c>
      <c r="D75" s="9" t="s">
        <v>77</v>
      </c>
      <c r="E75" s="6" t="s">
        <v>1386</v>
      </c>
      <c r="F75" s="9" t="s">
        <v>1389</v>
      </c>
      <c r="G75" s="9" t="s">
        <v>1390</v>
      </c>
      <c r="H75" s="9" t="s">
        <v>989</v>
      </c>
      <c r="I75" s="9" t="s">
        <v>989</v>
      </c>
      <c r="J75" s="180" t="s">
        <v>1294</v>
      </c>
      <c r="K75" s="9" t="s">
        <v>989</v>
      </c>
      <c r="L75" s="9" t="s">
        <v>989</v>
      </c>
      <c r="M75" s="9" t="s">
        <v>989</v>
      </c>
      <c r="N75" s="9" t="s">
        <v>989</v>
      </c>
      <c r="O75" s="6" t="s">
        <v>1273</v>
      </c>
      <c r="P75" s="6"/>
    </row>
    <row r="76" spans="1:16" x14ac:dyDescent="0.3">
      <c r="A76" s="1"/>
      <c r="B76" s="6" t="s">
        <v>173</v>
      </c>
      <c r="C76" s="6" t="s">
        <v>1218</v>
      </c>
      <c r="D76" s="9" t="s">
        <v>77</v>
      </c>
      <c r="E76" s="6" t="s">
        <v>1386</v>
      </c>
      <c r="F76" s="9" t="s">
        <v>1390</v>
      </c>
      <c r="G76" s="9" t="s">
        <v>33</v>
      </c>
      <c r="H76" s="9" t="s">
        <v>989</v>
      </c>
      <c r="I76" s="9" t="s">
        <v>989</v>
      </c>
      <c r="J76" s="179" t="s">
        <v>1289</v>
      </c>
      <c r="K76" s="9" t="s">
        <v>989</v>
      </c>
      <c r="L76" s="9" t="s">
        <v>989</v>
      </c>
      <c r="M76" s="9" t="s">
        <v>989</v>
      </c>
      <c r="N76" s="9" t="s">
        <v>989</v>
      </c>
      <c r="O76" s="6" t="s">
        <v>1273</v>
      </c>
      <c r="P76" s="6" t="s">
        <v>1391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3" t="s">
        <v>2918</v>
      </c>
      <c r="C5" s="1"/>
      <c r="D5" s="1"/>
      <c r="E5" s="1"/>
      <c r="F5" s="1"/>
      <c r="G5" s="1"/>
      <c r="H5" s="1"/>
    </row>
    <row r="6" spans="1:8" ht="52.95" customHeight="1" x14ac:dyDescent="0.3">
      <c r="A6" s="1"/>
      <c r="B6" s="3" t="s">
        <v>4</v>
      </c>
      <c r="C6" s="3" t="s">
        <v>2919</v>
      </c>
      <c r="D6" s="3" t="s">
        <v>2920</v>
      </c>
      <c r="E6" s="3" t="s">
        <v>7</v>
      </c>
      <c r="F6" s="3" t="s">
        <v>8</v>
      </c>
      <c r="G6" s="3" t="s">
        <v>2921</v>
      </c>
      <c r="H6" s="3" t="s">
        <v>1669</v>
      </c>
    </row>
    <row r="7" spans="1:8" x14ac:dyDescent="0.3">
      <c r="A7" s="1"/>
      <c r="B7" s="6" t="s">
        <v>2922</v>
      </c>
      <c r="C7" s="6" t="s">
        <v>55</v>
      </c>
      <c r="D7" s="9" t="s">
        <v>2923</v>
      </c>
      <c r="E7" s="9" t="s">
        <v>2924</v>
      </c>
      <c r="F7" s="9" t="s">
        <v>2925</v>
      </c>
      <c r="G7" s="6" t="s">
        <v>989</v>
      </c>
      <c r="H7" s="6" t="s">
        <v>2926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2927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2928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2929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989</v>
      </c>
      <c r="C8" s="181" t="s">
        <v>989</v>
      </c>
      <c r="D8" s="181" t="s">
        <v>989</v>
      </c>
      <c r="E8" s="181" t="s">
        <v>989</v>
      </c>
      <c r="F8" s="181" t="s">
        <v>989</v>
      </c>
      <c r="G8" s="181" t="s">
        <v>2930</v>
      </c>
      <c r="H8" s="181" t="s">
        <v>989</v>
      </c>
      <c r="I8" s="181" t="s">
        <v>989</v>
      </c>
      <c r="J8" s="181" t="s">
        <v>2931</v>
      </c>
      <c r="K8" s="181" t="s">
        <v>989</v>
      </c>
      <c r="L8" s="181" t="s">
        <v>989</v>
      </c>
      <c r="M8" s="181" t="s">
        <v>2932</v>
      </c>
      <c r="N8" s="181" t="s">
        <v>989</v>
      </c>
      <c r="O8" s="181" t="s">
        <v>989</v>
      </c>
      <c r="P8" s="181" t="s">
        <v>2933</v>
      </c>
      <c r="Q8" s="181" t="s">
        <v>989</v>
      </c>
      <c r="R8" s="181" t="s">
        <v>989</v>
      </c>
      <c r="S8" s="181" t="s">
        <v>2934</v>
      </c>
      <c r="T8" s="181" t="s">
        <v>989</v>
      </c>
      <c r="U8" s="181" t="s">
        <v>989</v>
      </c>
      <c r="V8" s="181" t="s">
        <v>2935</v>
      </c>
      <c r="W8" s="181" t="s">
        <v>989</v>
      </c>
      <c r="X8" s="181" t="s">
        <v>989</v>
      </c>
      <c r="Y8" s="181" t="s">
        <v>2936</v>
      </c>
      <c r="Z8" s="181" t="s">
        <v>989</v>
      </c>
      <c r="AA8" s="181" t="s">
        <v>989</v>
      </c>
      <c r="AB8" s="181" t="s">
        <v>2937</v>
      </c>
      <c r="AC8" s="181" t="s">
        <v>989</v>
      </c>
      <c r="AD8" s="181" t="s">
        <v>989</v>
      </c>
      <c r="AE8" s="181" t="s">
        <v>2938</v>
      </c>
      <c r="AF8" s="181" t="s">
        <v>989</v>
      </c>
      <c r="AG8" s="181" t="s">
        <v>989</v>
      </c>
      <c r="AH8" s="181" t="s">
        <v>2939</v>
      </c>
      <c r="AI8" s="181" t="s">
        <v>989</v>
      </c>
      <c r="AJ8" s="181" t="s">
        <v>989</v>
      </c>
      <c r="AK8" s="181" t="s">
        <v>2940</v>
      </c>
      <c r="AL8" s="181" t="s">
        <v>989</v>
      </c>
      <c r="AM8" s="181" t="s">
        <v>989</v>
      </c>
      <c r="AN8" s="181" t="s">
        <v>2941</v>
      </c>
      <c r="AO8" s="181" t="s">
        <v>989</v>
      </c>
      <c r="AP8" s="181" t="s">
        <v>989</v>
      </c>
      <c r="AQ8" s="181" t="s">
        <v>2942</v>
      </c>
      <c r="AR8" s="181" t="s">
        <v>989</v>
      </c>
      <c r="AS8" s="181" t="s">
        <v>989</v>
      </c>
      <c r="AT8" s="181" t="s">
        <v>2943</v>
      </c>
      <c r="AU8" s="181" t="s">
        <v>989</v>
      </c>
      <c r="AV8" s="181" t="s">
        <v>989</v>
      </c>
      <c r="AW8" s="181" t="s">
        <v>2944</v>
      </c>
      <c r="AX8" s="181" t="s">
        <v>989</v>
      </c>
      <c r="AY8" s="181" t="s">
        <v>989</v>
      </c>
      <c r="AZ8" s="181" t="s">
        <v>2945</v>
      </c>
      <c r="BA8" s="181" t="s">
        <v>989</v>
      </c>
      <c r="BB8" s="181" t="s">
        <v>989</v>
      </c>
      <c r="BC8" s="181" t="s">
        <v>2946</v>
      </c>
      <c r="BD8" s="181" t="s">
        <v>989</v>
      </c>
      <c r="BE8" s="181" t="s">
        <v>989</v>
      </c>
      <c r="BF8" s="181" t="s">
        <v>2947</v>
      </c>
      <c r="BG8" s="181" t="s">
        <v>989</v>
      </c>
      <c r="BH8" s="181" t="s">
        <v>989</v>
      </c>
      <c r="BI8" s="181" t="s">
        <v>2948</v>
      </c>
      <c r="BJ8" s="181" t="s">
        <v>989</v>
      </c>
      <c r="BK8" s="181" t="s">
        <v>989</v>
      </c>
      <c r="BL8" s="181" t="s">
        <v>2949</v>
      </c>
      <c r="BM8" s="181" t="s">
        <v>989</v>
      </c>
      <c r="BN8" s="181" t="s">
        <v>989</v>
      </c>
      <c r="BO8" s="181" t="s">
        <v>2950</v>
      </c>
      <c r="BP8" s="181" t="s">
        <v>989</v>
      </c>
      <c r="BQ8" s="181" t="s">
        <v>989</v>
      </c>
      <c r="BR8" s="181" t="s">
        <v>2951</v>
      </c>
      <c r="BS8" s="181" t="s">
        <v>989</v>
      </c>
      <c r="BT8" s="181" t="s">
        <v>989</v>
      </c>
      <c r="BU8" s="181" t="s">
        <v>2952</v>
      </c>
      <c r="BV8" s="181" t="s">
        <v>989</v>
      </c>
      <c r="BW8" s="181" t="s">
        <v>989</v>
      </c>
      <c r="BX8" s="181" t="s">
        <v>2953</v>
      </c>
      <c r="BY8" s="181" t="s">
        <v>989</v>
      </c>
      <c r="BZ8" s="181" t="s">
        <v>989</v>
      </c>
      <c r="CA8" s="181" t="s">
        <v>2954</v>
      </c>
      <c r="CB8" s="181" t="s">
        <v>989</v>
      </c>
      <c r="CC8" s="181" t="s">
        <v>989</v>
      </c>
      <c r="CD8" s="181" t="s">
        <v>2955</v>
      </c>
      <c r="CE8" s="181" t="s">
        <v>989</v>
      </c>
      <c r="CF8" s="181" t="s">
        <v>989</v>
      </c>
      <c r="CG8" s="181" t="s">
        <v>2956</v>
      </c>
      <c r="CH8" s="181" t="s">
        <v>989</v>
      </c>
      <c r="CI8" s="181" t="s">
        <v>989</v>
      </c>
      <c r="CJ8" s="181" t="s">
        <v>2957</v>
      </c>
      <c r="CK8" s="181" t="s">
        <v>989</v>
      </c>
      <c r="CL8" s="181" t="s">
        <v>989</v>
      </c>
      <c r="CM8" s="181" t="s">
        <v>2958</v>
      </c>
      <c r="CN8" s="181" t="s">
        <v>989</v>
      </c>
      <c r="CO8" s="181" t="s">
        <v>989</v>
      </c>
      <c r="CP8" s="181" t="s">
        <v>2959</v>
      </c>
      <c r="CQ8" s="181" t="s">
        <v>989</v>
      </c>
      <c r="CR8" s="181" t="s">
        <v>989</v>
      </c>
      <c r="CS8" s="181" t="s">
        <v>2960</v>
      </c>
      <c r="CT8" s="181" t="s">
        <v>989</v>
      </c>
      <c r="CU8" s="181" t="s">
        <v>989</v>
      </c>
      <c r="CV8" s="181" t="s">
        <v>2961</v>
      </c>
      <c r="CW8" s="181" t="s">
        <v>989</v>
      </c>
      <c r="CX8" s="181" t="s">
        <v>989</v>
      </c>
      <c r="CY8" s="181" t="s">
        <v>2962</v>
      </c>
      <c r="CZ8" s="181" t="s">
        <v>989</v>
      </c>
      <c r="DA8" s="181" t="s">
        <v>989</v>
      </c>
      <c r="DB8" s="181" t="s">
        <v>2963</v>
      </c>
      <c r="DC8" s="181" t="s">
        <v>989</v>
      </c>
      <c r="DD8" s="181" t="s">
        <v>989</v>
      </c>
      <c r="DE8" s="181" t="s">
        <v>2964</v>
      </c>
      <c r="DF8" s="181" t="s">
        <v>989</v>
      </c>
      <c r="DG8" s="181" t="s">
        <v>989</v>
      </c>
      <c r="DH8" s="181" t="s">
        <v>2965</v>
      </c>
      <c r="DI8" s="181" t="s">
        <v>989</v>
      </c>
      <c r="DJ8" s="181" t="s">
        <v>989</v>
      </c>
      <c r="DK8" s="181" t="s">
        <v>2966</v>
      </c>
      <c r="DL8" s="181" t="s">
        <v>989</v>
      </c>
      <c r="DM8" s="181" t="s">
        <v>989</v>
      </c>
      <c r="DN8" s="181" t="s">
        <v>2967</v>
      </c>
      <c r="DO8" s="181" t="s">
        <v>989</v>
      </c>
      <c r="DP8" s="181" t="s">
        <v>989</v>
      </c>
      <c r="DQ8" s="181" t="s">
        <v>2968</v>
      </c>
      <c r="DR8" s="181" t="s">
        <v>989</v>
      </c>
      <c r="DS8" s="181" t="s">
        <v>989</v>
      </c>
      <c r="DT8" s="181" t="s">
        <v>2969</v>
      </c>
      <c r="DU8" s="181" t="s">
        <v>989</v>
      </c>
      <c r="DV8" s="181" t="s">
        <v>989</v>
      </c>
      <c r="DW8" s="181" t="s">
        <v>2970</v>
      </c>
      <c r="DX8" s="181" t="s">
        <v>989</v>
      </c>
      <c r="DY8" s="181" t="s">
        <v>989</v>
      </c>
      <c r="DZ8" s="181" t="s">
        <v>2971</v>
      </c>
      <c r="EA8" s="181" t="s">
        <v>989</v>
      </c>
      <c r="EB8" s="181" t="s">
        <v>989</v>
      </c>
      <c r="EC8" s="181" t="s">
        <v>2972</v>
      </c>
      <c r="ED8" s="181" t="s">
        <v>989</v>
      </c>
      <c r="EE8" s="181" t="s">
        <v>989</v>
      </c>
      <c r="EF8" s="181" t="s">
        <v>2973</v>
      </c>
      <c r="EG8" s="181" t="s">
        <v>989</v>
      </c>
      <c r="EH8" s="181" t="s">
        <v>989</v>
      </c>
      <c r="EI8" s="181" t="s">
        <v>2974</v>
      </c>
      <c r="EJ8" s="181" t="s">
        <v>989</v>
      </c>
      <c r="EK8" s="181" t="s">
        <v>989</v>
      </c>
      <c r="EL8" s="181" t="s">
        <v>2975</v>
      </c>
      <c r="EM8" s="181" t="s">
        <v>989</v>
      </c>
      <c r="EN8" s="181" t="s">
        <v>989</v>
      </c>
      <c r="EO8" s="181" t="s">
        <v>2976</v>
      </c>
      <c r="EP8" s="181" t="s">
        <v>989</v>
      </c>
      <c r="EQ8" s="181" t="s">
        <v>989</v>
      </c>
      <c r="ER8" s="181" t="s">
        <v>2977</v>
      </c>
      <c r="ES8" s="181" t="s">
        <v>989</v>
      </c>
      <c r="ET8" s="181" t="s">
        <v>989</v>
      </c>
    </row>
    <row r="9" spans="1:150" x14ac:dyDescent="0.3">
      <c r="A9" s="1"/>
      <c r="B9" s="181" t="s">
        <v>2978</v>
      </c>
      <c r="C9" s="181" t="s">
        <v>3</v>
      </c>
      <c r="D9" s="181" t="s">
        <v>77</v>
      </c>
      <c r="E9" s="181" t="s">
        <v>2979</v>
      </c>
      <c r="F9" s="181" t="s">
        <v>2980</v>
      </c>
      <c r="G9" s="181" t="s">
        <v>2981</v>
      </c>
      <c r="H9" s="181" t="s">
        <v>2982</v>
      </c>
      <c r="I9" s="181" t="s">
        <v>2983</v>
      </c>
      <c r="J9" s="181" t="s">
        <v>2981</v>
      </c>
      <c r="K9" s="181" t="s">
        <v>2982</v>
      </c>
      <c r="L9" s="181" t="s">
        <v>2983</v>
      </c>
      <c r="M9" s="181" t="s">
        <v>2981</v>
      </c>
      <c r="N9" s="181" t="s">
        <v>2982</v>
      </c>
      <c r="O9" s="181" t="s">
        <v>2983</v>
      </c>
      <c r="P9" s="181" t="s">
        <v>2981</v>
      </c>
      <c r="Q9" s="181" t="s">
        <v>2982</v>
      </c>
      <c r="R9" s="181" t="s">
        <v>2983</v>
      </c>
      <c r="S9" s="181" t="s">
        <v>2981</v>
      </c>
      <c r="T9" s="181" t="s">
        <v>2982</v>
      </c>
      <c r="U9" s="181" t="s">
        <v>2983</v>
      </c>
      <c r="V9" s="181" t="s">
        <v>2981</v>
      </c>
      <c r="W9" s="181" t="s">
        <v>2982</v>
      </c>
      <c r="X9" s="181" t="s">
        <v>2983</v>
      </c>
      <c r="Y9" s="181" t="s">
        <v>2981</v>
      </c>
      <c r="Z9" s="181" t="s">
        <v>2982</v>
      </c>
      <c r="AA9" s="181" t="s">
        <v>2983</v>
      </c>
      <c r="AB9" s="181" t="s">
        <v>2981</v>
      </c>
      <c r="AC9" s="181" t="s">
        <v>2982</v>
      </c>
      <c r="AD9" s="181" t="s">
        <v>2983</v>
      </c>
      <c r="AE9" s="181" t="s">
        <v>2981</v>
      </c>
      <c r="AF9" s="181" t="s">
        <v>2982</v>
      </c>
      <c r="AG9" s="181" t="s">
        <v>2983</v>
      </c>
      <c r="AH9" s="181" t="s">
        <v>2981</v>
      </c>
      <c r="AI9" s="181" t="s">
        <v>2982</v>
      </c>
      <c r="AJ9" s="181" t="s">
        <v>2983</v>
      </c>
      <c r="AK9" s="181" t="s">
        <v>2981</v>
      </c>
      <c r="AL9" s="181" t="s">
        <v>2982</v>
      </c>
      <c r="AM9" s="181" t="s">
        <v>2983</v>
      </c>
      <c r="AN9" s="181" t="s">
        <v>2981</v>
      </c>
      <c r="AO9" s="181" t="s">
        <v>2982</v>
      </c>
      <c r="AP9" s="181" t="s">
        <v>2983</v>
      </c>
      <c r="AQ9" s="181" t="s">
        <v>2981</v>
      </c>
      <c r="AR9" s="181" t="s">
        <v>2982</v>
      </c>
      <c r="AS9" s="181" t="s">
        <v>2983</v>
      </c>
      <c r="AT9" s="181" t="s">
        <v>2981</v>
      </c>
      <c r="AU9" s="181" t="s">
        <v>2982</v>
      </c>
      <c r="AV9" s="181" t="s">
        <v>2983</v>
      </c>
      <c r="AW9" s="181" t="s">
        <v>2981</v>
      </c>
      <c r="AX9" s="181" t="s">
        <v>2982</v>
      </c>
      <c r="AY9" s="181" t="s">
        <v>2983</v>
      </c>
      <c r="AZ9" s="181" t="s">
        <v>2981</v>
      </c>
      <c r="BA9" s="181" t="s">
        <v>2982</v>
      </c>
      <c r="BB9" s="181" t="s">
        <v>2983</v>
      </c>
      <c r="BC9" s="181" t="s">
        <v>2981</v>
      </c>
      <c r="BD9" s="181" t="s">
        <v>2982</v>
      </c>
      <c r="BE9" s="181" t="s">
        <v>2983</v>
      </c>
      <c r="BF9" s="181" t="s">
        <v>2981</v>
      </c>
      <c r="BG9" s="181" t="s">
        <v>2982</v>
      </c>
      <c r="BH9" s="181" t="s">
        <v>2983</v>
      </c>
      <c r="BI9" s="181" t="s">
        <v>2981</v>
      </c>
      <c r="BJ9" s="181" t="s">
        <v>2982</v>
      </c>
      <c r="BK9" s="181" t="s">
        <v>2983</v>
      </c>
      <c r="BL9" s="181" t="s">
        <v>2981</v>
      </c>
      <c r="BM9" s="181" t="s">
        <v>2982</v>
      </c>
      <c r="BN9" s="181" t="s">
        <v>2983</v>
      </c>
      <c r="BO9" s="181" t="s">
        <v>2981</v>
      </c>
      <c r="BP9" s="181" t="s">
        <v>2982</v>
      </c>
      <c r="BQ9" s="181" t="s">
        <v>2983</v>
      </c>
      <c r="BR9" s="181" t="s">
        <v>2981</v>
      </c>
      <c r="BS9" s="181" t="s">
        <v>2982</v>
      </c>
      <c r="BT9" s="181" t="s">
        <v>2983</v>
      </c>
      <c r="BU9" s="181" t="s">
        <v>2981</v>
      </c>
      <c r="BV9" s="181" t="s">
        <v>2982</v>
      </c>
      <c r="BW9" s="181" t="s">
        <v>2983</v>
      </c>
      <c r="BX9" s="181" t="s">
        <v>2981</v>
      </c>
      <c r="BY9" s="181" t="s">
        <v>2982</v>
      </c>
      <c r="BZ9" s="181" t="s">
        <v>2983</v>
      </c>
      <c r="CA9" s="181" t="s">
        <v>2981</v>
      </c>
      <c r="CB9" s="181" t="s">
        <v>2982</v>
      </c>
      <c r="CC9" s="181" t="s">
        <v>2983</v>
      </c>
      <c r="CD9" s="181" t="s">
        <v>2981</v>
      </c>
      <c r="CE9" s="181" t="s">
        <v>2982</v>
      </c>
      <c r="CF9" s="181" t="s">
        <v>2983</v>
      </c>
      <c r="CG9" s="181" t="s">
        <v>2981</v>
      </c>
      <c r="CH9" s="181" t="s">
        <v>2982</v>
      </c>
      <c r="CI9" s="181" t="s">
        <v>2983</v>
      </c>
      <c r="CJ9" s="181" t="s">
        <v>2981</v>
      </c>
      <c r="CK9" s="181" t="s">
        <v>2982</v>
      </c>
      <c r="CL9" s="181" t="s">
        <v>2983</v>
      </c>
      <c r="CM9" s="181" t="s">
        <v>2981</v>
      </c>
      <c r="CN9" s="181" t="s">
        <v>2982</v>
      </c>
      <c r="CO9" s="181" t="s">
        <v>2983</v>
      </c>
      <c r="CP9" s="181" t="s">
        <v>2981</v>
      </c>
      <c r="CQ9" s="181" t="s">
        <v>2982</v>
      </c>
      <c r="CR9" s="181" t="s">
        <v>2983</v>
      </c>
      <c r="CS9" s="181" t="s">
        <v>2981</v>
      </c>
      <c r="CT9" s="181" t="s">
        <v>2982</v>
      </c>
      <c r="CU9" s="181" t="s">
        <v>2983</v>
      </c>
      <c r="CV9" s="181" t="s">
        <v>2981</v>
      </c>
      <c r="CW9" s="181" t="s">
        <v>2982</v>
      </c>
      <c r="CX9" s="181" t="s">
        <v>2983</v>
      </c>
      <c r="CY9" s="181" t="s">
        <v>2981</v>
      </c>
      <c r="CZ9" s="181" t="s">
        <v>2982</v>
      </c>
      <c r="DA9" s="181" t="s">
        <v>2983</v>
      </c>
      <c r="DB9" s="181" t="s">
        <v>2981</v>
      </c>
      <c r="DC9" s="181" t="s">
        <v>2982</v>
      </c>
      <c r="DD9" s="181" t="s">
        <v>2983</v>
      </c>
      <c r="DE9" s="181" t="s">
        <v>2981</v>
      </c>
      <c r="DF9" s="181" t="s">
        <v>2982</v>
      </c>
      <c r="DG9" s="181" t="s">
        <v>2983</v>
      </c>
      <c r="DH9" s="181" t="s">
        <v>2981</v>
      </c>
      <c r="DI9" s="181" t="s">
        <v>2982</v>
      </c>
      <c r="DJ9" s="181" t="s">
        <v>2983</v>
      </c>
      <c r="DK9" s="181" t="s">
        <v>2981</v>
      </c>
      <c r="DL9" s="181" t="s">
        <v>2982</v>
      </c>
      <c r="DM9" s="181" t="s">
        <v>2983</v>
      </c>
      <c r="DN9" s="181" t="s">
        <v>2981</v>
      </c>
      <c r="DO9" s="181" t="s">
        <v>2982</v>
      </c>
      <c r="DP9" s="181" t="s">
        <v>2983</v>
      </c>
      <c r="DQ9" s="181" t="s">
        <v>2981</v>
      </c>
      <c r="DR9" s="181" t="s">
        <v>2982</v>
      </c>
      <c r="DS9" s="181" t="s">
        <v>2983</v>
      </c>
      <c r="DT9" s="181" t="s">
        <v>2981</v>
      </c>
      <c r="DU9" s="181" t="s">
        <v>2982</v>
      </c>
      <c r="DV9" s="181" t="s">
        <v>2983</v>
      </c>
      <c r="DW9" s="181" t="s">
        <v>2981</v>
      </c>
      <c r="DX9" s="181" t="s">
        <v>2982</v>
      </c>
      <c r="DY9" s="181" t="s">
        <v>2983</v>
      </c>
      <c r="DZ9" s="181" t="s">
        <v>2981</v>
      </c>
      <c r="EA9" s="181" t="s">
        <v>2982</v>
      </c>
      <c r="EB9" s="181" t="s">
        <v>2983</v>
      </c>
      <c r="EC9" s="181" t="s">
        <v>2981</v>
      </c>
      <c r="ED9" s="181" t="s">
        <v>2982</v>
      </c>
      <c r="EE9" s="181" t="s">
        <v>2983</v>
      </c>
      <c r="EF9" s="181" t="s">
        <v>2981</v>
      </c>
      <c r="EG9" s="181" t="s">
        <v>2982</v>
      </c>
      <c r="EH9" s="181" t="s">
        <v>2983</v>
      </c>
      <c r="EI9" s="181" t="s">
        <v>2981</v>
      </c>
      <c r="EJ9" s="181" t="s">
        <v>2982</v>
      </c>
      <c r="EK9" s="181" t="s">
        <v>2983</v>
      </c>
      <c r="EL9" s="181" t="s">
        <v>2981</v>
      </c>
      <c r="EM9" s="181" t="s">
        <v>2982</v>
      </c>
      <c r="EN9" s="181" t="s">
        <v>2983</v>
      </c>
      <c r="EO9" s="181" t="s">
        <v>2981</v>
      </c>
      <c r="EP9" s="181" t="s">
        <v>2982</v>
      </c>
      <c r="EQ9" s="181" t="s">
        <v>2983</v>
      </c>
      <c r="ER9" s="181" t="s">
        <v>2981</v>
      </c>
      <c r="ES9" s="181" t="s">
        <v>2982</v>
      </c>
      <c r="ET9" s="181" t="s">
        <v>2983</v>
      </c>
    </row>
    <row r="10" spans="1:150" x14ac:dyDescent="0.3">
      <c r="A10" s="1"/>
      <c r="B10" s="182" t="s">
        <v>2984</v>
      </c>
      <c r="C10" s="182" t="s">
        <v>109</v>
      </c>
      <c r="D10" s="182" t="s">
        <v>118</v>
      </c>
      <c r="E10" s="182" t="s">
        <v>2985</v>
      </c>
      <c r="F10" s="182" t="s">
        <v>2986</v>
      </c>
      <c r="G10" s="182" t="s">
        <v>2987</v>
      </c>
      <c r="H10" s="182" t="s">
        <v>2869</v>
      </c>
      <c r="I10" s="182" t="s">
        <v>2869</v>
      </c>
      <c r="J10" s="182" t="s">
        <v>2987</v>
      </c>
      <c r="K10" s="182" t="s">
        <v>2869</v>
      </c>
      <c r="L10" s="182" t="s">
        <v>2869</v>
      </c>
      <c r="M10" s="182" t="s">
        <v>2987</v>
      </c>
      <c r="N10" s="182" t="s">
        <v>2869</v>
      </c>
      <c r="O10" s="182" t="s">
        <v>2869</v>
      </c>
      <c r="P10" s="182" t="s">
        <v>2987</v>
      </c>
      <c r="Q10" s="182" t="s">
        <v>2869</v>
      </c>
      <c r="R10" s="182" t="s">
        <v>2869</v>
      </c>
      <c r="S10" s="182" t="s">
        <v>2987</v>
      </c>
      <c r="T10" s="182" t="s">
        <v>2869</v>
      </c>
      <c r="U10" s="182" t="s">
        <v>2869</v>
      </c>
      <c r="V10" s="182" t="s">
        <v>2987</v>
      </c>
      <c r="W10" s="182" t="s">
        <v>2869</v>
      </c>
      <c r="X10" s="182" t="s">
        <v>2869</v>
      </c>
      <c r="Y10" s="182" t="s">
        <v>2987</v>
      </c>
      <c r="Z10" s="182" t="s">
        <v>2869</v>
      </c>
      <c r="AA10" s="182" t="s">
        <v>2869</v>
      </c>
      <c r="AB10" s="182" t="s">
        <v>2987</v>
      </c>
      <c r="AC10" s="182" t="s">
        <v>2869</v>
      </c>
      <c r="AD10" s="182" t="s">
        <v>2869</v>
      </c>
      <c r="AE10" s="182" t="s">
        <v>2987</v>
      </c>
      <c r="AF10" s="182" t="s">
        <v>2869</v>
      </c>
      <c r="AG10" s="182" t="s">
        <v>2869</v>
      </c>
      <c r="AH10" s="182" t="s">
        <v>2987</v>
      </c>
      <c r="AI10" s="182" t="s">
        <v>2869</v>
      </c>
      <c r="AJ10" s="182" t="s">
        <v>2869</v>
      </c>
      <c r="AK10" s="182" t="s">
        <v>2987</v>
      </c>
      <c r="AL10" s="182" t="s">
        <v>2869</v>
      </c>
      <c r="AM10" s="182" t="s">
        <v>2869</v>
      </c>
      <c r="AN10" s="182" t="s">
        <v>2987</v>
      </c>
      <c r="AO10" s="182" t="s">
        <v>2869</v>
      </c>
      <c r="AP10" s="182" t="s">
        <v>2869</v>
      </c>
      <c r="AQ10" s="182" t="s">
        <v>2987</v>
      </c>
      <c r="AR10" s="182" t="s">
        <v>2869</v>
      </c>
      <c r="AS10" s="182" t="s">
        <v>2869</v>
      </c>
      <c r="AT10" s="182" t="s">
        <v>2987</v>
      </c>
      <c r="AU10" s="182" t="s">
        <v>2869</v>
      </c>
      <c r="AV10" s="182" t="s">
        <v>2869</v>
      </c>
      <c r="AW10" s="182" t="s">
        <v>2987</v>
      </c>
      <c r="AX10" s="182" t="s">
        <v>2869</v>
      </c>
      <c r="AY10" s="182" t="s">
        <v>2869</v>
      </c>
      <c r="AZ10" s="182" t="s">
        <v>2987</v>
      </c>
      <c r="BA10" s="182" t="s">
        <v>2869</v>
      </c>
      <c r="BB10" s="182" t="s">
        <v>2869</v>
      </c>
      <c r="BC10" s="182" t="s">
        <v>2987</v>
      </c>
      <c r="BD10" s="182" t="s">
        <v>2869</v>
      </c>
      <c r="BE10" s="182" t="s">
        <v>2869</v>
      </c>
      <c r="BF10" s="182" t="s">
        <v>2987</v>
      </c>
      <c r="BG10" s="182" t="s">
        <v>2869</v>
      </c>
      <c r="BH10" s="182" t="s">
        <v>2869</v>
      </c>
      <c r="BI10" s="182" t="s">
        <v>2987</v>
      </c>
      <c r="BJ10" s="182" t="s">
        <v>2869</v>
      </c>
      <c r="BK10" s="182" t="s">
        <v>2869</v>
      </c>
      <c r="BL10" s="182" t="s">
        <v>2987</v>
      </c>
      <c r="BM10" s="182" t="s">
        <v>2869</v>
      </c>
      <c r="BN10" s="182" t="s">
        <v>2869</v>
      </c>
      <c r="BO10" s="182" t="s">
        <v>2987</v>
      </c>
      <c r="BP10" s="182" t="s">
        <v>2869</v>
      </c>
      <c r="BQ10" s="182" t="s">
        <v>2869</v>
      </c>
      <c r="BR10" s="182" t="s">
        <v>2987</v>
      </c>
      <c r="BS10" s="182" t="s">
        <v>2869</v>
      </c>
      <c r="BT10" s="182" t="s">
        <v>2869</v>
      </c>
      <c r="BU10" s="182" t="s">
        <v>2987</v>
      </c>
      <c r="BV10" s="182" t="s">
        <v>2869</v>
      </c>
      <c r="BW10" s="182" t="s">
        <v>2869</v>
      </c>
      <c r="BX10" s="182" t="s">
        <v>2987</v>
      </c>
      <c r="BY10" s="182" t="s">
        <v>2869</v>
      </c>
      <c r="BZ10" s="182" t="s">
        <v>2869</v>
      </c>
      <c r="CA10" s="182" t="s">
        <v>2987</v>
      </c>
      <c r="CB10" s="182" t="s">
        <v>2869</v>
      </c>
      <c r="CC10" s="182" t="s">
        <v>2869</v>
      </c>
      <c r="CD10" s="182" t="s">
        <v>2987</v>
      </c>
      <c r="CE10" s="182" t="s">
        <v>2869</v>
      </c>
      <c r="CF10" s="182" t="s">
        <v>2869</v>
      </c>
      <c r="CG10" s="182" t="s">
        <v>2987</v>
      </c>
      <c r="CH10" s="182" t="s">
        <v>2869</v>
      </c>
      <c r="CI10" s="182" t="s">
        <v>2869</v>
      </c>
      <c r="CJ10" s="182" t="s">
        <v>2987</v>
      </c>
      <c r="CK10" s="182" t="s">
        <v>2869</v>
      </c>
      <c r="CL10" s="182" t="s">
        <v>2869</v>
      </c>
      <c r="CM10" s="182" t="s">
        <v>2987</v>
      </c>
      <c r="CN10" s="182" t="s">
        <v>2869</v>
      </c>
      <c r="CO10" s="182" t="s">
        <v>2869</v>
      </c>
      <c r="CP10" s="182" t="s">
        <v>2987</v>
      </c>
      <c r="CQ10" s="182" t="s">
        <v>2869</v>
      </c>
      <c r="CR10" s="182" t="s">
        <v>2869</v>
      </c>
      <c r="CS10" s="182" t="s">
        <v>2987</v>
      </c>
      <c r="CT10" s="182" t="s">
        <v>2869</v>
      </c>
      <c r="CU10" s="182" t="s">
        <v>2869</v>
      </c>
      <c r="CV10" s="182" t="s">
        <v>2987</v>
      </c>
      <c r="CW10" s="182" t="s">
        <v>2869</v>
      </c>
      <c r="CX10" s="182" t="s">
        <v>2869</v>
      </c>
      <c r="CY10" s="182" t="s">
        <v>2987</v>
      </c>
      <c r="CZ10" s="182" t="s">
        <v>2869</v>
      </c>
      <c r="DA10" s="182" t="s">
        <v>2869</v>
      </c>
      <c r="DB10" s="182" t="s">
        <v>2987</v>
      </c>
      <c r="DC10" s="182" t="s">
        <v>2869</v>
      </c>
      <c r="DD10" s="182" t="s">
        <v>2869</v>
      </c>
      <c r="DE10" s="182" t="s">
        <v>2987</v>
      </c>
      <c r="DF10" s="182" t="s">
        <v>2869</v>
      </c>
      <c r="DG10" s="182" t="s">
        <v>2869</v>
      </c>
      <c r="DH10" s="182" t="s">
        <v>2987</v>
      </c>
      <c r="DI10" s="182" t="s">
        <v>2869</v>
      </c>
      <c r="DJ10" s="182" t="s">
        <v>2869</v>
      </c>
      <c r="DK10" s="182" t="s">
        <v>2987</v>
      </c>
      <c r="DL10" s="182" t="s">
        <v>2869</v>
      </c>
      <c r="DM10" s="182" t="s">
        <v>2869</v>
      </c>
      <c r="DN10" s="182" t="s">
        <v>2987</v>
      </c>
      <c r="DO10" s="182" t="s">
        <v>2869</v>
      </c>
      <c r="DP10" s="182" t="s">
        <v>2869</v>
      </c>
      <c r="DQ10" s="182" t="s">
        <v>2987</v>
      </c>
      <c r="DR10" s="182" t="s">
        <v>2869</v>
      </c>
      <c r="DS10" s="182" t="s">
        <v>2869</v>
      </c>
      <c r="DT10" s="182" t="s">
        <v>2987</v>
      </c>
      <c r="DU10" s="182" t="s">
        <v>2869</v>
      </c>
      <c r="DV10" s="182" t="s">
        <v>2869</v>
      </c>
      <c r="DW10" s="182" t="s">
        <v>2987</v>
      </c>
      <c r="DX10" s="182" t="s">
        <v>2869</v>
      </c>
      <c r="DY10" s="182" t="s">
        <v>2869</v>
      </c>
      <c r="DZ10" s="182" t="s">
        <v>2987</v>
      </c>
      <c r="EA10" s="182" t="s">
        <v>2869</v>
      </c>
      <c r="EB10" s="182" t="s">
        <v>2869</v>
      </c>
      <c r="EC10" s="182" t="s">
        <v>2987</v>
      </c>
      <c r="ED10" s="182" t="s">
        <v>2869</v>
      </c>
      <c r="EE10" s="182" t="s">
        <v>2869</v>
      </c>
      <c r="EF10" s="182" t="s">
        <v>2987</v>
      </c>
      <c r="EG10" s="182" t="s">
        <v>2869</v>
      </c>
      <c r="EH10" s="182" t="s">
        <v>2869</v>
      </c>
      <c r="EI10" s="182" t="s">
        <v>2987</v>
      </c>
      <c r="EJ10" s="182" t="s">
        <v>2869</v>
      </c>
      <c r="EK10" s="182" t="s">
        <v>2869</v>
      </c>
      <c r="EL10" s="182" t="s">
        <v>2987</v>
      </c>
      <c r="EM10" s="182" t="s">
        <v>2869</v>
      </c>
      <c r="EN10" s="182" t="s">
        <v>2869</v>
      </c>
      <c r="EO10" s="182" t="s">
        <v>2987</v>
      </c>
      <c r="EP10" s="182" t="s">
        <v>2869</v>
      </c>
      <c r="EQ10" s="182" t="s">
        <v>2869</v>
      </c>
      <c r="ER10" s="182" t="s">
        <v>2987</v>
      </c>
      <c r="ES10" s="182" t="s">
        <v>2869</v>
      </c>
      <c r="ET10" s="182" t="s">
        <v>2869</v>
      </c>
    </row>
    <row r="11" spans="1:150" x14ac:dyDescent="0.3">
      <c r="A11" s="1"/>
      <c r="B11" s="183" t="s">
        <v>2988</v>
      </c>
      <c r="C11" s="183" t="s">
        <v>109</v>
      </c>
      <c r="D11" s="183" t="s">
        <v>118</v>
      </c>
      <c r="E11" s="183" t="s">
        <v>2989</v>
      </c>
      <c r="F11" s="183" t="s">
        <v>2990</v>
      </c>
      <c r="G11" s="184" t="s">
        <v>2987</v>
      </c>
      <c r="H11" s="184" t="s">
        <v>989</v>
      </c>
      <c r="I11" s="184" t="s">
        <v>989</v>
      </c>
      <c r="J11" s="184" t="s">
        <v>2987</v>
      </c>
      <c r="K11" s="184" t="s">
        <v>989</v>
      </c>
      <c r="L11" s="184" t="s">
        <v>989</v>
      </c>
      <c r="M11" s="184" t="s">
        <v>2987</v>
      </c>
      <c r="N11" s="184" t="s">
        <v>989</v>
      </c>
      <c r="O11" s="184" t="s">
        <v>989</v>
      </c>
      <c r="P11" s="184" t="s">
        <v>2987</v>
      </c>
      <c r="Q11" s="184" t="s">
        <v>989</v>
      </c>
      <c r="R11" s="184" t="s">
        <v>989</v>
      </c>
      <c r="S11" s="184" t="s">
        <v>2987</v>
      </c>
      <c r="T11" s="184" t="s">
        <v>989</v>
      </c>
      <c r="U11" s="184" t="s">
        <v>989</v>
      </c>
      <c r="V11" s="184" t="s">
        <v>2987</v>
      </c>
      <c r="W11" s="184" t="s">
        <v>989</v>
      </c>
      <c r="X11" s="184" t="s">
        <v>989</v>
      </c>
      <c r="Y11" s="184" t="s">
        <v>2987</v>
      </c>
      <c r="Z11" s="184" t="s">
        <v>989</v>
      </c>
      <c r="AA11" s="184" t="s">
        <v>989</v>
      </c>
      <c r="AB11" s="184" t="s">
        <v>2987</v>
      </c>
      <c r="AC11" s="184" t="s">
        <v>989</v>
      </c>
      <c r="AD11" s="184" t="s">
        <v>989</v>
      </c>
      <c r="AE11" s="184" t="s">
        <v>2987</v>
      </c>
      <c r="AF11" s="184" t="s">
        <v>989</v>
      </c>
      <c r="AG11" s="184" t="s">
        <v>989</v>
      </c>
      <c r="AH11" s="184" t="s">
        <v>2987</v>
      </c>
      <c r="AI11" s="184" t="s">
        <v>989</v>
      </c>
      <c r="AJ11" s="184" t="s">
        <v>989</v>
      </c>
      <c r="AK11" s="184" t="s">
        <v>2987</v>
      </c>
      <c r="AL11" s="184" t="s">
        <v>989</v>
      </c>
      <c r="AM11" s="184" t="s">
        <v>989</v>
      </c>
      <c r="AN11" s="184" t="s">
        <v>2987</v>
      </c>
      <c r="AO11" s="184" t="s">
        <v>989</v>
      </c>
      <c r="AP11" s="184" t="s">
        <v>989</v>
      </c>
      <c r="AQ11" s="184" t="s">
        <v>2987</v>
      </c>
      <c r="AR11" s="184" t="s">
        <v>989</v>
      </c>
      <c r="AS11" s="184" t="s">
        <v>989</v>
      </c>
      <c r="AT11" s="184" t="s">
        <v>2987</v>
      </c>
      <c r="AU11" s="184" t="s">
        <v>989</v>
      </c>
      <c r="AV11" s="184" t="s">
        <v>989</v>
      </c>
      <c r="AW11" s="184" t="s">
        <v>2987</v>
      </c>
      <c r="AX11" s="184" t="s">
        <v>989</v>
      </c>
      <c r="AY11" s="184" t="s">
        <v>989</v>
      </c>
      <c r="AZ11" s="184" t="s">
        <v>2987</v>
      </c>
      <c r="BA11" s="184" t="s">
        <v>989</v>
      </c>
      <c r="BB11" s="184" t="s">
        <v>989</v>
      </c>
      <c r="BC11" s="184" t="s">
        <v>2987</v>
      </c>
      <c r="BD11" s="184" t="s">
        <v>989</v>
      </c>
      <c r="BE11" s="184" t="s">
        <v>989</v>
      </c>
      <c r="BF11" s="184" t="s">
        <v>2987</v>
      </c>
      <c r="BG11" s="184" t="s">
        <v>989</v>
      </c>
      <c r="BH11" s="184" t="s">
        <v>989</v>
      </c>
      <c r="BI11" s="184" t="s">
        <v>2987</v>
      </c>
      <c r="BJ11" s="184" t="s">
        <v>989</v>
      </c>
      <c r="BK11" s="184" t="s">
        <v>989</v>
      </c>
      <c r="BL11" s="184" t="s">
        <v>2987</v>
      </c>
      <c r="BM11" s="184" t="s">
        <v>989</v>
      </c>
      <c r="BN11" s="184" t="s">
        <v>989</v>
      </c>
      <c r="BO11" s="184" t="s">
        <v>2987</v>
      </c>
      <c r="BP11" s="184" t="s">
        <v>989</v>
      </c>
      <c r="BQ11" s="184" t="s">
        <v>989</v>
      </c>
      <c r="BR11" s="184" t="s">
        <v>2987</v>
      </c>
      <c r="BS11" s="184" t="s">
        <v>989</v>
      </c>
      <c r="BT11" s="184" t="s">
        <v>989</v>
      </c>
      <c r="BU11" s="184" t="s">
        <v>2987</v>
      </c>
      <c r="BV11" s="184" t="s">
        <v>989</v>
      </c>
      <c r="BW11" s="184" t="s">
        <v>989</v>
      </c>
      <c r="BX11" s="184" t="s">
        <v>2987</v>
      </c>
      <c r="BY11" s="184" t="s">
        <v>989</v>
      </c>
      <c r="BZ11" s="184" t="s">
        <v>989</v>
      </c>
      <c r="CA11" s="184" t="s">
        <v>2987</v>
      </c>
      <c r="CB11" s="184" t="s">
        <v>989</v>
      </c>
      <c r="CC11" s="184" t="s">
        <v>989</v>
      </c>
      <c r="CD11" s="184" t="s">
        <v>2987</v>
      </c>
      <c r="CE11" s="184" t="s">
        <v>989</v>
      </c>
      <c r="CF11" s="184" t="s">
        <v>989</v>
      </c>
      <c r="CG11" s="184" t="s">
        <v>2987</v>
      </c>
      <c r="CH11" s="184" t="s">
        <v>989</v>
      </c>
      <c r="CI11" s="184" t="s">
        <v>989</v>
      </c>
      <c r="CJ11" s="184" t="s">
        <v>2987</v>
      </c>
      <c r="CK11" s="184" t="s">
        <v>989</v>
      </c>
      <c r="CL11" s="184" t="s">
        <v>989</v>
      </c>
      <c r="CM11" s="184" t="s">
        <v>2987</v>
      </c>
      <c r="CN11" s="184" t="s">
        <v>989</v>
      </c>
      <c r="CO11" s="184" t="s">
        <v>989</v>
      </c>
      <c r="CP11" s="184" t="s">
        <v>2987</v>
      </c>
      <c r="CQ11" s="184" t="s">
        <v>989</v>
      </c>
      <c r="CR11" s="184" t="s">
        <v>989</v>
      </c>
      <c r="CS11" s="184" t="s">
        <v>2987</v>
      </c>
      <c r="CT11" s="184" t="s">
        <v>989</v>
      </c>
      <c r="CU11" s="184" t="s">
        <v>989</v>
      </c>
      <c r="CV11" s="184" t="s">
        <v>2987</v>
      </c>
      <c r="CW11" s="184" t="s">
        <v>989</v>
      </c>
      <c r="CX11" s="184" t="s">
        <v>989</v>
      </c>
      <c r="CY11" s="184" t="s">
        <v>2987</v>
      </c>
      <c r="CZ11" s="184" t="s">
        <v>989</v>
      </c>
      <c r="DA11" s="184" t="s">
        <v>989</v>
      </c>
      <c r="DB11" s="184" t="s">
        <v>2987</v>
      </c>
      <c r="DC11" s="184" t="s">
        <v>989</v>
      </c>
      <c r="DD11" s="184" t="s">
        <v>989</v>
      </c>
      <c r="DE11" s="184" t="s">
        <v>2987</v>
      </c>
      <c r="DF11" s="184" t="s">
        <v>989</v>
      </c>
      <c r="DG11" s="184" t="s">
        <v>989</v>
      </c>
      <c r="DH11" s="184" t="s">
        <v>2987</v>
      </c>
      <c r="DI11" s="184" t="s">
        <v>989</v>
      </c>
      <c r="DJ11" s="184" t="s">
        <v>989</v>
      </c>
      <c r="DK11" s="184" t="s">
        <v>2987</v>
      </c>
      <c r="DL11" s="184" t="s">
        <v>989</v>
      </c>
      <c r="DM11" s="184" t="s">
        <v>989</v>
      </c>
      <c r="DN11" s="184" t="s">
        <v>2987</v>
      </c>
      <c r="DO11" s="184" t="s">
        <v>989</v>
      </c>
      <c r="DP11" s="184" t="s">
        <v>989</v>
      </c>
      <c r="DQ11" s="184" t="s">
        <v>2987</v>
      </c>
      <c r="DR11" s="184" t="s">
        <v>989</v>
      </c>
      <c r="DS11" s="184" t="s">
        <v>989</v>
      </c>
      <c r="DT11" s="184" t="s">
        <v>2987</v>
      </c>
      <c r="DU11" s="184" t="s">
        <v>989</v>
      </c>
      <c r="DV11" s="184" t="s">
        <v>989</v>
      </c>
      <c r="DW11" s="184" t="s">
        <v>2987</v>
      </c>
      <c r="DX11" s="184" t="s">
        <v>989</v>
      </c>
      <c r="DY11" s="184" t="s">
        <v>989</v>
      </c>
      <c r="DZ11" s="184" t="s">
        <v>2987</v>
      </c>
      <c r="EA11" s="184" t="s">
        <v>989</v>
      </c>
      <c r="EB11" s="184" t="s">
        <v>989</v>
      </c>
      <c r="EC11" s="184" t="s">
        <v>2987</v>
      </c>
      <c r="ED11" s="184" t="s">
        <v>989</v>
      </c>
      <c r="EE11" s="184" t="s">
        <v>989</v>
      </c>
      <c r="EF11" s="184" t="s">
        <v>2987</v>
      </c>
      <c r="EG11" s="184" t="s">
        <v>989</v>
      </c>
      <c r="EH11" s="184" t="s">
        <v>989</v>
      </c>
      <c r="EI11" s="184" t="s">
        <v>2987</v>
      </c>
      <c r="EJ11" s="184" t="s">
        <v>989</v>
      </c>
      <c r="EK11" s="184" t="s">
        <v>989</v>
      </c>
      <c r="EL11" s="184" t="s">
        <v>2987</v>
      </c>
      <c r="EM11" s="184" t="s">
        <v>989</v>
      </c>
      <c r="EN11" s="184" t="s">
        <v>989</v>
      </c>
      <c r="EO11" s="184" t="s">
        <v>2987</v>
      </c>
      <c r="EP11" s="184" t="s">
        <v>989</v>
      </c>
      <c r="EQ11" s="184" t="s">
        <v>989</v>
      </c>
      <c r="ER11" s="184" t="s">
        <v>2987</v>
      </c>
      <c r="ES11" s="184" t="s">
        <v>989</v>
      </c>
      <c r="ET11" s="184" t="s">
        <v>989</v>
      </c>
    </row>
    <row r="12" spans="1:150" x14ac:dyDescent="0.3">
      <c r="A12" s="1"/>
      <c r="B12" s="183" t="s">
        <v>2991</v>
      </c>
      <c r="C12" s="183" t="s">
        <v>109</v>
      </c>
      <c r="D12" s="183" t="s">
        <v>118</v>
      </c>
      <c r="E12" s="183" t="s">
        <v>2992</v>
      </c>
      <c r="F12" s="183" t="s">
        <v>2993</v>
      </c>
      <c r="G12" s="184" t="s">
        <v>2987</v>
      </c>
      <c r="H12" s="184" t="s">
        <v>989</v>
      </c>
      <c r="I12" s="184" t="s">
        <v>989</v>
      </c>
      <c r="J12" s="184" t="s">
        <v>2987</v>
      </c>
      <c r="K12" s="184" t="s">
        <v>989</v>
      </c>
      <c r="L12" s="184" t="s">
        <v>989</v>
      </c>
      <c r="M12" s="184" t="s">
        <v>2987</v>
      </c>
      <c r="N12" s="184" t="s">
        <v>989</v>
      </c>
      <c r="O12" s="184" t="s">
        <v>989</v>
      </c>
      <c r="P12" s="184" t="s">
        <v>2987</v>
      </c>
      <c r="Q12" s="184" t="s">
        <v>989</v>
      </c>
      <c r="R12" s="184" t="s">
        <v>989</v>
      </c>
      <c r="S12" s="184" t="s">
        <v>2987</v>
      </c>
      <c r="T12" s="184" t="s">
        <v>989</v>
      </c>
      <c r="U12" s="184" t="s">
        <v>989</v>
      </c>
      <c r="V12" s="184" t="s">
        <v>2987</v>
      </c>
      <c r="W12" s="184" t="s">
        <v>989</v>
      </c>
      <c r="X12" s="184" t="s">
        <v>989</v>
      </c>
      <c r="Y12" s="184" t="s">
        <v>2987</v>
      </c>
      <c r="Z12" s="184" t="s">
        <v>989</v>
      </c>
      <c r="AA12" s="184" t="s">
        <v>989</v>
      </c>
      <c r="AB12" s="184" t="s">
        <v>2987</v>
      </c>
      <c r="AC12" s="184" t="s">
        <v>989</v>
      </c>
      <c r="AD12" s="184" t="s">
        <v>989</v>
      </c>
      <c r="AE12" s="184" t="s">
        <v>2987</v>
      </c>
      <c r="AF12" s="184" t="s">
        <v>989</v>
      </c>
      <c r="AG12" s="184" t="s">
        <v>989</v>
      </c>
      <c r="AH12" s="184" t="s">
        <v>2987</v>
      </c>
      <c r="AI12" s="184" t="s">
        <v>989</v>
      </c>
      <c r="AJ12" s="184" t="s">
        <v>989</v>
      </c>
      <c r="AK12" s="184" t="s">
        <v>2987</v>
      </c>
      <c r="AL12" s="184" t="s">
        <v>989</v>
      </c>
      <c r="AM12" s="184" t="s">
        <v>989</v>
      </c>
      <c r="AN12" s="184" t="s">
        <v>2987</v>
      </c>
      <c r="AO12" s="184" t="s">
        <v>989</v>
      </c>
      <c r="AP12" s="184" t="s">
        <v>989</v>
      </c>
      <c r="AQ12" s="184" t="s">
        <v>2987</v>
      </c>
      <c r="AR12" s="184" t="s">
        <v>989</v>
      </c>
      <c r="AS12" s="184" t="s">
        <v>989</v>
      </c>
      <c r="AT12" s="184" t="s">
        <v>2987</v>
      </c>
      <c r="AU12" s="184" t="s">
        <v>989</v>
      </c>
      <c r="AV12" s="184" t="s">
        <v>989</v>
      </c>
      <c r="AW12" s="184" t="s">
        <v>2987</v>
      </c>
      <c r="AX12" s="184" t="s">
        <v>989</v>
      </c>
      <c r="AY12" s="184" t="s">
        <v>989</v>
      </c>
      <c r="AZ12" s="184" t="s">
        <v>2987</v>
      </c>
      <c r="BA12" s="184" t="s">
        <v>989</v>
      </c>
      <c r="BB12" s="184" t="s">
        <v>989</v>
      </c>
      <c r="BC12" s="184" t="s">
        <v>2987</v>
      </c>
      <c r="BD12" s="184" t="s">
        <v>989</v>
      </c>
      <c r="BE12" s="184" t="s">
        <v>989</v>
      </c>
      <c r="BF12" s="184" t="s">
        <v>2987</v>
      </c>
      <c r="BG12" s="184" t="s">
        <v>989</v>
      </c>
      <c r="BH12" s="184" t="s">
        <v>989</v>
      </c>
      <c r="BI12" s="184" t="s">
        <v>2987</v>
      </c>
      <c r="BJ12" s="184" t="s">
        <v>989</v>
      </c>
      <c r="BK12" s="184" t="s">
        <v>989</v>
      </c>
      <c r="BL12" s="184" t="s">
        <v>2987</v>
      </c>
      <c r="BM12" s="184" t="s">
        <v>989</v>
      </c>
      <c r="BN12" s="184" t="s">
        <v>989</v>
      </c>
      <c r="BO12" s="184" t="s">
        <v>2987</v>
      </c>
      <c r="BP12" s="184" t="s">
        <v>989</v>
      </c>
      <c r="BQ12" s="184" t="s">
        <v>989</v>
      </c>
      <c r="BR12" s="184" t="s">
        <v>2987</v>
      </c>
      <c r="BS12" s="184" t="s">
        <v>989</v>
      </c>
      <c r="BT12" s="184" t="s">
        <v>989</v>
      </c>
      <c r="BU12" s="184" t="s">
        <v>2987</v>
      </c>
      <c r="BV12" s="184" t="s">
        <v>989</v>
      </c>
      <c r="BW12" s="184" t="s">
        <v>989</v>
      </c>
      <c r="BX12" s="184" t="s">
        <v>2987</v>
      </c>
      <c r="BY12" s="184" t="s">
        <v>989</v>
      </c>
      <c r="BZ12" s="184" t="s">
        <v>989</v>
      </c>
      <c r="CA12" s="184" t="s">
        <v>2987</v>
      </c>
      <c r="CB12" s="184" t="s">
        <v>989</v>
      </c>
      <c r="CC12" s="184" t="s">
        <v>989</v>
      </c>
      <c r="CD12" s="184" t="s">
        <v>2987</v>
      </c>
      <c r="CE12" s="184" t="s">
        <v>989</v>
      </c>
      <c r="CF12" s="184" t="s">
        <v>989</v>
      </c>
      <c r="CG12" s="184" t="s">
        <v>2987</v>
      </c>
      <c r="CH12" s="184" t="s">
        <v>989</v>
      </c>
      <c r="CI12" s="184" t="s">
        <v>989</v>
      </c>
      <c r="CJ12" s="184" t="s">
        <v>2987</v>
      </c>
      <c r="CK12" s="184" t="s">
        <v>989</v>
      </c>
      <c r="CL12" s="184" t="s">
        <v>989</v>
      </c>
      <c r="CM12" s="184" t="s">
        <v>2987</v>
      </c>
      <c r="CN12" s="184" t="s">
        <v>989</v>
      </c>
      <c r="CO12" s="184" t="s">
        <v>989</v>
      </c>
      <c r="CP12" s="184" t="s">
        <v>2987</v>
      </c>
      <c r="CQ12" s="184" t="s">
        <v>989</v>
      </c>
      <c r="CR12" s="184" t="s">
        <v>989</v>
      </c>
      <c r="CS12" s="184" t="s">
        <v>2987</v>
      </c>
      <c r="CT12" s="184" t="s">
        <v>989</v>
      </c>
      <c r="CU12" s="184" t="s">
        <v>989</v>
      </c>
      <c r="CV12" s="184" t="s">
        <v>2987</v>
      </c>
      <c r="CW12" s="184" t="s">
        <v>989</v>
      </c>
      <c r="CX12" s="184" t="s">
        <v>989</v>
      </c>
      <c r="CY12" s="184" t="s">
        <v>2987</v>
      </c>
      <c r="CZ12" s="184" t="s">
        <v>989</v>
      </c>
      <c r="DA12" s="184" t="s">
        <v>989</v>
      </c>
      <c r="DB12" s="184" t="s">
        <v>2987</v>
      </c>
      <c r="DC12" s="184" t="s">
        <v>989</v>
      </c>
      <c r="DD12" s="184" t="s">
        <v>989</v>
      </c>
      <c r="DE12" s="184" t="s">
        <v>2987</v>
      </c>
      <c r="DF12" s="184" t="s">
        <v>989</v>
      </c>
      <c r="DG12" s="184" t="s">
        <v>989</v>
      </c>
      <c r="DH12" s="184" t="s">
        <v>2987</v>
      </c>
      <c r="DI12" s="184" t="s">
        <v>989</v>
      </c>
      <c r="DJ12" s="184" t="s">
        <v>989</v>
      </c>
      <c r="DK12" s="184" t="s">
        <v>2987</v>
      </c>
      <c r="DL12" s="184" t="s">
        <v>989</v>
      </c>
      <c r="DM12" s="184" t="s">
        <v>989</v>
      </c>
      <c r="DN12" s="184" t="s">
        <v>2987</v>
      </c>
      <c r="DO12" s="184" t="s">
        <v>989</v>
      </c>
      <c r="DP12" s="184" t="s">
        <v>989</v>
      </c>
      <c r="DQ12" s="184" t="s">
        <v>2987</v>
      </c>
      <c r="DR12" s="184" t="s">
        <v>989</v>
      </c>
      <c r="DS12" s="184" t="s">
        <v>989</v>
      </c>
      <c r="DT12" s="184" t="s">
        <v>2987</v>
      </c>
      <c r="DU12" s="184" t="s">
        <v>989</v>
      </c>
      <c r="DV12" s="184" t="s">
        <v>989</v>
      </c>
      <c r="DW12" s="184" t="s">
        <v>2987</v>
      </c>
      <c r="DX12" s="184" t="s">
        <v>989</v>
      </c>
      <c r="DY12" s="184" t="s">
        <v>989</v>
      </c>
      <c r="DZ12" s="184" t="s">
        <v>2987</v>
      </c>
      <c r="EA12" s="184" t="s">
        <v>989</v>
      </c>
      <c r="EB12" s="184" t="s">
        <v>989</v>
      </c>
      <c r="EC12" s="184" t="s">
        <v>2987</v>
      </c>
      <c r="ED12" s="184" t="s">
        <v>989</v>
      </c>
      <c r="EE12" s="184" t="s">
        <v>989</v>
      </c>
      <c r="EF12" s="184" t="s">
        <v>2987</v>
      </c>
      <c r="EG12" s="184" t="s">
        <v>989</v>
      </c>
      <c r="EH12" s="184" t="s">
        <v>989</v>
      </c>
      <c r="EI12" s="184" t="s">
        <v>2987</v>
      </c>
      <c r="EJ12" s="184" t="s">
        <v>989</v>
      </c>
      <c r="EK12" s="184" t="s">
        <v>989</v>
      </c>
      <c r="EL12" s="184" t="s">
        <v>2987</v>
      </c>
      <c r="EM12" s="184" t="s">
        <v>989</v>
      </c>
      <c r="EN12" s="184" t="s">
        <v>989</v>
      </c>
      <c r="EO12" s="184" t="s">
        <v>2987</v>
      </c>
      <c r="EP12" s="184" t="s">
        <v>989</v>
      </c>
      <c r="EQ12" s="184" t="s">
        <v>989</v>
      </c>
      <c r="ER12" s="184" t="s">
        <v>2987</v>
      </c>
      <c r="ES12" s="184" t="s">
        <v>989</v>
      </c>
      <c r="ET12" s="184" t="s">
        <v>989</v>
      </c>
    </row>
    <row r="13" spans="1:150" x14ac:dyDescent="0.3">
      <c r="A13" s="1"/>
      <c r="B13" s="183" t="s">
        <v>2994</v>
      </c>
      <c r="C13" s="183" t="s">
        <v>109</v>
      </c>
      <c r="D13" s="183" t="s">
        <v>118</v>
      </c>
      <c r="E13" s="183" t="s">
        <v>2995</v>
      </c>
      <c r="F13" s="183" t="s">
        <v>2996</v>
      </c>
      <c r="G13" s="184" t="s">
        <v>2987</v>
      </c>
      <c r="H13" s="184" t="s">
        <v>989</v>
      </c>
      <c r="I13" s="184" t="s">
        <v>989</v>
      </c>
      <c r="J13" s="184" t="s">
        <v>2987</v>
      </c>
      <c r="K13" s="184" t="s">
        <v>989</v>
      </c>
      <c r="L13" s="184" t="s">
        <v>989</v>
      </c>
      <c r="M13" s="184" t="s">
        <v>2987</v>
      </c>
      <c r="N13" s="184" t="s">
        <v>989</v>
      </c>
      <c r="O13" s="184" t="s">
        <v>989</v>
      </c>
      <c r="P13" s="184" t="s">
        <v>2987</v>
      </c>
      <c r="Q13" s="184" t="s">
        <v>989</v>
      </c>
      <c r="R13" s="184" t="s">
        <v>989</v>
      </c>
      <c r="S13" s="184" t="s">
        <v>2987</v>
      </c>
      <c r="T13" s="184" t="s">
        <v>989</v>
      </c>
      <c r="U13" s="184" t="s">
        <v>989</v>
      </c>
      <c r="V13" s="184" t="s">
        <v>2987</v>
      </c>
      <c r="W13" s="184" t="s">
        <v>989</v>
      </c>
      <c r="X13" s="184" t="s">
        <v>989</v>
      </c>
      <c r="Y13" s="184" t="s">
        <v>2987</v>
      </c>
      <c r="Z13" s="184" t="s">
        <v>989</v>
      </c>
      <c r="AA13" s="184" t="s">
        <v>989</v>
      </c>
      <c r="AB13" s="184" t="s">
        <v>2987</v>
      </c>
      <c r="AC13" s="184" t="s">
        <v>989</v>
      </c>
      <c r="AD13" s="184" t="s">
        <v>989</v>
      </c>
      <c r="AE13" s="184" t="s">
        <v>2987</v>
      </c>
      <c r="AF13" s="184" t="s">
        <v>989</v>
      </c>
      <c r="AG13" s="184" t="s">
        <v>989</v>
      </c>
      <c r="AH13" s="184" t="s">
        <v>2987</v>
      </c>
      <c r="AI13" s="184" t="s">
        <v>989</v>
      </c>
      <c r="AJ13" s="184" t="s">
        <v>989</v>
      </c>
      <c r="AK13" s="184" t="s">
        <v>2987</v>
      </c>
      <c r="AL13" s="184" t="s">
        <v>989</v>
      </c>
      <c r="AM13" s="184" t="s">
        <v>989</v>
      </c>
      <c r="AN13" s="184" t="s">
        <v>2987</v>
      </c>
      <c r="AO13" s="184" t="s">
        <v>989</v>
      </c>
      <c r="AP13" s="184" t="s">
        <v>989</v>
      </c>
      <c r="AQ13" s="184" t="s">
        <v>2987</v>
      </c>
      <c r="AR13" s="184" t="s">
        <v>989</v>
      </c>
      <c r="AS13" s="184" t="s">
        <v>989</v>
      </c>
      <c r="AT13" s="184" t="s">
        <v>2987</v>
      </c>
      <c r="AU13" s="184" t="s">
        <v>989</v>
      </c>
      <c r="AV13" s="184" t="s">
        <v>989</v>
      </c>
      <c r="AW13" s="184" t="s">
        <v>2987</v>
      </c>
      <c r="AX13" s="184" t="s">
        <v>989</v>
      </c>
      <c r="AY13" s="184" t="s">
        <v>989</v>
      </c>
      <c r="AZ13" s="184" t="s">
        <v>2987</v>
      </c>
      <c r="BA13" s="184" t="s">
        <v>989</v>
      </c>
      <c r="BB13" s="184" t="s">
        <v>989</v>
      </c>
      <c r="BC13" s="184" t="s">
        <v>2987</v>
      </c>
      <c r="BD13" s="184" t="s">
        <v>989</v>
      </c>
      <c r="BE13" s="184" t="s">
        <v>989</v>
      </c>
      <c r="BF13" s="184" t="s">
        <v>2987</v>
      </c>
      <c r="BG13" s="184" t="s">
        <v>989</v>
      </c>
      <c r="BH13" s="184" t="s">
        <v>989</v>
      </c>
      <c r="BI13" s="184" t="s">
        <v>2987</v>
      </c>
      <c r="BJ13" s="184" t="s">
        <v>989</v>
      </c>
      <c r="BK13" s="184" t="s">
        <v>989</v>
      </c>
      <c r="BL13" s="184" t="s">
        <v>2987</v>
      </c>
      <c r="BM13" s="184" t="s">
        <v>989</v>
      </c>
      <c r="BN13" s="184" t="s">
        <v>989</v>
      </c>
      <c r="BO13" s="184" t="s">
        <v>2987</v>
      </c>
      <c r="BP13" s="184" t="s">
        <v>989</v>
      </c>
      <c r="BQ13" s="184" t="s">
        <v>989</v>
      </c>
      <c r="BR13" s="184" t="s">
        <v>2987</v>
      </c>
      <c r="BS13" s="184" t="s">
        <v>989</v>
      </c>
      <c r="BT13" s="184" t="s">
        <v>989</v>
      </c>
      <c r="BU13" s="184" t="s">
        <v>2987</v>
      </c>
      <c r="BV13" s="184" t="s">
        <v>989</v>
      </c>
      <c r="BW13" s="184" t="s">
        <v>989</v>
      </c>
      <c r="BX13" s="184" t="s">
        <v>2987</v>
      </c>
      <c r="BY13" s="184" t="s">
        <v>989</v>
      </c>
      <c r="BZ13" s="184" t="s">
        <v>989</v>
      </c>
      <c r="CA13" s="184" t="s">
        <v>2987</v>
      </c>
      <c r="CB13" s="184" t="s">
        <v>989</v>
      </c>
      <c r="CC13" s="184" t="s">
        <v>989</v>
      </c>
      <c r="CD13" s="184" t="s">
        <v>2987</v>
      </c>
      <c r="CE13" s="184" t="s">
        <v>989</v>
      </c>
      <c r="CF13" s="184" t="s">
        <v>989</v>
      </c>
      <c r="CG13" s="184" t="s">
        <v>2987</v>
      </c>
      <c r="CH13" s="184" t="s">
        <v>989</v>
      </c>
      <c r="CI13" s="184" t="s">
        <v>989</v>
      </c>
      <c r="CJ13" s="184" t="s">
        <v>2987</v>
      </c>
      <c r="CK13" s="184" t="s">
        <v>989</v>
      </c>
      <c r="CL13" s="184" t="s">
        <v>989</v>
      </c>
      <c r="CM13" s="184" t="s">
        <v>2987</v>
      </c>
      <c r="CN13" s="184" t="s">
        <v>989</v>
      </c>
      <c r="CO13" s="184" t="s">
        <v>989</v>
      </c>
      <c r="CP13" s="184" t="s">
        <v>2987</v>
      </c>
      <c r="CQ13" s="184" t="s">
        <v>989</v>
      </c>
      <c r="CR13" s="184" t="s">
        <v>989</v>
      </c>
      <c r="CS13" s="184" t="s">
        <v>2987</v>
      </c>
      <c r="CT13" s="184" t="s">
        <v>989</v>
      </c>
      <c r="CU13" s="184" t="s">
        <v>989</v>
      </c>
      <c r="CV13" s="184" t="s">
        <v>2987</v>
      </c>
      <c r="CW13" s="184" t="s">
        <v>989</v>
      </c>
      <c r="CX13" s="184" t="s">
        <v>989</v>
      </c>
      <c r="CY13" s="184" t="s">
        <v>2987</v>
      </c>
      <c r="CZ13" s="184" t="s">
        <v>989</v>
      </c>
      <c r="DA13" s="184" t="s">
        <v>989</v>
      </c>
      <c r="DB13" s="184" t="s">
        <v>2987</v>
      </c>
      <c r="DC13" s="184" t="s">
        <v>989</v>
      </c>
      <c r="DD13" s="184" t="s">
        <v>989</v>
      </c>
      <c r="DE13" s="184" t="s">
        <v>2987</v>
      </c>
      <c r="DF13" s="184" t="s">
        <v>989</v>
      </c>
      <c r="DG13" s="184" t="s">
        <v>989</v>
      </c>
      <c r="DH13" s="184" t="s">
        <v>2987</v>
      </c>
      <c r="DI13" s="184" t="s">
        <v>989</v>
      </c>
      <c r="DJ13" s="184" t="s">
        <v>989</v>
      </c>
      <c r="DK13" s="184" t="s">
        <v>2987</v>
      </c>
      <c r="DL13" s="184" t="s">
        <v>989</v>
      </c>
      <c r="DM13" s="184" t="s">
        <v>989</v>
      </c>
      <c r="DN13" s="184" t="s">
        <v>2987</v>
      </c>
      <c r="DO13" s="184" t="s">
        <v>989</v>
      </c>
      <c r="DP13" s="184" t="s">
        <v>989</v>
      </c>
      <c r="DQ13" s="184" t="s">
        <v>2987</v>
      </c>
      <c r="DR13" s="184" t="s">
        <v>989</v>
      </c>
      <c r="DS13" s="184" t="s">
        <v>989</v>
      </c>
      <c r="DT13" s="184" t="s">
        <v>2987</v>
      </c>
      <c r="DU13" s="184" t="s">
        <v>989</v>
      </c>
      <c r="DV13" s="184" t="s">
        <v>989</v>
      </c>
      <c r="DW13" s="184" t="s">
        <v>2987</v>
      </c>
      <c r="DX13" s="184" t="s">
        <v>989</v>
      </c>
      <c r="DY13" s="184" t="s">
        <v>989</v>
      </c>
      <c r="DZ13" s="184" t="s">
        <v>2987</v>
      </c>
      <c r="EA13" s="184" t="s">
        <v>989</v>
      </c>
      <c r="EB13" s="184" t="s">
        <v>989</v>
      </c>
      <c r="EC13" s="184" t="s">
        <v>2987</v>
      </c>
      <c r="ED13" s="184" t="s">
        <v>989</v>
      </c>
      <c r="EE13" s="184" t="s">
        <v>989</v>
      </c>
      <c r="EF13" s="184" t="s">
        <v>2987</v>
      </c>
      <c r="EG13" s="184" t="s">
        <v>989</v>
      </c>
      <c r="EH13" s="184" t="s">
        <v>989</v>
      </c>
      <c r="EI13" s="184" t="s">
        <v>2987</v>
      </c>
      <c r="EJ13" s="184" t="s">
        <v>989</v>
      </c>
      <c r="EK13" s="184" t="s">
        <v>989</v>
      </c>
      <c r="EL13" s="184" t="s">
        <v>2987</v>
      </c>
      <c r="EM13" s="184" t="s">
        <v>989</v>
      </c>
      <c r="EN13" s="184" t="s">
        <v>989</v>
      </c>
      <c r="EO13" s="184" t="s">
        <v>2987</v>
      </c>
      <c r="EP13" s="184" t="s">
        <v>989</v>
      </c>
      <c r="EQ13" s="184" t="s">
        <v>989</v>
      </c>
      <c r="ER13" s="184" t="s">
        <v>2987</v>
      </c>
      <c r="ES13" s="184" t="s">
        <v>989</v>
      </c>
      <c r="ET13" s="184" t="s">
        <v>989</v>
      </c>
    </row>
    <row r="14" spans="1:150" x14ac:dyDescent="0.3">
      <c r="A14" s="1"/>
      <c r="B14" s="183" t="s">
        <v>2997</v>
      </c>
      <c r="C14" s="183" t="s">
        <v>109</v>
      </c>
      <c r="D14" s="183" t="s">
        <v>118</v>
      </c>
      <c r="E14" s="183" t="s">
        <v>2998</v>
      </c>
      <c r="F14" s="183" t="s">
        <v>2999</v>
      </c>
      <c r="G14" s="184" t="s">
        <v>2987</v>
      </c>
      <c r="H14" s="184" t="s">
        <v>2869</v>
      </c>
      <c r="I14" s="184" t="s">
        <v>2869</v>
      </c>
      <c r="J14" s="184" t="s">
        <v>2987</v>
      </c>
      <c r="K14" s="184" t="s">
        <v>2869</v>
      </c>
      <c r="L14" s="184" t="s">
        <v>2869</v>
      </c>
      <c r="M14" s="184" t="s">
        <v>2987</v>
      </c>
      <c r="N14" s="184" t="s">
        <v>2869</v>
      </c>
      <c r="O14" s="184" t="s">
        <v>2869</v>
      </c>
      <c r="P14" s="184" t="s">
        <v>2987</v>
      </c>
      <c r="Q14" s="184" t="s">
        <v>2869</v>
      </c>
      <c r="R14" s="184" t="s">
        <v>2869</v>
      </c>
      <c r="S14" s="184" t="s">
        <v>2987</v>
      </c>
      <c r="T14" s="184" t="s">
        <v>2869</v>
      </c>
      <c r="U14" s="184" t="s">
        <v>2869</v>
      </c>
      <c r="V14" s="184" t="s">
        <v>2987</v>
      </c>
      <c r="W14" s="184" t="s">
        <v>2869</v>
      </c>
      <c r="X14" s="184" t="s">
        <v>2869</v>
      </c>
      <c r="Y14" s="184" t="s">
        <v>2987</v>
      </c>
      <c r="Z14" s="184" t="s">
        <v>2869</v>
      </c>
      <c r="AA14" s="184" t="s">
        <v>2869</v>
      </c>
      <c r="AB14" s="184" t="s">
        <v>2987</v>
      </c>
      <c r="AC14" s="184" t="s">
        <v>2869</v>
      </c>
      <c r="AD14" s="184" t="s">
        <v>2869</v>
      </c>
      <c r="AE14" s="184" t="s">
        <v>2987</v>
      </c>
      <c r="AF14" s="184" t="s">
        <v>2869</v>
      </c>
      <c r="AG14" s="184" t="s">
        <v>2869</v>
      </c>
      <c r="AH14" s="184" t="s">
        <v>2987</v>
      </c>
      <c r="AI14" s="184" t="s">
        <v>2869</v>
      </c>
      <c r="AJ14" s="184" t="s">
        <v>2869</v>
      </c>
      <c r="AK14" s="184" t="s">
        <v>2987</v>
      </c>
      <c r="AL14" s="184" t="s">
        <v>2869</v>
      </c>
      <c r="AM14" s="184" t="s">
        <v>2869</v>
      </c>
      <c r="AN14" s="184" t="s">
        <v>2987</v>
      </c>
      <c r="AO14" s="184" t="s">
        <v>2869</v>
      </c>
      <c r="AP14" s="184" t="s">
        <v>2869</v>
      </c>
      <c r="AQ14" s="184" t="s">
        <v>2987</v>
      </c>
      <c r="AR14" s="184" t="s">
        <v>2869</v>
      </c>
      <c r="AS14" s="184" t="s">
        <v>2869</v>
      </c>
      <c r="AT14" s="184" t="s">
        <v>2987</v>
      </c>
      <c r="AU14" s="184" t="s">
        <v>2869</v>
      </c>
      <c r="AV14" s="184" t="s">
        <v>2869</v>
      </c>
      <c r="AW14" s="184" t="s">
        <v>2987</v>
      </c>
      <c r="AX14" s="184" t="s">
        <v>2869</v>
      </c>
      <c r="AY14" s="184" t="s">
        <v>2869</v>
      </c>
      <c r="AZ14" s="184" t="s">
        <v>2987</v>
      </c>
      <c r="BA14" s="184" t="s">
        <v>2869</v>
      </c>
      <c r="BB14" s="184" t="s">
        <v>2869</v>
      </c>
      <c r="BC14" s="184" t="s">
        <v>2987</v>
      </c>
      <c r="BD14" s="184" t="s">
        <v>2869</v>
      </c>
      <c r="BE14" s="184" t="s">
        <v>2869</v>
      </c>
      <c r="BF14" s="184" t="s">
        <v>2987</v>
      </c>
      <c r="BG14" s="184" t="s">
        <v>2869</v>
      </c>
      <c r="BH14" s="184" t="s">
        <v>2869</v>
      </c>
      <c r="BI14" s="184" t="s">
        <v>2987</v>
      </c>
      <c r="BJ14" s="184" t="s">
        <v>2869</v>
      </c>
      <c r="BK14" s="184" t="s">
        <v>2869</v>
      </c>
      <c r="BL14" s="184" t="s">
        <v>2987</v>
      </c>
      <c r="BM14" s="184" t="s">
        <v>2869</v>
      </c>
      <c r="BN14" s="184" t="s">
        <v>2869</v>
      </c>
      <c r="BO14" s="184" t="s">
        <v>2987</v>
      </c>
      <c r="BP14" s="184" t="s">
        <v>2869</v>
      </c>
      <c r="BQ14" s="184" t="s">
        <v>2869</v>
      </c>
      <c r="BR14" s="184" t="s">
        <v>2987</v>
      </c>
      <c r="BS14" s="184" t="s">
        <v>2869</v>
      </c>
      <c r="BT14" s="184" t="s">
        <v>2869</v>
      </c>
      <c r="BU14" s="184" t="s">
        <v>2987</v>
      </c>
      <c r="BV14" s="184" t="s">
        <v>2869</v>
      </c>
      <c r="BW14" s="184" t="s">
        <v>2869</v>
      </c>
      <c r="BX14" s="184" t="s">
        <v>2987</v>
      </c>
      <c r="BY14" s="184" t="s">
        <v>2869</v>
      </c>
      <c r="BZ14" s="184" t="s">
        <v>2869</v>
      </c>
      <c r="CA14" s="184" t="s">
        <v>2987</v>
      </c>
      <c r="CB14" s="184" t="s">
        <v>2869</v>
      </c>
      <c r="CC14" s="184" t="s">
        <v>2869</v>
      </c>
      <c r="CD14" s="184" t="s">
        <v>2987</v>
      </c>
      <c r="CE14" s="184" t="s">
        <v>2869</v>
      </c>
      <c r="CF14" s="184" t="s">
        <v>2869</v>
      </c>
      <c r="CG14" s="184" t="s">
        <v>2987</v>
      </c>
      <c r="CH14" s="184" t="s">
        <v>2869</v>
      </c>
      <c r="CI14" s="184" t="s">
        <v>2869</v>
      </c>
      <c r="CJ14" s="184" t="s">
        <v>2987</v>
      </c>
      <c r="CK14" s="184" t="s">
        <v>2869</v>
      </c>
      <c r="CL14" s="184" t="s">
        <v>2869</v>
      </c>
      <c r="CM14" s="184" t="s">
        <v>2987</v>
      </c>
      <c r="CN14" s="184" t="s">
        <v>2869</v>
      </c>
      <c r="CO14" s="184" t="s">
        <v>2869</v>
      </c>
      <c r="CP14" s="184" t="s">
        <v>2987</v>
      </c>
      <c r="CQ14" s="184" t="s">
        <v>2869</v>
      </c>
      <c r="CR14" s="184" t="s">
        <v>2869</v>
      </c>
      <c r="CS14" s="184" t="s">
        <v>2987</v>
      </c>
      <c r="CT14" s="184" t="s">
        <v>2869</v>
      </c>
      <c r="CU14" s="184" t="s">
        <v>2869</v>
      </c>
      <c r="CV14" s="184" t="s">
        <v>2987</v>
      </c>
      <c r="CW14" s="184" t="s">
        <v>2869</v>
      </c>
      <c r="CX14" s="184" t="s">
        <v>2869</v>
      </c>
      <c r="CY14" s="184" t="s">
        <v>2987</v>
      </c>
      <c r="CZ14" s="184" t="s">
        <v>2869</v>
      </c>
      <c r="DA14" s="184" t="s">
        <v>2869</v>
      </c>
      <c r="DB14" s="184" t="s">
        <v>2987</v>
      </c>
      <c r="DC14" s="184" t="s">
        <v>2869</v>
      </c>
      <c r="DD14" s="184" t="s">
        <v>2869</v>
      </c>
      <c r="DE14" s="184" t="s">
        <v>2987</v>
      </c>
      <c r="DF14" s="184" t="s">
        <v>2869</v>
      </c>
      <c r="DG14" s="184" t="s">
        <v>2869</v>
      </c>
      <c r="DH14" s="184" t="s">
        <v>2987</v>
      </c>
      <c r="DI14" s="184" t="s">
        <v>2869</v>
      </c>
      <c r="DJ14" s="184" t="s">
        <v>2869</v>
      </c>
      <c r="DK14" s="184" t="s">
        <v>2987</v>
      </c>
      <c r="DL14" s="184" t="s">
        <v>2869</v>
      </c>
      <c r="DM14" s="184" t="s">
        <v>2869</v>
      </c>
      <c r="DN14" s="184" t="s">
        <v>2987</v>
      </c>
      <c r="DO14" s="184" t="s">
        <v>2869</v>
      </c>
      <c r="DP14" s="184" t="s">
        <v>2869</v>
      </c>
      <c r="DQ14" s="184" t="s">
        <v>2987</v>
      </c>
      <c r="DR14" s="184" t="s">
        <v>2869</v>
      </c>
      <c r="DS14" s="184" t="s">
        <v>2869</v>
      </c>
      <c r="DT14" s="184" t="s">
        <v>2987</v>
      </c>
      <c r="DU14" s="184" t="s">
        <v>2869</v>
      </c>
      <c r="DV14" s="184" t="s">
        <v>2869</v>
      </c>
      <c r="DW14" s="184" t="s">
        <v>2987</v>
      </c>
      <c r="DX14" s="184" t="s">
        <v>2869</v>
      </c>
      <c r="DY14" s="184" t="s">
        <v>2869</v>
      </c>
      <c r="DZ14" s="184" t="s">
        <v>2987</v>
      </c>
      <c r="EA14" s="184" t="s">
        <v>2869</v>
      </c>
      <c r="EB14" s="184" t="s">
        <v>2869</v>
      </c>
      <c r="EC14" s="184" t="s">
        <v>2987</v>
      </c>
      <c r="ED14" s="184" t="s">
        <v>2869</v>
      </c>
      <c r="EE14" s="184" t="s">
        <v>2869</v>
      </c>
      <c r="EF14" s="184" t="s">
        <v>2987</v>
      </c>
      <c r="EG14" s="184" t="s">
        <v>2869</v>
      </c>
      <c r="EH14" s="184" t="s">
        <v>2869</v>
      </c>
      <c r="EI14" s="184" t="s">
        <v>2987</v>
      </c>
      <c r="EJ14" s="184" t="s">
        <v>2869</v>
      </c>
      <c r="EK14" s="184" t="s">
        <v>2869</v>
      </c>
      <c r="EL14" s="184" t="s">
        <v>2987</v>
      </c>
      <c r="EM14" s="184" t="s">
        <v>2869</v>
      </c>
      <c r="EN14" s="184" t="s">
        <v>2869</v>
      </c>
      <c r="EO14" s="184" t="s">
        <v>2987</v>
      </c>
      <c r="EP14" s="184" t="s">
        <v>2869</v>
      </c>
      <c r="EQ14" s="184" t="s">
        <v>2869</v>
      </c>
      <c r="ER14" s="184" t="s">
        <v>2987</v>
      </c>
      <c r="ES14" s="184" t="s">
        <v>2869</v>
      </c>
      <c r="ET14" s="184" t="s">
        <v>2869</v>
      </c>
    </row>
    <row r="15" spans="1:150" x14ac:dyDescent="0.3">
      <c r="A15" s="1"/>
      <c r="B15" s="182" t="s">
        <v>3000</v>
      </c>
      <c r="C15" s="182" t="s">
        <v>109</v>
      </c>
      <c r="D15" s="182" t="s">
        <v>121</v>
      </c>
      <c r="E15" s="182" t="s">
        <v>3001</v>
      </c>
      <c r="F15" s="182" t="s">
        <v>3002</v>
      </c>
      <c r="G15" s="182" t="s">
        <v>2987</v>
      </c>
      <c r="H15" s="182" t="s">
        <v>2869</v>
      </c>
      <c r="I15" s="182" t="s">
        <v>2869</v>
      </c>
      <c r="J15" s="182" t="s">
        <v>2987</v>
      </c>
      <c r="K15" s="182" t="s">
        <v>2869</v>
      </c>
      <c r="L15" s="182" t="s">
        <v>2869</v>
      </c>
      <c r="M15" s="182" t="s">
        <v>2987</v>
      </c>
      <c r="N15" s="182" t="s">
        <v>2869</v>
      </c>
      <c r="O15" s="182" t="s">
        <v>2869</v>
      </c>
      <c r="P15" s="182" t="s">
        <v>2987</v>
      </c>
      <c r="Q15" s="182" t="s">
        <v>2869</v>
      </c>
      <c r="R15" s="182" t="s">
        <v>2869</v>
      </c>
      <c r="S15" s="182" t="s">
        <v>2987</v>
      </c>
      <c r="T15" s="182" t="s">
        <v>2869</v>
      </c>
      <c r="U15" s="182" t="s">
        <v>2869</v>
      </c>
      <c r="V15" s="182" t="s">
        <v>2987</v>
      </c>
      <c r="W15" s="182" t="s">
        <v>2869</v>
      </c>
      <c r="X15" s="182" t="s">
        <v>2869</v>
      </c>
      <c r="Y15" s="182" t="s">
        <v>2987</v>
      </c>
      <c r="Z15" s="182" t="s">
        <v>2869</v>
      </c>
      <c r="AA15" s="182" t="s">
        <v>2869</v>
      </c>
      <c r="AB15" s="182" t="s">
        <v>2987</v>
      </c>
      <c r="AC15" s="182" t="s">
        <v>2869</v>
      </c>
      <c r="AD15" s="182" t="s">
        <v>2869</v>
      </c>
      <c r="AE15" s="182" t="s">
        <v>2987</v>
      </c>
      <c r="AF15" s="182" t="s">
        <v>2869</v>
      </c>
      <c r="AG15" s="182" t="s">
        <v>2869</v>
      </c>
      <c r="AH15" s="182" t="s">
        <v>2987</v>
      </c>
      <c r="AI15" s="182" t="s">
        <v>2869</v>
      </c>
      <c r="AJ15" s="182" t="s">
        <v>2869</v>
      </c>
      <c r="AK15" s="182" t="s">
        <v>2987</v>
      </c>
      <c r="AL15" s="182" t="s">
        <v>2869</v>
      </c>
      <c r="AM15" s="182" t="s">
        <v>2869</v>
      </c>
      <c r="AN15" s="182" t="s">
        <v>2987</v>
      </c>
      <c r="AO15" s="182" t="s">
        <v>2869</v>
      </c>
      <c r="AP15" s="182" t="s">
        <v>2869</v>
      </c>
      <c r="AQ15" s="182" t="s">
        <v>2987</v>
      </c>
      <c r="AR15" s="182" t="s">
        <v>2869</v>
      </c>
      <c r="AS15" s="182" t="s">
        <v>2869</v>
      </c>
      <c r="AT15" s="182" t="s">
        <v>2987</v>
      </c>
      <c r="AU15" s="182" t="s">
        <v>2869</v>
      </c>
      <c r="AV15" s="182" t="s">
        <v>2869</v>
      </c>
      <c r="AW15" s="182" t="s">
        <v>2987</v>
      </c>
      <c r="AX15" s="182" t="s">
        <v>2869</v>
      </c>
      <c r="AY15" s="182" t="s">
        <v>2869</v>
      </c>
      <c r="AZ15" s="182" t="s">
        <v>2987</v>
      </c>
      <c r="BA15" s="182" t="s">
        <v>2869</v>
      </c>
      <c r="BB15" s="182" t="s">
        <v>2869</v>
      </c>
      <c r="BC15" s="182" t="s">
        <v>2987</v>
      </c>
      <c r="BD15" s="182" t="s">
        <v>2869</v>
      </c>
      <c r="BE15" s="182" t="s">
        <v>2869</v>
      </c>
      <c r="BF15" s="182" t="s">
        <v>2987</v>
      </c>
      <c r="BG15" s="182" t="s">
        <v>2869</v>
      </c>
      <c r="BH15" s="182" t="s">
        <v>2869</v>
      </c>
      <c r="BI15" s="182" t="s">
        <v>2987</v>
      </c>
      <c r="BJ15" s="182" t="s">
        <v>2869</v>
      </c>
      <c r="BK15" s="182" t="s">
        <v>2869</v>
      </c>
      <c r="BL15" s="182" t="s">
        <v>2987</v>
      </c>
      <c r="BM15" s="182" t="s">
        <v>2869</v>
      </c>
      <c r="BN15" s="182" t="s">
        <v>2869</v>
      </c>
      <c r="BO15" s="182" t="s">
        <v>2987</v>
      </c>
      <c r="BP15" s="182" t="s">
        <v>2869</v>
      </c>
      <c r="BQ15" s="182" t="s">
        <v>2869</v>
      </c>
      <c r="BR15" s="182" t="s">
        <v>2987</v>
      </c>
      <c r="BS15" s="182" t="s">
        <v>2869</v>
      </c>
      <c r="BT15" s="182" t="s">
        <v>2869</v>
      </c>
      <c r="BU15" s="182" t="s">
        <v>2987</v>
      </c>
      <c r="BV15" s="182" t="s">
        <v>2869</v>
      </c>
      <c r="BW15" s="182" t="s">
        <v>2869</v>
      </c>
      <c r="BX15" s="182" t="s">
        <v>2987</v>
      </c>
      <c r="BY15" s="182" t="s">
        <v>2869</v>
      </c>
      <c r="BZ15" s="182" t="s">
        <v>2869</v>
      </c>
      <c r="CA15" s="182" t="s">
        <v>2987</v>
      </c>
      <c r="CB15" s="182" t="s">
        <v>2869</v>
      </c>
      <c r="CC15" s="182" t="s">
        <v>2869</v>
      </c>
      <c r="CD15" s="182" t="s">
        <v>2987</v>
      </c>
      <c r="CE15" s="182" t="s">
        <v>2869</v>
      </c>
      <c r="CF15" s="182" t="s">
        <v>2869</v>
      </c>
      <c r="CG15" s="182" t="s">
        <v>2987</v>
      </c>
      <c r="CH15" s="182" t="s">
        <v>2869</v>
      </c>
      <c r="CI15" s="182" t="s">
        <v>2869</v>
      </c>
      <c r="CJ15" s="182" t="s">
        <v>2987</v>
      </c>
      <c r="CK15" s="182" t="s">
        <v>2869</v>
      </c>
      <c r="CL15" s="182" t="s">
        <v>2869</v>
      </c>
      <c r="CM15" s="182" t="s">
        <v>2987</v>
      </c>
      <c r="CN15" s="182" t="s">
        <v>2869</v>
      </c>
      <c r="CO15" s="182" t="s">
        <v>2869</v>
      </c>
      <c r="CP15" s="182" t="s">
        <v>2987</v>
      </c>
      <c r="CQ15" s="182" t="s">
        <v>2869</v>
      </c>
      <c r="CR15" s="182" t="s">
        <v>2869</v>
      </c>
      <c r="CS15" s="182" t="s">
        <v>2987</v>
      </c>
      <c r="CT15" s="182" t="s">
        <v>2869</v>
      </c>
      <c r="CU15" s="182" t="s">
        <v>2869</v>
      </c>
      <c r="CV15" s="182" t="s">
        <v>2987</v>
      </c>
      <c r="CW15" s="182" t="s">
        <v>2869</v>
      </c>
      <c r="CX15" s="182" t="s">
        <v>2869</v>
      </c>
      <c r="CY15" s="182" t="s">
        <v>2987</v>
      </c>
      <c r="CZ15" s="182" t="s">
        <v>2869</v>
      </c>
      <c r="DA15" s="182" t="s">
        <v>2869</v>
      </c>
      <c r="DB15" s="182" t="s">
        <v>2987</v>
      </c>
      <c r="DC15" s="182" t="s">
        <v>2869</v>
      </c>
      <c r="DD15" s="182" t="s">
        <v>2869</v>
      </c>
      <c r="DE15" s="182" t="s">
        <v>2987</v>
      </c>
      <c r="DF15" s="182" t="s">
        <v>2869</v>
      </c>
      <c r="DG15" s="182" t="s">
        <v>2869</v>
      </c>
      <c r="DH15" s="182" t="s">
        <v>2987</v>
      </c>
      <c r="DI15" s="182" t="s">
        <v>2869</v>
      </c>
      <c r="DJ15" s="182" t="s">
        <v>2869</v>
      </c>
      <c r="DK15" s="182" t="s">
        <v>2987</v>
      </c>
      <c r="DL15" s="182" t="s">
        <v>2869</v>
      </c>
      <c r="DM15" s="182" t="s">
        <v>2869</v>
      </c>
      <c r="DN15" s="182" t="s">
        <v>2987</v>
      </c>
      <c r="DO15" s="182" t="s">
        <v>2869</v>
      </c>
      <c r="DP15" s="182" t="s">
        <v>2869</v>
      </c>
      <c r="DQ15" s="182" t="s">
        <v>2987</v>
      </c>
      <c r="DR15" s="182" t="s">
        <v>2869</v>
      </c>
      <c r="DS15" s="182" t="s">
        <v>2869</v>
      </c>
      <c r="DT15" s="182" t="s">
        <v>2987</v>
      </c>
      <c r="DU15" s="182" t="s">
        <v>2869</v>
      </c>
      <c r="DV15" s="182" t="s">
        <v>2869</v>
      </c>
      <c r="DW15" s="182" t="s">
        <v>2987</v>
      </c>
      <c r="DX15" s="182" t="s">
        <v>2869</v>
      </c>
      <c r="DY15" s="182" t="s">
        <v>2869</v>
      </c>
      <c r="DZ15" s="182" t="s">
        <v>2987</v>
      </c>
      <c r="EA15" s="182" t="s">
        <v>2869</v>
      </c>
      <c r="EB15" s="182" t="s">
        <v>2869</v>
      </c>
      <c r="EC15" s="182" t="s">
        <v>2987</v>
      </c>
      <c r="ED15" s="182" t="s">
        <v>2869</v>
      </c>
      <c r="EE15" s="182" t="s">
        <v>2869</v>
      </c>
      <c r="EF15" s="182" t="s">
        <v>2987</v>
      </c>
      <c r="EG15" s="182" t="s">
        <v>2869</v>
      </c>
      <c r="EH15" s="182" t="s">
        <v>2869</v>
      </c>
      <c r="EI15" s="182" t="s">
        <v>2987</v>
      </c>
      <c r="EJ15" s="182" t="s">
        <v>2869</v>
      </c>
      <c r="EK15" s="182" t="s">
        <v>2869</v>
      </c>
      <c r="EL15" s="182" t="s">
        <v>2987</v>
      </c>
      <c r="EM15" s="182" t="s">
        <v>2869</v>
      </c>
      <c r="EN15" s="182" t="s">
        <v>2869</v>
      </c>
      <c r="EO15" s="182" t="s">
        <v>2987</v>
      </c>
      <c r="EP15" s="182" t="s">
        <v>2869</v>
      </c>
      <c r="EQ15" s="182" t="s">
        <v>2869</v>
      </c>
      <c r="ER15" s="182" t="s">
        <v>2987</v>
      </c>
      <c r="ES15" s="182" t="s">
        <v>2869</v>
      </c>
      <c r="ET15" s="182" t="s">
        <v>2869</v>
      </c>
    </row>
    <row r="16" spans="1:150" x14ac:dyDescent="0.3">
      <c r="A16" s="1"/>
      <c r="B16" s="183" t="s">
        <v>3003</v>
      </c>
      <c r="C16" s="183" t="s">
        <v>109</v>
      </c>
      <c r="D16" s="183" t="s">
        <v>121</v>
      </c>
      <c r="E16" s="183" t="s">
        <v>3004</v>
      </c>
      <c r="F16" s="183" t="s">
        <v>3005</v>
      </c>
      <c r="G16" s="184" t="s">
        <v>2987</v>
      </c>
      <c r="H16" s="184" t="s">
        <v>2869</v>
      </c>
      <c r="I16" s="184" t="s">
        <v>2869</v>
      </c>
      <c r="J16" s="184" t="s">
        <v>2987</v>
      </c>
      <c r="K16" s="184" t="s">
        <v>2869</v>
      </c>
      <c r="L16" s="184" t="s">
        <v>2869</v>
      </c>
      <c r="M16" s="184" t="s">
        <v>2987</v>
      </c>
      <c r="N16" s="184" t="s">
        <v>2869</v>
      </c>
      <c r="O16" s="184" t="s">
        <v>2869</v>
      </c>
      <c r="P16" s="184" t="s">
        <v>2987</v>
      </c>
      <c r="Q16" s="184" t="s">
        <v>2869</v>
      </c>
      <c r="R16" s="184" t="s">
        <v>2869</v>
      </c>
      <c r="S16" s="184" t="s">
        <v>2987</v>
      </c>
      <c r="T16" s="184" t="s">
        <v>2869</v>
      </c>
      <c r="U16" s="184" t="s">
        <v>2869</v>
      </c>
      <c r="V16" s="184" t="s">
        <v>2987</v>
      </c>
      <c r="W16" s="184" t="s">
        <v>2869</v>
      </c>
      <c r="X16" s="184" t="s">
        <v>2869</v>
      </c>
      <c r="Y16" s="184" t="s">
        <v>2987</v>
      </c>
      <c r="Z16" s="184" t="s">
        <v>2869</v>
      </c>
      <c r="AA16" s="184" t="s">
        <v>2869</v>
      </c>
      <c r="AB16" s="184" t="s">
        <v>2987</v>
      </c>
      <c r="AC16" s="184" t="s">
        <v>2869</v>
      </c>
      <c r="AD16" s="184" t="s">
        <v>2869</v>
      </c>
      <c r="AE16" s="184" t="s">
        <v>2987</v>
      </c>
      <c r="AF16" s="184" t="s">
        <v>2869</v>
      </c>
      <c r="AG16" s="184" t="s">
        <v>2869</v>
      </c>
      <c r="AH16" s="184" t="s">
        <v>2987</v>
      </c>
      <c r="AI16" s="184" t="s">
        <v>2869</v>
      </c>
      <c r="AJ16" s="184" t="s">
        <v>2869</v>
      </c>
      <c r="AK16" s="184" t="s">
        <v>2987</v>
      </c>
      <c r="AL16" s="184" t="s">
        <v>2869</v>
      </c>
      <c r="AM16" s="184" t="s">
        <v>2869</v>
      </c>
      <c r="AN16" s="184" t="s">
        <v>2987</v>
      </c>
      <c r="AO16" s="184" t="s">
        <v>2869</v>
      </c>
      <c r="AP16" s="184" t="s">
        <v>2869</v>
      </c>
      <c r="AQ16" s="184" t="s">
        <v>2987</v>
      </c>
      <c r="AR16" s="184" t="s">
        <v>2869</v>
      </c>
      <c r="AS16" s="184" t="s">
        <v>2869</v>
      </c>
      <c r="AT16" s="184" t="s">
        <v>2987</v>
      </c>
      <c r="AU16" s="184" t="s">
        <v>2869</v>
      </c>
      <c r="AV16" s="184" t="s">
        <v>2869</v>
      </c>
      <c r="AW16" s="184" t="s">
        <v>2987</v>
      </c>
      <c r="AX16" s="184" t="s">
        <v>2869</v>
      </c>
      <c r="AY16" s="184" t="s">
        <v>2869</v>
      </c>
      <c r="AZ16" s="184" t="s">
        <v>2987</v>
      </c>
      <c r="BA16" s="184" t="s">
        <v>2869</v>
      </c>
      <c r="BB16" s="184" t="s">
        <v>2869</v>
      </c>
      <c r="BC16" s="184" t="s">
        <v>2987</v>
      </c>
      <c r="BD16" s="184" t="s">
        <v>2869</v>
      </c>
      <c r="BE16" s="184" t="s">
        <v>2869</v>
      </c>
      <c r="BF16" s="184" t="s">
        <v>2987</v>
      </c>
      <c r="BG16" s="184" t="s">
        <v>2869</v>
      </c>
      <c r="BH16" s="184" t="s">
        <v>2869</v>
      </c>
      <c r="BI16" s="184" t="s">
        <v>2987</v>
      </c>
      <c r="BJ16" s="184" t="s">
        <v>2869</v>
      </c>
      <c r="BK16" s="184" t="s">
        <v>2869</v>
      </c>
      <c r="BL16" s="184" t="s">
        <v>2987</v>
      </c>
      <c r="BM16" s="184" t="s">
        <v>2869</v>
      </c>
      <c r="BN16" s="184" t="s">
        <v>2869</v>
      </c>
      <c r="BO16" s="184" t="s">
        <v>2987</v>
      </c>
      <c r="BP16" s="184" t="s">
        <v>2869</v>
      </c>
      <c r="BQ16" s="184" t="s">
        <v>2869</v>
      </c>
      <c r="BR16" s="184" t="s">
        <v>2987</v>
      </c>
      <c r="BS16" s="184" t="s">
        <v>2869</v>
      </c>
      <c r="BT16" s="184" t="s">
        <v>2869</v>
      </c>
      <c r="BU16" s="184" t="s">
        <v>2987</v>
      </c>
      <c r="BV16" s="184" t="s">
        <v>2869</v>
      </c>
      <c r="BW16" s="184" t="s">
        <v>2869</v>
      </c>
      <c r="BX16" s="184" t="s">
        <v>2987</v>
      </c>
      <c r="BY16" s="184" t="s">
        <v>2869</v>
      </c>
      <c r="BZ16" s="184" t="s">
        <v>2869</v>
      </c>
      <c r="CA16" s="184" t="s">
        <v>2987</v>
      </c>
      <c r="CB16" s="184" t="s">
        <v>2869</v>
      </c>
      <c r="CC16" s="184" t="s">
        <v>2869</v>
      </c>
      <c r="CD16" s="184" t="s">
        <v>2987</v>
      </c>
      <c r="CE16" s="184" t="s">
        <v>2869</v>
      </c>
      <c r="CF16" s="184" t="s">
        <v>2869</v>
      </c>
      <c r="CG16" s="184" t="s">
        <v>2987</v>
      </c>
      <c r="CH16" s="184" t="s">
        <v>2869</v>
      </c>
      <c r="CI16" s="184" t="s">
        <v>2869</v>
      </c>
      <c r="CJ16" s="184" t="s">
        <v>2987</v>
      </c>
      <c r="CK16" s="184" t="s">
        <v>2869</v>
      </c>
      <c r="CL16" s="184" t="s">
        <v>2869</v>
      </c>
      <c r="CM16" s="184" t="s">
        <v>2987</v>
      </c>
      <c r="CN16" s="184" t="s">
        <v>2869</v>
      </c>
      <c r="CO16" s="184" t="s">
        <v>2869</v>
      </c>
      <c r="CP16" s="184" t="s">
        <v>2987</v>
      </c>
      <c r="CQ16" s="184" t="s">
        <v>2869</v>
      </c>
      <c r="CR16" s="184" t="s">
        <v>2869</v>
      </c>
      <c r="CS16" s="184" t="s">
        <v>2987</v>
      </c>
      <c r="CT16" s="184" t="s">
        <v>2869</v>
      </c>
      <c r="CU16" s="184" t="s">
        <v>2869</v>
      </c>
      <c r="CV16" s="184" t="s">
        <v>2987</v>
      </c>
      <c r="CW16" s="184" t="s">
        <v>2869</v>
      </c>
      <c r="CX16" s="184" t="s">
        <v>2869</v>
      </c>
      <c r="CY16" s="184" t="s">
        <v>2987</v>
      </c>
      <c r="CZ16" s="184" t="s">
        <v>2869</v>
      </c>
      <c r="DA16" s="184" t="s">
        <v>2869</v>
      </c>
      <c r="DB16" s="184" t="s">
        <v>2987</v>
      </c>
      <c r="DC16" s="184" t="s">
        <v>2869</v>
      </c>
      <c r="DD16" s="184" t="s">
        <v>2869</v>
      </c>
      <c r="DE16" s="184" t="s">
        <v>2987</v>
      </c>
      <c r="DF16" s="184" t="s">
        <v>2869</v>
      </c>
      <c r="DG16" s="184" t="s">
        <v>2869</v>
      </c>
      <c r="DH16" s="184" t="s">
        <v>2987</v>
      </c>
      <c r="DI16" s="184" t="s">
        <v>2869</v>
      </c>
      <c r="DJ16" s="184" t="s">
        <v>2869</v>
      </c>
      <c r="DK16" s="184" t="s">
        <v>2987</v>
      </c>
      <c r="DL16" s="184" t="s">
        <v>2869</v>
      </c>
      <c r="DM16" s="184" t="s">
        <v>2869</v>
      </c>
      <c r="DN16" s="184" t="s">
        <v>2987</v>
      </c>
      <c r="DO16" s="184" t="s">
        <v>2869</v>
      </c>
      <c r="DP16" s="184" t="s">
        <v>2869</v>
      </c>
      <c r="DQ16" s="184" t="s">
        <v>2987</v>
      </c>
      <c r="DR16" s="184" t="s">
        <v>2869</v>
      </c>
      <c r="DS16" s="184" t="s">
        <v>2869</v>
      </c>
      <c r="DT16" s="184" t="s">
        <v>2987</v>
      </c>
      <c r="DU16" s="184" t="s">
        <v>2869</v>
      </c>
      <c r="DV16" s="184" t="s">
        <v>2869</v>
      </c>
      <c r="DW16" s="184" t="s">
        <v>2987</v>
      </c>
      <c r="DX16" s="184" t="s">
        <v>2869</v>
      </c>
      <c r="DY16" s="184" t="s">
        <v>2869</v>
      </c>
      <c r="DZ16" s="184" t="s">
        <v>2987</v>
      </c>
      <c r="EA16" s="184" t="s">
        <v>2869</v>
      </c>
      <c r="EB16" s="184" t="s">
        <v>2869</v>
      </c>
      <c r="EC16" s="184" t="s">
        <v>2987</v>
      </c>
      <c r="ED16" s="184" t="s">
        <v>2869</v>
      </c>
      <c r="EE16" s="184" t="s">
        <v>2869</v>
      </c>
      <c r="EF16" s="184" t="s">
        <v>2987</v>
      </c>
      <c r="EG16" s="184" t="s">
        <v>2869</v>
      </c>
      <c r="EH16" s="184" t="s">
        <v>2869</v>
      </c>
      <c r="EI16" s="184" t="s">
        <v>2987</v>
      </c>
      <c r="EJ16" s="184" t="s">
        <v>2869</v>
      </c>
      <c r="EK16" s="184" t="s">
        <v>2869</v>
      </c>
      <c r="EL16" s="184" t="s">
        <v>2987</v>
      </c>
      <c r="EM16" s="184" t="s">
        <v>2869</v>
      </c>
      <c r="EN16" s="184" t="s">
        <v>2869</v>
      </c>
      <c r="EO16" s="184" t="s">
        <v>2987</v>
      </c>
      <c r="EP16" s="184" t="s">
        <v>2869</v>
      </c>
      <c r="EQ16" s="184" t="s">
        <v>2869</v>
      </c>
      <c r="ER16" s="184" t="s">
        <v>2987</v>
      </c>
      <c r="ES16" s="184" t="s">
        <v>2869</v>
      </c>
      <c r="ET16" s="184" t="s">
        <v>2869</v>
      </c>
    </row>
    <row r="17" spans="1:150" x14ac:dyDescent="0.3">
      <c r="A17" s="1"/>
      <c r="B17" s="183" t="s">
        <v>3006</v>
      </c>
      <c r="C17" s="183" t="s">
        <v>109</v>
      </c>
      <c r="D17" s="183" t="s">
        <v>121</v>
      </c>
      <c r="E17" s="183" t="s">
        <v>3007</v>
      </c>
      <c r="F17" s="183" t="s">
        <v>3008</v>
      </c>
      <c r="G17" s="184" t="s">
        <v>2987</v>
      </c>
      <c r="H17" s="184" t="s">
        <v>989</v>
      </c>
      <c r="I17" s="184" t="s">
        <v>989</v>
      </c>
      <c r="J17" s="184" t="s">
        <v>2987</v>
      </c>
      <c r="K17" s="184" t="s">
        <v>989</v>
      </c>
      <c r="L17" s="184" t="s">
        <v>989</v>
      </c>
      <c r="M17" s="184" t="s">
        <v>2987</v>
      </c>
      <c r="N17" s="184" t="s">
        <v>989</v>
      </c>
      <c r="O17" s="184" t="s">
        <v>989</v>
      </c>
      <c r="P17" s="184" t="s">
        <v>2987</v>
      </c>
      <c r="Q17" s="184" t="s">
        <v>989</v>
      </c>
      <c r="R17" s="184" t="s">
        <v>989</v>
      </c>
      <c r="S17" s="184" t="s">
        <v>2987</v>
      </c>
      <c r="T17" s="184" t="s">
        <v>989</v>
      </c>
      <c r="U17" s="184" t="s">
        <v>989</v>
      </c>
      <c r="V17" s="184" t="s">
        <v>2987</v>
      </c>
      <c r="W17" s="184" t="s">
        <v>989</v>
      </c>
      <c r="X17" s="184" t="s">
        <v>989</v>
      </c>
      <c r="Y17" s="184" t="s">
        <v>2987</v>
      </c>
      <c r="Z17" s="184" t="s">
        <v>989</v>
      </c>
      <c r="AA17" s="184" t="s">
        <v>989</v>
      </c>
      <c r="AB17" s="184" t="s">
        <v>2987</v>
      </c>
      <c r="AC17" s="184" t="s">
        <v>989</v>
      </c>
      <c r="AD17" s="184" t="s">
        <v>989</v>
      </c>
      <c r="AE17" s="184" t="s">
        <v>2987</v>
      </c>
      <c r="AF17" s="184" t="s">
        <v>989</v>
      </c>
      <c r="AG17" s="184" t="s">
        <v>989</v>
      </c>
      <c r="AH17" s="184" t="s">
        <v>2987</v>
      </c>
      <c r="AI17" s="184" t="s">
        <v>989</v>
      </c>
      <c r="AJ17" s="184" t="s">
        <v>989</v>
      </c>
      <c r="AK17" s="184" t="s">
        <v>2987</v>
      </c>
      <c r="AL17" s="184" t="s">
        <v>989</v>
      </c>
      <c r="AM17" s="184" t="s">
        <v>989</v>
      </c>
      <c r="AN17" s="184" t="s">
        <v>2987</v>
      </c>
      <c r="AO17" s="184" t="s">
        <v>989</v>
      </c>
      <c r="AP17" s="184" t="s">
        <v>989</v>
      </c>
      <c r="AQ17" s="184" t="s">
        <v>2987</v>
      </c>
      <c r="AR17" s="184" t="s">
        <v>989</v>
      </c>
      <c r="AS17" s="184" t="s">
        <v>989</v>
      </c>
      <c r="AT17" s="184" t="s">
        <v>2987</v>
      </c>
      <c r="AU17" s="184" t="s">
        <v>989</v>
      </c>
      <c r="AV17" s="184" t="s">
        <v>989</v>
      </c>
      <c r="AW17" s="184" t="s">
        <v>2987</v>
      </c>
      <c r="AX17" s="184" t="s">
        <v>989</v>
      </c>
      <c r="AY17" s="184" t="s">
        <v>989</v>
      </c>
      <c r="AZ17" s="184" t="s">
        <v>2987</v>
      </c>
      <c r="BA17" s="184" t="s">
        <v>989</v>
      </c>
      <c r="BB17" s="184" t="s">
        <v>989</v>
      </c>
      <c r="BC17" s="184" t="s">
        <v>2987</v>
      </c>
      <c r="BD17" s="184" t="s">
        <v>989</v>
      </c>
      <c r="BE17" s="184" t="s">
        <v>989</v>
      </c>
      <c r="BF17" s="184" t="s">
        <v>2987</v>
      </c>
      <c r="BG17" s="184" t="s">
        <v>989</v>
      </c>
      <c r="BH17" s="184" t="s">
        <v>989</v>
      </c>
      <c r="BI17" s="184" t="s">
        <v>2987</v>
      </c>
      <c r="BJ17" s="184" t="s">
        <v>989</v>
      </c>
      <c r="BK17" s="184" t="s">
        <v>989</v>
      </c>
      <c r="BL17" s="184" t="s">
        <v>2987</v>
      </c>
      <c r="BM17" s="184" t="s">
        <v>989</v>
      </c>
      <c r="BN17" s="184" t="s">
        <v>989</v>
      </c>
      <c r="BO17" s="184" t="s">
        <v>2987</v>
      </c>
      <c r="BP17" s="184" t="s">
        <v>989</v>
      </c>
      <c r="BQ17" s="184" t="s">
        <v>989</v>
      </c>
      <c r="BR17" s="184" t="s">
        <v>2987</v>
      </c>
      <c r="BS17" s="184" t="s">
        <v>989</v>
      </c>
      <c r="BT17" s="184" t="s">
        <v>989</v>
      </c>
      <c r="BU17" s="184" t="s">
        <v>2987</v>
      </c>
      <c r="BV17" s="184" t="s">
        <v>989</v>
      </c>
      <c r="BW17" s="184" t="s">
        <v>989</v>
      </c>
      <c r="BX17" s="184" t="s">
        <v>2987</v>
      </c>
      <c r="BY17" s="184" t="s">
        <v>989</v>
      </c>
      <c r="BZ17" s="184" t="s">
        <v>989</v>
      </c>
      <c r="CA17" s="184" t="s">
        <v>2987</v>
      </c>
      <c r="CB17" s="184" t="s">
        <v>989</v>
      </c>
      <c r="CC17" s="184" t="s">
        <v>989</v>
      </c>
      <c r="CD17" s="184" t="s">
        <v>2987</v>
      </c>
      <c r="CE17" s="184" t="s">
        <v>989</v>
      </c>
      <c r="CF17" s="184" t="s">
        <v>989</v>
      </c>
      <c r="CG17" s="184" t="s">
        <v>2987</v>
      </c>
      <c r="CH17" s="184" t="s">
        <v>989</v>
      </c>
      <c r="CI17" s="184" t="s">
        <v>989</v>
      </c>
      <c r="CJ17" s="184" t="s">
        <v>2987</v>
      </c>
      <c r="CK17" s="184" t="s">
        <v>989</v>
      </c>
      <c r="CL17" s="184" t="s">
        <v>989</v>
      </c>
      <c r="CM17" s="184" t="s">
        <v>2987</v>
      </c>
      <c r="CN17" s="184" t="s">
        <v>989</v>
      </c>
      <c r="CO17" s="184" t="s">
        <v>989</v>
      </c>
      <c r="CP17" s="184" t="s">
        <v>2987</v>
      </c>
      <c r="CQ17" s="184" t="s">
        <v>989</v>
      </c>
      <c r="CR17" s="184" t="s">
        <v>989</v>
      </c>
      <c r="CS17" s="184" t="s">
        <v>2987</v>
      </c>
      <c r="CT17" s="184" t="s">
        <v>989</v>
      </c>
      <c r="CU17" s="184" t="s">
        <v>989</v>
      </c>
      <c r="CV17" s="184" t="s">
        <v>2987</v>
      </c>
      <c r="CW17" s="184" t="s">
        <v>989</v>
      </c>
      <c r="CX17" s="184" t="s">
        <v>989</v>
      </c>
      <c r="CY17" s="184" t="s">
        <v>2987</v>
      </c>
      <c r="CZ17" s="184" t="s">
        <v>989</v>
      </c>
      <c r="DA17" s="184" t="s">
        <v>989</v>
      </c>
      <c r="DB17" s="184" t="s">
        <v>2987</v>
      </c>
      <c r="DC17" s="184" t="s">
        <v>989</v>
      </c>
      <c r="DD17" s="184" t="s">
        <v>989</v>
      </c>
      <c r="DE17" s="184" t="s">
        <v>2987</v>
      </c>
      <c r="DF17" s="184" t="s">
        <v>989</v>
      </c>
      <c r="DG17" s="184" t="s">
        <v>989</v>
      </c>
      <c r="DH17" s="184" t="s">
        <v>2987</v>
      </c>
      <c r="DI17" s="184" t="s">
        <v>989</v>
      </c>
      <c r="DJ17" s="184" t="s">
        <v>989</v>
      </c>
      <c r="DK17" s="184" t="s">
        <v>2987</v>
      </c>
      <c r="DL17" s="184" t="s">
        <v>989</v>
      </c>
      <c r="DM17" s="184" t="s">
        <v>989</v>
      </c>
      <c r="DN17" s="184" t="s">
        <v>2987</v>
      </c>
      <c r="DO17" s="184" t="s">
        <v>989</v>
      </c>
      <c r="DP17" s="184" t="s">
        <v>989</v>
      </c>
      <c r="DQ17" s="184" t="s">
        <v>2987</v>
      </c>
      <c r="DR17" s="184" t="s">
        <v>989</v>
      </c>
      <c r="DS17" s="184" t="s">
        <v>989</v>
      </c>
      <c r="DT17" s="184" t="s">
        <v>2987</v>
      </c>
      <c r="DU17" s="184" t="s">
        <v>989</v>
      </c>
      <c r="DV17" s="184" t="s">
        <v>989</v>
      </c>
      <c r="DW17" s="184" t="s">
        <v>2987</v>
      </c>
      <c r="DX17" s="184" t="s">
        <v>989</v>
      </c>
      <c r="DY17" s="184" t="s">
        <v>989</v>
      </c>
      <c r="DZ17" s="184" t="s">
        <v>2987</v>
      </c>
      <c r="EA17" s="184" t="s">
        <v>989</v>
      </c>
      <c r="EB17" s="184" t="s">
        <v>989</v>
      </c>
      <c r="EC17" s="184" t="s">
        <v>2987</v>
      </c>
      <c r="ED17" s="184" t="s">
        <v>989</v>
      </c>
      <c r="EE17" s="184" t="s">
        <v>989</v>
      </c>
      <c r="EF17" s="184" t="s">
        <v>2987</v>
      </c>
      <c r="EG17" s="184" t="s">
        <v>989</v>
      </c>
      <c r="EH17" s="184" t="s">
        <v>989</v>
      </c>
      <c r="EI17" s="184" t="s">
        <v>2987</v>
      </c>
      <c r="EJ17" s="184" t="s">
        <v>989</v>
      </c>
      <c r="EK17" s="184" t="s">
        <v>989</v>
      </c>
      <c r="EL17" s="184" t="s">
        <v>2987</v>
      </c>
      <c r="EM17" s="184" t="s">
        <v>989</v>
      </c>
      <c r="EN17" s="184" t="s">
        <v>989</v>
      </c>
      <c r="EO17" s="184" t="s">
        <v>2987</v>
      </c>
      <c r="EP17" s="184" t="s">
        <v>989</v>
      </c>
      <c r="EQ17" s="184" t="s">
        <v>989</v>
      </c>
      <c r="ER17" s="184" t="s">
        <v>2987</v>
      </c>
      <c r="ES17" s="184" t="s">
        <v>989</v>
      </c>
      <c r="ET17" s="184" t="s">
        <v>989</v>
      </c>
    </row>
    <row r="18" spans="1:150" x14ac:dyDescent="0.3">
      <c r="A18" s="1"/>
      <c r="B18" s="182" t="s">
        <v>3009</v>
      </c>
      <c r="C18" s="182" t="s">
        <v>168</v>
      </c>
      <c r="D18" s="182" t="s">
        <v>1044</v>
      </c>
      <c r="E18" s="182" t="s">
        <v>3010</v>
      </c>
      <c r="F18" s="182" t="s">
        <v>3011</v>
      </c>
      <c r="G18" s="182" t="s">
        <v>2987</v>
      </c>
      <c r="H18" s="182" t="s">
        <v>2869</v>
      </c>
      <c r="I18" s="182" t="s">
        <v>2869</v>
      </c>
      <c r="J18" s="182" t="s">
        <v>2987</v>
      </c>
      <c r="K18" s="182" t="s">
        <v>2869</v>
      </c>
      <c r="L18" s="182" t="s">
        <v>2869</v>
      </c>
      <c r="M18" s="182" t="s">
        <v>2987</v>
      </c>
      <c r="N18" s="182" t="s">
        <v>2869</v>
      </c>
      <c r="O18" s="182" t="s">
        <v>2869</v>
      </c>
      <c r="P18" s="182" t="s">
        <v>2987</v>
      </c>
      <c r="Q18" s="182" t="s">
        <v>2869</v>
      </c>
      <c r="R18" s="182" t="s">
        <v>2869</v>
      </c>
      <c r="S18" s="182" t="s">
        <v>2987</v>
      </c>
      <c r="T18" s="182" t="s">
        <v>2869</v>
      </c>
      <c r="U18" s="182" t="s">
        <v>2869</v>
      </c>
      <c r="V18" s="182" t="s">
        <v>2987</v>
      </c>
      <c r="W18" s="182" t="s">
        <v>2869</v>
      </c>
      <c r="X18" s="182" t="s">
        <v>2869</v>
      </c>
      <c r="Y18" s="182" t="s">
        <v>2987</v>
      </c>
      <c r="Z18" s="182" t="s">
        <v>2869</v>
      </c>
      <c r="AA18" s="182" t="s">
        <v>2869</v>
      </c>
      <c r="AB18" s="182" t="s">
        <v>2987</v>
      </c>
      <c r="AC18" s="182" t="s">
        <v>2869</v>
      </c>
      <c r="AD18" s="182" t="s">
        <v>2869</v>
      </c>
      <c r="AE18" s="182" t="s">
        <v>2987</v>
      </c>
      <c r="AF18" s="182" t="s">
        <v>2869</v>
      </c>
      <c r="AG18" s="182" t="s">
        <v>2869</v>
      </c>
      <c r="AH18" s="182" t="s">
        <v>2987</v>
      </c>
      <c r="AI18" s="182" t="s">
        <v>2869</v>
      </c>
      <c r="AJ18" s="182" t="s">
        <v>2869</v>
      </c>
      <c r="AK18" s="182" t="s">
        <v>2987</v>
      </c>
      <c r="AL18" s="182" t="s">
        <v>2869</v>
      </c>
      <c r="AM18" s="182" t="s">
        <v>2869</v>
      </c>
      <c r="AN18" s="182" t="s">
        <v>2987</v>
      </c>
      <c r="AO18" s="182" t="s">
        <v>2869</v>
      </c>
      <c r="AP18" s="182" t="s">
        <v>2869</v>
      </c>
      <c r="AQ18" s="182" t="s">
        <v>2987</v>
      </c>
      <c r="AR18" s="182" t="s">
        <v>2869</v>
      </c>
      <c r="AS18" s="182" t="s">
        <v>2869</v>
      </c>
      <c r="AT18" s="182" t="s">
        <v>2987</v>
      </c>
      <c r="AU18" s="182" t="s">
        <v>2869</v>
      </c>
      <c r="AV18" s="182" t="s">
        <v>2869</v>
      </c>
      <c r="AW18" s="182" t="s">
        <v>2987</v>
      </c>
      <c r="AX18" s="182" t="s">
        <v>2869</v>
      </c>
      <c r="AY18" s="182" t="s">
        <v>2869</v>
      </c>
      <c r="AZ18" s="182" t="s">
        <v>2987</v>
      </c>
      <c r="BA18" s="182" t="s">
        <v>2869</v>
      </c>
      <c r="BB18" s="182" t="s">
        <v>2869</v>
      </c>
      <c r="BC18" s="182" t="s">
        <v>2987</v>
      </c>
      <c r="BD18" s="182" t="s">
        <v>2869</v>
      </c>
      <c r="BE18" s="182" t="s">
        <v>2869</v>
      </c>
      <c r="BF18" s="182" t="s">
        <v>2987</v>
      </c>
      <c r="BG18" s="182" t="s">
        <v>2869</v>
      </c>
      <c r="BH18" s="182" t="s">
        <v>2869</v>
      </c>
      <c r="BI18" s="182" t="s">
        <v>2987</v>
      </c>
      <c r="BJ18" s="182" t="s">
        <v>2869</v>
      </c>
      <c r="BK18" s="182" t="s">
        <v>2869</v>
      </c>
      <c r="BL18" s="182" t="s">
        <v>2987</v>
      </c>
      <c r="BM18" s="182" t="s">
        <v>2869</v>
      </c>
      <c r="BN18" s="182" t="s">
        <v>2869</v>
      </c>
      <c r="BO18" s="182" t="s">
        <v>2987</v>
      </c>
      <c r="BP18" s="182" t="s">
        <v>2869</v>
      </c>
      <c r="BQ18" s="182" t="s">
        <v>2869</v>
      </c>
      <c r="BR18" s="182" t="s">
        <v>2987</v>
      </c>
      <c r="BS18" s="182" t="s">
        <v>2869</v>
      </c>
      <c r="BT18" s="182" t="s">
        <v>2869</v>
      </c>
      <c r="BU18" s="182" t="s">
        <v>2987</v>
      </c>
      <c r="BV18" s="182" t="s">
        <v>2869</v>
      </c>
      <c r="BW18" s="182" t="s">
        <v>2869</v>
      </c>
      <c r="BX18" s="182" t="s">
        <v>2987</v>
      </c>
      <c r="BY18" s="182" t="s">
        <v>2869</v>
      </c>
      <c r="BZ18" s="182" t="s">
        <v>2869</v>
      </c>
      <c r="CA18" s="182" t="s">
        <v>2987</v>
      </c>
      <c r="CB18" s="182" t="s">
        <v>2869</v>
      </c>
      <c r="CC18" s="182" t="s">
        <v>2869</v>
      </c>
      <c r="CD18" s="182" t="s">
        <v>2987</v>
      </c>
      <c r="CE18" s="182" t="s">
        <v>2869</v>
      </c>
      <c r="CF18" s="182" t="s">
        <v>2869</v>
      </c>
      <c r="CG18" s="182" t="s">
        <v>2987</v>
      </c>
      <c r="CH18" s="182" t="s">
        <v>2869</v>
      </c>
      <c r="CI18" s="182" t="s">
        <v>2869</v>
      </c>
      <c r="CJ18" s="182" t="s">
        <v>2987</v>
      </c>
      <c r="CK18" s="182" t="s">
        <v>2869</v>
      </c>
      <c r="CL18" s="182" t="s">
        <v>2869</v>
      </c>
      <c r="CM18" s="182" t="s">
        <v>2987</v>
      </c>
      <c r="CN18" s="182" t="s">
        <v>2869</v>
      </c>
      <c r="CO18" s="182" t="s">
        <v>2869</v>
      </c>
      <c r="CP18" s="182" t="s">
        <v>2987</v>
      </c>
      <c r="CQ18" s="182" t="s">
        <v>2869</v>
      </c>
      <c r="CR18" s="182" t="s">
        <v>2869</v>
      </c>
      <c r="CS18" s="182" t="s">
        <v>2987</v>
      </c>
      <c r="CT18" s="182" t="s">
        <v>2869</v>
      </c>
      <c r="CU18" s="182" t="s">
        <v>2869</v>
      </c>
      <c r="CV18" s="182" t="s">
        <v>2987</v>
      </c>
      <c r="CW18" s="182" t="s">
        <v>2869</v>
      </c>
      <c r="CX18" s="182" t="s">
        <v>2869</v>
      </c>
      <c r="CY18" s="182" t="s">
        <v>2987</v>
      </c>
      <c r="CZ18" s="182" t="s">
        <v>2869</v>
      </c>
      <c r="DA18" s="182" t="s">
        <v>2869</v>
      </c>
      <c r="DB18" s="182" t="s">
        <v>2987</v>
      </c>
      <c r="DC18" s="182" t="s">
        <v>2869</v>
      </c>
      <c r="DD18" s="182" t="s">
        <v>2869</v>
      </c>
      <c r="DE18" s="182" t="s">
        <v>2987</v>
      </c>
      <c r="DF18" s="182" t="s">
        <v>2869</v>
      </c>
      <c r="DG18" s="182" t="s">
        <v>2869</v>
      </c>
      <c r="DH18" s="182" t="s">
        <v>2987</v>
      </c>
      <c r="DI18" s="182" t="s">
        <v>2869</v>
      </c>
      <c r="DJ18" s="182" t="s">
        <v>2869</v>
      </c>
      <c r="DK18" s="182" t="s">
        <v>2987</v>
      </c>
      <c r="DL18" s="182" t="s">
        <v>2869</v>
      </c>
      <c r="DM18" s="182" t="s">
        <v>2869</v>
      </c>
      <c r="DN18" s="182" t="s">
        <v>2987</v>
      </c>
      <c r="DO18" s="182" t="s">
        <v>2869</v>
      </c>
      <c r="DP18" s="182" t="s">
        <v>2869</v>
      </c>
      <c r="DQ18" s="182" t="s">
        <v>2987</v>
      </c>
      <c r="DR18" s="182" t="s">
        <v>2869</v>
      </c>
      <c r="DS18" s="182" t="s">
        <v>2869</v>
      </c>
      <c r="DT18" s="182" t="s">
        <v>2987</v>
      </c>
      <c r="DU18" s="182" t="s">
        <v>2869</v>
      </c>
      <c r="DV18" s="182" t="s">
        <v>2869</v>
      </c>
      <c r="DW18" s="182" t="s">
        <v>2987</v>
      </c>
      <c r="DX18" s="182" t="s">
        <v>2869</v>
      </c>
      <c r="DY18" s="182" t="s">
        <v>2869</v>
      </c>
      <c r="DZ18" s="182" t="s">
        <v>2987</v>
      </c>
      <c r="EA18" s="182" t="s">
        <v>2869</v>
      </c>
      <c r="EB18" s="182" t="s">
        <v>2869</v>
      </c>
      <c r="EC18" s="182" t="s">
        <v>2987</v>
      </c>
      <c r="ED18" s="182" t="s">
        <v>2869</v>
      </c>
      <c r="EE18" s="182" t="s">
        <v>2869</v>
      </c>
      <c r="EF18" s="182" t="s">
        <v>2987</v>
      </c>
      <c r="EG18" s="182" t="s">
        <v>2869</v>
      </c>
      <c r="EH18" s="182" t="s">
        <v>2869</v>
      </c>
      <c r="EI18" s="182" t="s">
        <v>2987</v>
      </c>
      <c r="EJ18" s="182" t="s">
        <v>2869</v>
      </c>
      <c r="EK18" s="182" t="s">
        <v>2869</v>
      </c>
      <c r="EL18" s="182" t="s">
        <v>2987</v>
      </c>
      <c r="EM18" s="182" t="s">
        <v>2869</v>
      </c>
      <c r="EN18" s="182" t="s">
        <v>2869</v>
      </c>
      <c r="EO18" s="182" t="s">
        <v>2987</v>
      </c>
      <c r="EP18" s="182" t="s">
        <v>2869</v>
      </c>
      <c r="EQ18" s="182" t="s">
        <v>2869</v>
      </c>
      <c r="ER18" s="182" t="s">
        <v>2987</v>
      </c>
      <c r="ES18" s="182" t="s">
        <v>2869</v>
      </c>
      <c r="ET18" s="182" t="s">
        <v>2869</v>
      </c>
    </row>
    <row r="19" spans="1:150" x14ac:dyDescent="0.3">
      <c r="A19" s="1"/>
      <c r="B19" s="183" t="s">
        <v>3012</v>
      </c>
      <c r="C19" s="183" t="s">
        <v>168</v>
      </c>
      <c r="D19" s="183" t="s">
        <v>1044</v>
      </c>
      <c r="E19" s="183" t="s">
        <v>3013</v>
      </c>
      <c r="F19" s="183" t="s">
        <v>3014</v>
      </c>
      <c r="G19" s="184" t="s">
        <v>2987</v>
      </c>
      <c r="H19" s="184" t="s">
        <v>2869</v>
      </c>
      <c r="I19" s="184" t="s">
        <v>2869</v>
      </c>
      <c r="J19" s="184" t="s">
        <v>2987</v>
      </c>
      <c r="K19" s="184" t="s">
        <v>2869</v>
      </c>
      <c r="L19" s="184" t="s">
        <v>2869</v>
      </c>
      <c r="M19" s="184" t="s">
        <v>2987</v>
      </c>
      <c r="N19" s="184" t="s">
        <v>2869</v>
      </c>
      <c r="O19" s="184" t="s">
        <v>2869</v>
      </c>
      <c r="P19" s="184" t="s">
        <v>2987</v>
      </c>
      <c r="Q19" s="184" t="s">
        <v>2869</v>
      </c>
      <c r="R19" s="184" t="s">
        <v>2869</v>
      </c>
      <c r="S19" s="184" t="s">
        <v>2987</v>
      </c>
      <c r="T19" s="184" t="s">
        <v>2869</v>
      </c>
      <c r="U19" s="184" t="s">
        <v>2869</v>
      </c>
      <c r="V19" s="184" t="s">
        <v>2987</v>
      </c>
      <c r="W19" s="184" t="s">
        <v>2869</v>
      </c>
      <c r="X19" s="184" t="s">
        <v>2869</v>
      </c>
      <c r="Y19" s="184" t="s">
        <v>2987</v>
      </c>
      <c r="Z19" s="184" t="s">
        <v>2869</v>
      </c>
      <c r="AA19" s="184" t="s">
        <v>2869</v>
      </c>
      <c r="AB19" s="184" t="s">
        <v>2987</v>
      </c>
      <c r="AC19" s="184" t="s">
        <v>2869</v>
      </c>
      <c r="AD19" s="184" t="s">
        <v>2869</v>
      </c>
      <c r="AE19" s="184" t="s">
        <v>2987</v>
      </c>
      <c r="AF19" s="184" t="s">
        <v>2869</v>
      </c>
      <c r="AG19" s="184" t="s">
        <v>2869</v>
      </c>
      <c r="AH19" s="184" t="s">
        <v>2987</v>
      </c>
      <c r="AI19" s="184" t="s">
        <v>2869</v>
      </c>
      <c r="AJ19" s="184" t="s">
        <v>2869</v>
      </c>
      <c r="AK19" s="184" t="s">
        <v>2987</v>
      </c>
      <c r="AL19" s="184" t="s">
        <v>2869</v>
      </c>
      <c r="AM19" s="184" t="s">
        <v>2869</v>
      </c>
      <c r="AN19" s="184" t="s">
        <v>2987</v>
      </c>
      <c r="AO19" s="184" t="s">
        <v>2869</v>
      </c>
      <c r="AP19" s="184" t="s">
        <v>2869</v>
      </c>
      <c r="AQ19" s="184" t="s">
        <v>2987</v>
      </c>
      <c r="AR19" s="184" t="s">
        <v>2869</v>
      </c>
      <c r="AS19" s="184" t="s">
        <v>2869</v>
      </c>
      <c r="AT19" s="184" t="s">
        <v>2987</v>
      </c>
      <c r="AU19" s="184" t="s">
        <v>2869</v>
      </c>
      <c r="AV19" s="184" t="s">
        <v>2869</v>
      </c>
      <c r="AW19" s="184" t="s">
        <v>2987</v>
      </c>
      <c r="AX19" s="184" t="s">
        <v>2869</v>
      </c>
      <c r="AY19" s="184" t="s">
        <v>2869</v>
      </c>
      <c r="AZ19" s="184" t="s">
        <v>2987</v>
      </c>
      <c r="BA19" s="184" t="s">
        <v>2869</v>
      </c>
      <c r="BB19" s="184" t="s">
        <v>2869</v>
      </c>
      <c r="BC19" s="184" t="s">
        <v>2987</v>
      </c>
      <c r="BD19" s="184" t="s">
        <v>2869</v>
      </c>
      <c r="BE19" s="184" t="s">
        <v>2869</v>
      </c>
      <c r="BF19" s="184" t="s">
        <v>2987</v>
      </c>
      <c r="BG19" s="184" t="s">
        <v>2869</v>
      </c>
      <c r="BH19" s="184" t="s">
        <v>2869</v>
      </c>
      <c r="BI19" s="184" t="s">
        <v>2987</v>
      </c>
      <c r="BJ19" s="184" t="s">
        <v>2869</v>
      </c>
      <c r="BK19" s="184" t="s">
        <v>2869</v>
      </c>
      <c r="BL19" s="184" t="s">
        <v>2987</v>
      </c>
      <c r="BM19" s="184" t="s">
        <v>2869</v>
      </c>
      <c r="BN19" s="184" t="s">
        <v>2869</v>
      </c>
      <c r="BO19" s="184" t="s">
        <v>2987</v>
      </c>
      <c r="BP19" s="184" t="s">
        <v>2869</v>
      </c>
      <c r="BQ19" s="184" t="s">
        <v>2869</v>
      </c>
      <c r="BR19" s="184" t="s">
        <v>2987</v>
      </c>
      <c r="BS19" s="184" t="s">
        <v>2869</v>
      </c>
      <c r="BT19" s="184" t="s">
        <v>2869</v>
      </c>
      <c r="BU19" s="184" t="s">
        <v>2987</v>
      </c>
      <c r="BV19" s="184" t="s">
        <v>2869</v>
      </c>
      <c r="BW19" s="184" t="s">
        <v>2869</v>
      </c>
      <c r="BX19" s="184" t="s">
        <v>2987</v>
      </c>
      <c r="BY19" s="184" t="s">
        <v>2869</v>
      </c>
      <c r="BZ19" s="184" t="s">
        <v>2869</v>
      </c>
      <c r="CA19" s="184" t="s">
        <v>2987</v>
      </c>
      <c r="CB19" s="184" t="s">
        <v>2869</v>
      </c>
      <c r="CC19" s="184" t="s">
        <v>2869</v>
      </c>
      <c r="CD19" s="184" t="s">
        <v>2987</v>
      </c>
      <c r="CE19" s="184" t="s">
        <v>2869</v>
      </c>
      <c r="CF19" s="184" t="s">
        <v>2869</v>
      </c>
      <c r="CG19" s="184" t="s">
        <v>2987</v>
      </c>
      <c r="CH19" s="184" t="s">
        <v>2869</v>
      </c>
      <c r="CI19" s="184" t="s">
        <v>2869</v>
      </c>
      <c r="CJ19" s="184" t="s">
        <v>2987</v>
      </c>
      <c r="CK19" s="184" t="s">
        <v>2869</v>
      </c>
      <c r="CL19" s="184" t="s">
        <v>2869</v>
      </c>
      <c r="CM19" s="184" t="s">
        <v>2987</v>
      </c>
      <c r="CN19" s="184" t="s">
        <v>2869</v>
      </c>
      <c r="CO19" s="184" t="s">
        <v>2869</v>
      </c>
      <c r="CP19" s="184" t="s">
        <v>2987</v>
      </c>
      <c r="CQ19" s="184" t="s">
        <v>2869</v>
      </c>
      <c r="CR19" s="184" t="s">
        <v>2869</v>
      </c>
      <c r="CS19" s="184" t="s">
        <v>2987</v>
      </c>
      <c r="CT19" s="184" t="s">
        <v>2869</v>
      </c>
      <c r="CU19" s="184" t="s">
        <v>2869</v>
      </c>
      <c r="CV19" s="184" t="s">
        <v>2987</v>
      </c>
      <c r="CW19" s="184" t="s">
        <v>2869</v>
      </c>
      <c r="CX19" s="184" t="s">
        <v>2869</v>
      </c>
      <c r="CY19" s="184" t="s">
        <v>2987</v>
      </c>
      <c r="CZ19" s="184" t="s">
        <v>2869</v>
      </c>
      <c r="DA19" s="184" t="s">
        <v>2869</v>
      </c>
      <c r="DB19" s="184" t="s">
        <v>2987</v>
      </c>
      <c r="DC19" s="184" t="s">
        <v>2869</v>
      </c>
      <c r="DD19" s="184" t="s">
        <v>2869</v>
      </c>
      <c r="DE19" s="184" t="s">
        <v>2987</v>
      </c>
      <c r="DF19" s="184" t="s">
        <v>2869</v>
      </c>
      <c r="DG19" s="184" t="s">
        <v>2869</v>
      </c>
      <c r="DH19" s="184" t="s">
        <v>2987</v>
      </c>
      <c r="DI19" s="184" t="s">
        <v>2869</v>
      </c>
      <c r="DJ19" s="184" t="s">
        <v>2869</v>
      </c>
      <c r="DK19" s="184" t="s">
        <v>2987</v>
      </c>
      <c r="DL19" s="184" t="s">
        <v>2869</v>
      </c>
      <c r="DM19" s="184" t="s">
        <v>2869</v>
      </c>
      <c r="DN19" s="184" t="s">
        <v>2987</v>
      </c>
      <c r="DO19" s="184" t="s">
        <v>2869</v>
      </c>
      <c r="DP19" s="184" t="s">
        <v>2869</v>
      </c>
      <c r="DQ19" s="184" t="s">
        <v>2987</v>
      </c>
      <c r="DR19" s="184" t="s">
        <v>2869</v>
      </c>
      <c r="DS19" s="184" t="s">
        <v>2869</v>
      </c>
      <c r="DT19" s="184" t="s">
        <v>2987</v>
      </c>
      <c r="DU19" s="184" t="s">
        <v>2869</v>
      </c>
      <c r="DV19" s="184" t="s">
        <v>2869</v>
      </c>
      <c r="DW19" s="184" t="s">
        <v>2987</v>
      </c>
      <c r="DX19" s="184" t="s">
        <v>2869</v>
      </c>
      <c r="DY19" s="184" t="s">
        <v>2869</v>
      </c>
      <c r="DZ19" s="184" t="s">
        <v>2987</v>
      </c>
      <c r="EA19" s="184" t="s">
        <v>2869</v>
      </c>
      <c r="EB19" s="184" t="s">
        <v>2869</v>
      </c>
      <c r="EC19" s="184" t="s">
        <v>2987</v>
      </c>
      <c r="ED19" s="184" t="s">
        <v>2869</v>
      </c>
      <c r="EE19" s="184" t="s">
        <v>2869</v>
      </c>
      <c r="EF19" s="184" t="s">
        <v>2987</v>
      </c>
      <c r="EG19" s="184" t="s">
        <v>2869</v>
      </c>
      <c r="EH19" s="184" t="s">
        <v>2869</v>
      </c>
      <c r="EI19" s="184" t="s">
        <v>2987</v>
      </c>
      <c r="EJ19" s="184" t="s">
        <v>2869</v>
      </c>
      <c r="EK19" s="184" t="s">
        <v>2869</v>
      </c>
      <c r="EL19" s="184" t="s">
        <v>2987</v>
      </c>
      <c r="EM19" s="184" t="s">
        <v>2869</v>
      </c>
      <c r="EN19" s="184" t="s">
        <v>2869</v>
      </c>
      <c r="EO19" s="184" t="s">
        <v>2987</v>
      </c>
      <c r="EP19" s="184" t="s">
        <v>2869</v>
      </c>
      <c r="EQ19" s="184" t="s">
        <v>2869</v>
      </c>
      <c r="ER19" s="184" t="s">
        <v>2987</v>
      </c>
      <c r="ES19" s="184" t="s">
        <v>2869</v>
      </c>
      <c r="ET19" s="184" t="s">
        <v>2869</v>
      </c>
    </row>
    <row r="20" spans="1:150" x14ac:dyDescent="0.3">
      <c r="A20" s="1"/>
      <c r="B20" s="183" t="s">
        <v>3015</v>
      </c>
      <c r="C20" s="183" t="s">
        <v>168</v>
      </c>
      <c r="D20" s="183" t="s">
        <v>1044</v>
      </c>
      <c r="E20" s="183" t="s">
        <v>3016</v>
      </c>
      <c r="F20" s="183" t="s">
        <v>3017</v>
      </c>
      <c r="G20" s="184" t="s">
        <v>2987</v>
      </c>
      <c r="H20" s="184" t="s">
        <v>2869</v>
      </c>
      <c r="I20" s="184" t="s">
        <v>2869</v>
      </c>
      <c r="J20" s="184" t="s">
        <v>2987</v>
      </c>
      <c r="K20" s="184" t="s">
        <v>2869</v>
      </c>
      <c r="L20" s="184" t="s">
        <v>2869</v>
      </c>
      <c r="M20" s="184" t="s">
        <v>2987</v>
      </c>
      <c r="N20" s="184" t="s">
        <v>2869</v>
      </c>
      <c r="O20" s="184" t="s">
        <v>2869</v>
      </c>
      <c r="P20" s="184" t="s">
        <v>2987</v>
      </c>
      <c r="Q20" s="184" t="s">
        <v>2869</v>
      </c>
      <c r="R20" s="184" t="s">
        <v>2869</v>
      </c>
      <c r="S20" s="184" t="s">
        <v>2987</v>
      </c>
      <c r="T20" s="184" t="s">
        <v>2869</v>
      </c>
      <c r="U20" s="184" t="s">
        <v>2869</v>
      </c>
      <c r="V20" s="184" t="s">
        <v>2987</v>
      </c>
      <c r="W20" s="184" t="s">
        <v>2869</v>
      </c>
      <c r="X20" s="184" t="s">
        <v>2869</v>
      </c>
      <c r="Y20" s="184" t="s">
        <v>2987</v>
      </c>
      <c r="Z20" s="184" t="s">
        <v>2869</v>
      </c>
      <c r="AA20" s="184" t="s">
        <v>2869</v>
      </c>
      <c r="AB20" s="184" t="s">
        <v>2987</v>
      </c>
      <c r="AC20" s="184" t="s">
        <v>2869</v>
      </c>
      <c r="AD20" s="184" t="s">
        <v>2869</v>
      </c>
      <c r="AE20" s="184" t="s">
        <v>2987</v>
      </c>
      <c r="AF20" s="184" t="s">
        <v>2869</v>
      </c>
      <c r="AG20" s="184" t="s">
        <v>2869</v>
      </c>
      <c r="AH20" s="184" t="s">
        <v>2987</v>
      </c>
      <c r="AI20" s="184" t="s">
        <v>2869</v>
      </c>
      <c r="AJ20" s="184" t="s">
        <v>2869</v>
      </c>
      <c r="AK20" s="184" t="s">
        <v>2987</v>
      </c>
      <c r="AL20" s="184" t="s">
        <v>2869</v>
      </c>
      <c r="AM20" s="184" t="s">
        <v>2869</v>
      </c>
      <c r="AN20" s="184" t="s">
        <v>2987</v>
      </c>
      <c r="AO20" s="184" t="s">
        <v>2869</v>
      </c>
      <c r="AP20" s="184" t="s">
        <v>2869</v>
      </c>
      <c r="AQ20" s="184" t="s">
        <v>2987</v>
      </c>
      <c r="AR20" s="184" t="s">
        <v>2869</v>
      </c>
      <c r="AS20" s="184" t="s">
        <v>2869</v>
      </c>
      <c r="AT20" s="184" t="s">
        <v>2987</v>
      </c>
      <c r="AU20" s="184" t="s">
        <v>2869</v>
      </c>
      <c r="AV20" s="184" t="s">
        <v>2869</v>
      </c>
      <c r="AW20" s="184" t="s">
        <v>2987</v>
      </c>
      <c r="AX20" s="184" t="s">
        <v>2869</v>
      </c>
      <c r="AY20" s="184" t="s">
        <v>2869</v>
      </c>
      <c r="AZ20" s="184" t="s">
        <v>2987</v>
      </c>
      <c r="BA20" s="184" t="s">
        <v>2869</v>
      </c>
      <c r="BB20" s="184" t="s">
        <v>2869</v>
      </c>
      <c r="BC20" s="184" t="s">
        <v>2987</v>
      </c>
      <c r="BD20" s="184" t="s">
        <v>2869</v>
      </c>
      <c r="BE20" s="184" t="s">
        <v>2869</v>
      </c>
      <c r="BF20" s="184" t="s">
        <v>2987</v>
      </c>
      <c r="BG20" s="184" t="s">
        <v>2869</v>
      </c>
      <c r="BH20" s="184" t="s">
        <v>2869</v>
      </c>
      <c r="BI20" s="184" t="s">
        <v>2987</v>
      </c>
      <c r="BJ20" s="184" t="s">
        <v>2869</v>
      </c>
      <c r="BK20" s="184" t="s">
        <v>2869</v>
      </c>
      <c r="BL20" s="184" t="s">
        <v>2987</v>
      </c>
      <c r="BM20" s="184" t="s">
        <v>2869</v>
      </c>
      <c r="BN20" s="184" t="s">
        <v>2869</v>
      </c>
      <c r="BO20" s="184" t="s">
        <v>2987</v>
      </c>
      <c r="BP20" s="184" t="s">
        <v>2869</v>
      </c>
      <c r="BQ20" s="184" t="s">
        <v>2869</v>
      </c>
      <c r="BR20" s="184" t="s">
        <v>2987</v>
      </c>
      <c r="BS20" s="184" t="s">
        <v>2869</v>
      </c>
      <c r="BT20" s="184" t="s">
        <v>2869</v>
      </c>
      <c r="BU20" s="184" t="s">
        <v>2987</v>
      </c>
      <c r="BV20" s="184" t="s">
        <v>2869</v>
      </c>
      <c r="BW20" s="184" t="s">
        <v>2869</v>
      </c>
      <c r="BX20" s="184" t="s">
        <v>2987</v>
      </c>
      <c r="BY20" s="184" t="s">
        <v>2869</v>
      </c>
      <c r="BZ20" s="184" t="s">
        <v>2869</v>
      </c>
      <c r="CA20" s="184" t="s">
        <v>2987</v>
      </c>
      <c r="CB20" s="184" t="s">
        <v>2869</v>
      </c>
      <c r="CC20" s="184" t="s">
        <v>2869</v>
      </c>
      <c r="CD20" s="184" t="s">
        <v>2987</v>
      </c>
      <c r="CE20" s="184" t="s">
        <v>2869</v>
      </c>
      <c r="CF20" s="184" t="s">
        <v>2869</v>
      </c>
      <c r="CG20" s="184" t="s">
        <v>2987</v>
      </c>
      <c r="CH20" s="184" t="s">
        <v>2869</v>
      </c>
      <c r="CI20" s="184" t="s">
        <v>2869</v>
      </c>
      <c r="CJ20" s="184" t="s">
        <v>2987</v>
      </c>
      <c r="CK20" s="184" t="s">
        <v>2869</v>
      </c>
      <c r="CL20" s="184" t="s">
        <v>2869</v>
      </c>
      <c r="CM20" s="184" t="s">
        <v>2987</v>
      </c>
      <c r="CN20" s="184" t="s">
        <v>2869</v>
      </c>
      <c r="CO20" s="184" t="s">
        <v>2869</v>
      </c>
      <c r="CP20" s="184" t="s">
        <v>2987</v>
      </c>
      <c r="CQ20" s="184" t="s">
        <v>2869</v>
      </c>
      <c r="CR20" s="184" t="s">
        <v>2869</v>
      </c>
      <c r="CS20" s="184" t="s">
        <v>2987</v>
      </c>
      <c r="CT20" s="184" t="s">
        <v>2869</v>
      </c>
      <c r="CU20" s="184" t="s">
        <v>2869</v>
      </c>
      <c r="CV20" s="184" t="s">
        <v>2987</v>
      </c>
      <c r="CW20" s="184" t="s">
        <v>2869</v>
      </c>
      <c r="CX20" s="184" t="s">
        <v>2869</v>
      </c>
      <c r="CY20" s="184" t="s">
        <v>2987</v>
      </c>
      <c r="CZ20" s="184" t="s">
        <v>2869</v>
      </c>
      <c r="DA20" s="184" t="s">
        <v>2869</v>
      </c>
      <c r="DB20" s="184" t="s">
        <v>2987</v>
      </c>
      <c r="DC20" s="184" t="s">
        <v>2869</v>
      </c>
      <c r="DD20" s="184" t="s">
        <v>2869</v>
      </c>
      <c r="DE20" s="184" t="s">
        <v>2987</v>
      </c>
      <c r="DF20" s="184" t="s">
        <v>2869</v>
      </c>
      <c r="DG20" s="184" t="s">
        <v>2869</v>
      </c>
      <c r="DH20" s="184" t="s">
        <v>2987</v>
      </c>
      <c r="DI20" s="184" t="s">
        <v>2869</v>
      </c>
      <c r="DJ20" s="184" t="s">
        <v>2869</v>
      </c>
      <c r="DK20" s="184" t="s">
        <v>2987</v>
      </c>
      <c r="DL20" s="184" t="s">
        <v>2869</v>
      </c>
      <c r="DM20" s="184" t="s">
        <v>2869</v>
      </c>
      <c r="DN20" s="184" t="s">
        <v>2987</v>
      </c>
      <c r="DO20" s="184" t="s">
        <v>2869</v>
      </c>
      <c r="DP20" s="184" t="s">
        <v>2869</v>
      </c>
      <c r="DQ20" s="184" t="s">
        <v>2987</v>
      </c>
      <c r="DR20" s="184" t="s">
        <v>2869</v>
      </c>
      <c r="DS20" s="184" t="s">
        <v>2869</v>
      </c>
      <c r="DT20" s="184" t="s">
        <v>2987</v>
      </c>
      <c r="DU20" s="184" t="s">
        <v>2869</v>
      </c>
      <c r="DV20" s="184" t="s">
        <v>2869</v>
      </c>
      <c r="DW20" s="184" t="s">
        <v>2987</v>
      </c>
      <c r="DX20" s="184" t="s">
        <v>2869</v>
      </c>
      <c r="DY20" s="184" t="s">
        <v>2869</v>
      </c>
      <c r="DZ20" s="184" t="s">
        <v>2987</v>
      </c>
      <c r="EA20" s="184" t="s">
        <v>2869</v>
      </c>
      <c r="EB20" s="184" t="s">
        <v>2869</v>
      </c>
      <c r="EC20" s="184" t="s">
        <v>2987</v>
      </c>
      <c r="ED20" s="184" t="s">
        <v>2869</v>
      </c>
      <c r="EE20" s="184" t="s">
        <v>2869</v>
      </c>
      <c r="EF20" s="184" t="s">
        <v>2987</v>
      </c>
      <c r="EG20" s="184" t="s">
        <v>2869</v>
      </c>
      <c r="EH20" s="184" t="s">
        <v>2869</v>
      </c>
      <c r="EI20" s="184" t="s">
        <v>2987</v>
      </c>
      <c r="EJ20" s="184" t="s">
        <v>2869</v>
      </c>
      <c r="EK20" s="184" t="s">
        <v>2869</v>
      </c>
      <c r="EL20" s="184" t="s">
        <v>2987</v>
      </c>
      <c r="EM20" s="184" t="s">
        <v>2869</v>
      </c>
      <c r="EN20" s="184" t="s">
        <v>2869</v>
      </c>
      <c r="EO20" s="184" t="s">
        <v>2987</v>
      </c>
      <c r="EP20" s="184" t="s">
        <v>2869</v>
      </c>
      <c r="EQ20" s="184" t="s">
        <v>2869</v>
      </c>
      <c r="ER20" s="184" t="s">
        <v>2987</v>
      </c>
      <c r="ES20" s="184" t="s">
        <v>2869</v>
      </c>
      <c r="ET20" s="184" t="s">
        <v>2869</v>
      </c>
    </row>
    <row r="21" spans="1:150" x14ac:dyDescent="0.3">
      <c r="A21" s="1"/>
      <c r="B21" s="183" t="s">
        <v>3018</v>
      </c>
      <c r="C21" s="183" t="s">
        <v>168</v>
      </c>
      <c r="D21" s="183" t="s">
        <v>1044</v>
      </c>
      <c r="E21" s="183" t="s">
        <v>3019</v>
      </c>
      <c r="F21" s="183" t="s">
        <v>3020</v>
      </c>
      <c r="G21" s="184" t="s">
        <v>2987</v>
      </c>
      <c r="H21" s="184" t="s">
        <v>2869</v>
      </c>
      <c r="I21" s="184" t="s">
        <v>2869</v>
      </c>
      <c r="J21" s="184" t="s">
        <v>2987</v>
      </c>
      <c r="K21" s="184" t="s">
        <v>2869</v>
      </c>
      <c r="L21" s="184" t="s">
        <v>2869</v>
      </c>
      <c r="M21" s="184" t="s">
        <v>2987</v>
      </c>
      <c r="N21" s="184" t="s">
        <v>2869</v>
      </c>
      <c r="O21" s="184" t="s">
        <v>2869</v>
      </c>
      <c r="P21" s="184" t="s">
        <v>2987</v>
      </c>
      <c r="Q21" s="184" t="s">
        <v>2869</v>
      </c>
      <c r="R21" s="184" t="s">
        <v>2869</v>
      </c>
      <c r="S21" s="184" t="s">
        <v>2987</v>
      </c>
      <c r="T21" s="184" t="s">
        <v>2869</v>
      </c>
      <c r="U21" s="184" t="s">
        <v>2869</v>
      </c>
      <c r="V21" s="184" t="s">
        <v>2987</v>
      </c>
      <c r="W21" s="184" t="s">
        <v>2869</v>
      </c>
      <c r="X21" s="184" t="s">
        <v>2869</v>
      </c>
      <c r="Y21" s="184" t="s">
        <v>2987</v>
      </c>
      <c r="Z21" s="184" t="s">
        <v>2869</v>
      </c>
      <c r="AA21" s="184" t="s">
        <v>2869</v>
      </c>
      <c r="AB21" s="184" t="s">
        <v>2987</v>
      </c>
      <c r="AC21" s="184" t="s">
        <v>2869</v>
      </c>
      <c r="AD21" s="184" t="s">
        <v>2869</v>
      </c>
      <c r="AE21" s="184" t="s">
        <v>2987</v>
      </c>
      <c r="AF21" s="184" t="s">
        <v>2869</v>
      </c>
      <c r="AG21" s="184" t="s">
        <v>2869</v>
      </c>
      <c r="AH21" s="184" t="s">
        <v>2987</v>
      </c>
      <c r="AI21" s="184" t="s">
        <v>2869</v>
      </c>
      <c r="AJ21" s="184" t="s">
        <v>2869</v>
      </c>
      <c r="AK21" s="184" t="s">
        <v>2987</v>
      </c>
      <c r="AL21" s="184" t="s">
        <v>2869</v>
      </c>
      <c r="AM21" s="184" t="s">
        <v>2869</v>
      </c>
      <c r="AN21" s="184" t="s">
        <v>2987</v>
      </c>
      <c r="AO21" s="184" t="s">
        <v>2869</v>
      </c>
      <c r="AP21" s="184" t="s">
        <v>2869</v>
      </c>
      <c r="AQ21" s="184" t="s">
        <v>2987</v>
      </c>
      <c r="AR21" s="184" t="s">
        <v>2869</v>
      </c>
      <c r="AS21" s="184" t="s">
        <v>2869</v>
      </c>
      <c r="AT21" s="184" t="s">
        <v>2987</v>
      </c>
      <c r="AU21" s="184" t="s">
        <v>2869</v>
      </c>
      <c r="AV21" s="184" t="s">
        <v>2869</v>
      </c>
      <c r="AW21" s="184" t="s">
        <v>2987</v>
      </c>
      <c r="AX21" s="184" t="s">
        <v>2869</v>
      </c>
      <c r="AY21" s="184" t="s">
        <v>2869</v>
      </c>
      <c r="AZ21" s="184" t="s">
        <v>2987</v>
      </c>
      <c r="BA21" s="184" t="s">
        <v>2869</v>
      </c>
      <c r="BB21" s="184" t="s">
        <v>2869</v>
      </c>
      <c r="BC21" s="184" t="s">
        <v>2987</v>
      </c>
      <c r="BD21" s="184" t="s">
        <v>2869</v>
      </c>
      <c r="BE21" s="184" t="s">
        <v>2869</v>
      </c>
      <c r="BF21" s="184" t="s">
        <v>2987</v>
      </c>
      <c r="BG21" s="184" t="s">
        <v>2869</v>
      </c>
      <c r="BH21" s="184" t="s">
        <v>2869</v>
      </c>
      <c r="BI21" s="184" t="s">
        <v>2987</v>
      </c>
      <c r="BJ21" s="184" t="s">
        <v>2869</v>
      </c>
      <c r="BK21" s="184" t="s">
        <v>2869</v>
      </c>
      <c r="BL21" s="184" t="s">
        <v>2987</v>
      </c>
      <c r="BM21" s="184" t="s">
        <v>2869</v>
      </c>
      <c r="BN21" s="184" t="s">
        <v>2869</v>
      </c>
      <c r="BO21" s="184" t="s">
        <v>2987</v>
      </c>
      <c r="BP21" s="184" t="s">
        <v>2869</v>
      </c>
      <c r="BQ21" s="184" t="s">
        <v>2869</v>
      </c>
      <c r="BR21" s="184" t="s">
        <v>2987</v>
      </c>
      <c r="BS21" s="184" t="s">
        <v>2869</v>
      </c>
      <c r="BT21" s="184" t="s">
        <v>2869</v>
      </c>
      <c r="BU21" s="184" t="s">
        <v>2987</v>
      </c>
      <c r="BV21" s="184" t="s">
        <v>2869</v>
      </c>
      <c r="BW21" s="184" t="s">
        <v>2869</v>
      </c>
      <c r="BX21" s="184" t="s">
        <v>2987</v>
      </c>
      <c r="BY21" s="184" t="s">
        <v>2869</v>
      </c>
      <c r="BZ21" s="184" t="s">
        <v>2869</v>
      </c>
      <c r="CA21" s="184" t="s">
        <v>2987</v>
      </c>
      <c r="CB21" s="184" t="s">
        <v>2869</v>
      </c>
      <c r="CC21" s="184" t="s">
        <v>2869</v>
      </c>
      <c r="CD21" s="184" t="s">
        <v>2987</v>
      </c>
      <c r="CE21" s="184" t="s">
        <v>2869</v>
      </c>
      <c r="CF21" s="184" t="s">
        <v>2869</v>
      </c>
      <c r="CG21" s="184" t="s">
        <v>2987</v>
      </c>
      <c r="CH21" s="184" t="s">
        <v>2869</v>
      </c>
      <c r="CI21" s="184" t="s">
        <v>2869</v>
      </c>
      <c r="CJ21" s="184" t="s">
        <v>2987</v>
      </c>
      <c r="CK21" s="184" t="s">
        <v>2869</v>
      </c>
      <c r="CL21" s="184" t="s">
        <v>2869</v>
      </c>
      <c r="CM21" s="184" t="s">
        <v>2987</v>
      </c>
      <c r="CN21" s="184" t="s">
        <v>2869</v>
      </c>
      <c r="CO21" s="184" t="s">
        <v>2869</v>
      </c>
      <c r="CP21" s="184" t="s">
        <v>2987</v>
      </c>
      <c r="CQ21" s="184" t="s">
        <v>2869</v>
      </c>
      <c r="CR21" s="184" t="s">
        <v>2869</v>
      </c>
      <c r="CS21" s="184" t="s">
        <v>2987</v>
      </c>
      <c r="CT21" s="184" t="s">
        <v>2869</v>
      </c>
      <c r="CU21" s="184" t="s">
        <v>2869</v>
      </c>
      <c r="CV21" s="184" t="s">
        <v>2987</v>
      </c>
      <c r="CW21" s="184" t="s">
        <v>2869</v>
      </c>
      <c r="CX21" s="184" t="s">
        <v>2869</v>
      </c>
      <c r="CY21" s="184" t="s">
        <v>2987</v>
      </c>
      <c r="CZ21" s="184" t="s">
        <v>2869</v>
      </c>
      <c r="DA21" s="184" t="s">
        <v>2869</v>
      </c>
      <c r="DB21" s="184" t="s">
        <v>2987</v>
      </c>
      <c r="DC21" s="184" t="s">
        <v>2869</v>
      </c>
      <c r="DD21" s="184" t="s">
        <v>2869</v>
      </c>
      <c r="DE21" s="184" t="s">
        <v>2987</v>
      </c>
      <c r="DF21" s="184" t="s">
        <v>2869</v>
      </c>
      <c r="DG21" s="184" t="s">
        <v>2869</v>
      </c>
      <c r="DH21" s="184" t="s">
        <v>2987</v>
      </c>
      <c r="DI21" s="184" t="s">
        <v>2869</v>
      </c>
      <c r="DJ21" s="184" t="s">
        <v>2869</v>
      </c>
      <c r="DK21" s="184" t="s">
        <v>2987</v>
      </c>
      <c r="DL21" s="184" t="s">
        <v>2869</v>
      </c>
      <c r="DM21" s="184" t="s">
        <v>2869</v>
      </c>
      <c r="DN21" s="184" t="s">
        <v>2987</v>
      </c>
      <c r="DO21" s="184" t="s">
        <v>2869</v>
      </c>
      <c r="DP21" s="184" t="s">
        <v>2869</v>
      </c>
      <c r="DQ21" s="184" t="s">
        <v>2987</v>
      </c>
      <c r="DR21" s="184" t="s">
        <v>2869</v>
      </c>
      <c r="DS21" s="184" t="s">
        <v>2869</v>
      </c>
      <c r="DT21" s="184" t="s">
        <v>2987</v>
      </c>
      <c r="DU21" s="184" t="s">
        <v>2869</v>
      </c>
      <c r="DV21" s="184" t="s">
        <v>2869</v>
      </c>
      <c r="DW21" s="184" t="s">
        <v>2987</v>
      </c>
      <c r="DX21" s="184" t="s">
        <v>2869</v>
      </c>
      <c r="DY21" s="184" t="s">
        <v>2869</v>
      </c>
      <c r="DZ21" s="184" t="s">
        <v>2987</v>
      </c>
      <c r="EA21" s="184" t="s">
        <v>2869</v>
      </c>
      <c r="EB21" s="184" t="s">
        <v>2869</v>
      </c>
      <c r="EC21" s="184" t="s">
        <v>2987</v>
      </c>
      <c r="ED21" s="184" t="s">
        <v>2869</v>
      </c>
      <c r="EE21" s="184" t="s">
        <v>2869</v>
      </c>
      <c r="EF21" s="184" t="s">
        <v>2987</v>
      </c>
      <c r="EG21" s="184" t="s">
        <v>2869</v>
      </c>
      <c r="EH21" s="184" t="s">
        <v>2869</v>
      </c>
      <c r="EI21" s="184" t="s">
        <v>2987</v>
      </c>
      <c r="EJ21" s="184" t="s">
        <v>2869</v>
      </c>
      <c r="EK21" s="184" t="s">
        <v>2869</v>
      </c>
      <c r="EL21" s="184" t="s">
        <v>2987</v>
      </c>
      <c r="EM21" s="184" t="s">
        <v>2869</v>
      </c>
      <c r="EN21" s="184" t="s">
        <v>2869</v>
      </c>
      <c r="EO21" s="184" t="s">
        <v>2987</v>
      </c>
      <c r="EP21" s="184" t="s">
        <v>2869</v>
      </c>
      <c r="EQ21" s="184" t="s">
        <v>2869</v>
      </c>
      <c r="ER21" s="184" t="s">
        <v>2987</v>
      </c>
      <c r="ES21" s="184" t="s">
        <v>2869</v>
      </c>
      <c r="ET21" s="184" t="s">
        <v>2869</v>
      </c>
    </row>
    <row r="22" spans="1:150" x14ac:dyDescent="0.3">
      <c r="A22" s="1"/>
      <c r="B22" s="183" t="s">
        <v>3021</v>
      </c>
      <c r="C22" s="183" t="s">
        <v>168</v>
      </c>
      <c r="D22" s="183" t="s">
        <v>1044</v>
      </c>
      <c r="E22" s="183" t="s">
        <v>3022</v>
      </c>
      <c r="F22" s="183" t="s">
        <v>3023</v>
      </c>
      <c r="G22" s="184" t="s">
        <v>2987</v>
      </c>
      <c r="H22" s="184" t="s">
        <v>2869</v>
      </c>
      <c r="I22" s="184" t="s">
        <v>2869</v>
      </c>
      <c r="J22" s="184" t="s">
        <v>2987</v>
      </c>
      <c r="K22" s="184" t="s">
        <v>2869</v>
      </c>
      <c r="L22" s="184" t="s">
        <v>2869</v>
      </c>
      <c r="M22" s="184" t="s">
        <v>2987</v>
      </c>
      <c r="N22" s="184" t="s">
        <v>2869</v>
      </c>
      <c r="O22" s="184" t="s">
        <v>2869</v>
      </c>
      <c r="P22" s="184" t="s">
        <v>2987</v>
      </c>
      <c r="Q22" s="184" t="s">
        <v>2869</v>
      </c>
      <c r="R22" s="184" t="s">
        <v>2869</v>
      </c>
      <c r="S22" s="184" t="s">
        <v>2987</v>
      </c>
      <c r="T22" s="184" t="s">
        <v>2869</v>
      </c>
      <c r="U22" s="184" t="s">
        <v>2869</v>
      </c>
      <c r="V22" s="184" t="s">
        <v>2987</v>
      </c>
      <c r="W22" s="184" t="s">
        <v>2869</v>
      </c>
      <c r="X22" s="184" t="s">
        <v>2869</v>
      </c>
      <c r="Y22" s="184" t="s">
        <v>2987</v>
      </c>
      <c r="Z22" s="184" t="s">
        <v>2869</v>
      </c>
      <c r="AA22" s="184" t="s">
        <v>2869</v>
      </c>
      <c r="AB22" s="184" t="s">
        <v>2987</v>
      </c>
      <c r="AC22" s="184" t="s">
        <v>2869</v>
      </c>
      <c r="AD22" s="184" t="s">
        <v>2869</v>
      </c>
      <c r="AE22" s="184" t="s">
        <v>2987</v>
      </c>
      <c r="AF22" s="184" t="s">
        <v>2869</v>
      </c>
      <c r="AG22" s="184" t="s">
        <v>2869</v>
      </c>
      <c r="AH22" s="184" t="s">
        <v>2987</v>
      </c>
      <c r="AI22" s="184" t="s">
        <v>2869</v>
      </c>
      <c r="AJ22" s="184" t="s">
        <v>2869</v>
      </c>
      <c r="AK22" s="184" t="s">
        <v>2987</v>
      </c>
      <c r="AL22" s="184" t="s">
        <v>2869</v>
      </c>
      <c r="AM22" s="184" t="s">
        <v>2869</v>
      </c>
      <c r="AN22" s="184" t="s">
        <v>2987</v>
      </c>
      <c r="AO22" s="184" t="s">
        <v>2869</v>
      </c>
      <c r="AP22" s="184" t="s">
        <v>2869</v>
      </c>
      <c r="AQ22" s="184" t="s">
        <v>2987</v>
      </c>
      <c r="AR22" s="184" t="s">
        <v>2869</v>
      </c>
      <c r="AS22" s="184" t="s">
        <v>2869</v>
      </c>
      <c r="AT22" s="184" t="s">
        <v>2987</v>
      </c>
      <c r="AU22" s="184" t="s">
        <v>2869</v>
      </c>
      <c r="AV22" s="184" t="s">
        <v>2869</v>
      </c>
      <c r="AW22" s="184" t="s">
        <v>2987</v>
      </c>
      <c r="AX22" s="184" t="s">
        <v>2869</v>
      </c>
      <c r="AY22" s="184" t="s">
        <v>2869</v>
      </c>
      <c r="AZ22" s="184" t="s">
        <v>2987</v>
      </c>
      <c r="BA22" s="184" t="s">
        <v>2869</v>
      </c>
      <c r="BB22" s="184" t="s">
        <v>2869</v>
      </c>
      <c r="BC22" s="184" t="s">
        <v>2987</v>
      </c>
      <c r="BD22" s="184" t="s">
        <v>2869</v>
      </c>
      <c r="BE22" s="184" t="s">
        <v>2869</v>
      </c>
      <c r="BF22" s="184" t="s">
        <v>2987</v>
      </c>
      <c r="BG22" s="184" t="s">
        <v>2869</v>
      </c>
      <c r="BH22" s="184" t="s">
        <v>2869</v>
      </c>
      <c r="BI22" s="184" t="s">
        <v>2987</v>
      </c>
      <c r="BJ22" s="184" t="s">
        <v>2869</v>
      </c>
      <c r="BK22" s="184" t="s">
        <v>2869</v>
      </c>
      <c r="BL22" s="184" t="s">
        <v>2987</v>
      </c>
      <c r="BM22" s="184" t="s">
        <v>2869</v>
      </c>
      <c r="BN22" s="184" t="s">
        <v>2869</v>
      </c>
      <c r="BO22" s="184" t="s">
        <v>2987</v>
      </c>
      <c r="BP22" s="184" t="s">
        <v>2869</v>
      </c>
      <c r="BQ22" s="184" t="s">
        <v>2869</v>
      </c>
      <c r="BR22" s="184" t="s">
        <v>2987</v>
      </c>
      <c r="BS22" s="184" t="s">
        <v>2869</v>
      </c>
      <c r="BT22" s="184" t="s">
        <v>2869</v>
      </c>
      <c r="BU22" s="184" t="s">
        <v>2987</v>
      </c>
      <c r="BV22" s="184" t="s">
        <v>2869</v>
      </c>
      <c r="BW22" s="184" t="s">
        <v>2869</v>
      </c>
      <c r="BX22" s="184" t="s">
        <v>2987</v>
      </c>
      <c r="BY22" s="184" t="s">
        <v>2869</v>
      </c>
      <c r="BZ22" s="184" t="s">
        <v>2869</v>
      </c>
      <c r="CA22" s="184" t="s">
        <v>2987</v>
      </c>
      <c r="CB22" s="184" t="s">
        <v>2869</v>
      </c>
      <c r="CC22" s="184" t="s">
        <v>2869</v>
      </c>
      <c r="CD22" s="184" t="s">
        <v>2987</v>
      </c>
      <c r="CE22" s="184" t="s">
        <v>2869</v>
      </c>
      <c r="CF22" s="184" t="s">
        <v>2869</v>
      </c>
      <c r="CG22" s="184" t="s">
        <v>2987</v>
      </c>
      <c r="CH22" s="184" t="s">
        <v>2869</v>
      </c>
      <c r="CI22" s="184" t="s">
        <v>2869</v>
      </c>
      <c r="CJ22" s="184" t="s">
        <v>2987</v>
      </c>
      <c r="CK22" s="184" t="s">
        <v>2869</v>
      </c>
      <c r="CL22" s="184" t="s">
        <v>2869</v>
      </c>
      <c r="CM22" s="184" t="s">
        <v>2987</v>
      </c>
      <c r="CN22" s="184" t="s">
        <v>2869</v>
      </c>
      <c r="CO22" s="184" t="s">
        <v>2869</v>
      </c>
      <c r="CP22" s="184" t="s">
        <v>2987</v>
      </c>
      <c r="CQ22" s="184" t="s">
        <v>2869</v>
      </c>
      <c r="CR22" s="184" t="s">
        <v>2869</v>
      </c>
      <c r="CS22" s="184" t="s">
        <v>2987</v>
      </c>
      <c r="CT22" s="184" t="s">
        <v>2869</v>
      </c>
      <c r="CU22" s="184" t="s">
        <v>2869</v>
      </c>
      <c r="CV22" s="184" t="s">
        <v>2987</v>
      </c>
      <c r="CW22" s="184" t="s">
        <v>2869</v>
      </c>
      <c r="CX22" s="184" t="s">
        <v>2869</v>
      </c>
      <c r="CY22" s="184" t="s">
        <v>2987</v>
      </c>
      <c r="CZ22" s="184" t="s">
        <v>2869</v>
      </c>
      <c r="DA22" s="184" t="s">
        <v>2869</v>
      </c>
      <c r="DB22" s="184" t="s">
        <v>2987</v>
      </c>
      <c r="DC22" s="184" t="s">
        <v>2869</v>
      </c>
      <c r="DD22" s="184" t="s">
        <v>2869</v>
      </c>
      <c r="DE22" s="184" t="s">
        <v>2987</v>
      </c>
      <c r="DF22" s="184" t="s">
        <v>2869</v>
      </c>
      <c r="DG22" s="184" t="s">
        <v>2869</v>
      </c>
      <c r="DH22" s="184" t="s">
        <v>2987</v>
      </c>
      <c r="DI22" s="184" t="s">
        <v>2869</v>
      </c>
      <c r="DJ22" s="184" t="s">
        <v>2869</v>
      </c>
      <c r="DK22" s="184" t="s">
        <v>2987</v>
      </c>
      <c r="DL22" s="184" t="s">
        <v>2869</v>
      </c>
      <c r="DM22" s="184" t="s">
        <v>2869</v>
      </c>
      <c r="DN22" s="184" t="s">
        <v>2987</v>
      </c>
      <c r="DO22" s="184" t="s">
        <v>2869</v>
      </c>
      <c r="DP22" s="184" t="s">
        <v>2869</v>
      </c>
      <c r="DQ22" s="184" t="s">
        <v>2987</v>
      </c>
      <c r="DR22" s="184" t="s">
        <v>2869</v>
      </c>
      <c r="DS22" s="184" t="s">
        <v>2869</v>
      </c>
      <c r="DT22" s="184" t="s">
        <v>2987</v>
      </c>
      <c r="DU22" s="184" t="s">
        <v>2869</v>
      </c>
      <c r="DV22" s="184" t="s">
        <v>2869</v>
      </c>
      <c r="DW22" s="184" t="s">
        <v>2987</v>
      </c>
      <c r="DX22" s="184" t="s">
        <v>2869</v>
      </c>
      <c r="DY22" s="184" t="s">
        <v>2869</v>
      </c>
      <c r="DZ22" s="184" t="s">
        <v>2987</v>
      </c>
      <c r="EA22" s="184" t="s">
        <v>2869</v>
      </c>
      <c r="EB22" s="184" t="s">
        <v>2869</v>
      </c>
      <c r="EC22" s="184" t="s">
        <v>2987</v>
      </c>
      <c r="ED22" s="184" t="s">
        <v>2869</v>
      </c>
      <c r="EE22" s="184" t="s">
        <v>2869</v>
      </c>
      <c r="EF22" s="184" t="s">
        <v>2987</v>
      </c>
      <c r="EG22" s="184" t="s">
        <v>2869</v>
      </c>
      <c r="EH22" s="184" t="s">
        <v>2869</v>
      </c>
      <c r="EI22" s="184" t="s">
        <v>2987</v>
      </c>
      <c r="EJ22" s="184" t="s">
        <v>2869</v>
      </c>
      <c r="EK22" s="184" t="s">
        <v>2869</v>
      </c>
      <c r="EL22" s="184" t="s">
        <v>2987</v>
      </c>
      <c r="EM22" s="184" t="s">
        <v>2869</v>
      </c>
      <c r="EN22" s="184" t="s">
        <v>2869</v>
      </c>
      <c r="EO22" s="184" t="s">
        <v>2987</v>
      </c>
      <c r="EP22" s="184" t="s">
        <v>2869</v>
      </c>
      <c r="EQ22" s="184" t="s">
        <v>2869</v>
      </c>
      <c r="ER22" s="184" t="s">
        <v>2987</v>
      </c>
      <c r="ES22" s="184" t="s">
        <v>2869</v>
      </c>
      <c r="ET22" s="184" t="s">
        <v>2869</v>
      </c>
    </row>
    <row r="23" spans="1:150" x14ac:dyDescent="0.3">
      <c r="A23" s="1"/>
      <c r="B23" s="183" t="s">
        <v>3024</v>
      </c>
      <c r="C23" s="183" t="s">
        <v>168</v>
      </c>
      <c r="D23" s="183" t="s">
        <v>1044</v>
      </c>
      <c r="E23" s="183" t="s">
        <v>3025</v>
      </c>
      <c r="F23" s="183" t="s">
        <v>3026</v>
      </c>
      <c r="G23" s="184" t="s">
        <v>2987</v>
      </c>
      <c r="H23" s="184" t="s">
        <v>2869</v>
      </c>
      <c r="I23" s="184" t="s">
        <v>2869</v>
      </c>
      <c r="J23" s="184" t="s">
        <v>2987</v>
      </c>
      <c r="K23" s="184" t="s">
        <v>2869</v>
      </c>
      <c r="L23" s="184" t="s">
        <v>2869</v>
      </c>
      <c r="M23" s="184" t="s">
        <v>2987</v>
      </c>
      <c r="N23" s="184" t="s">
        <v>2869</v>
      </c>
      <c r="O23" s="184" t="s">
        <v>2869</v>
      </c>
      <c r="P23" s="184" t="s">
        <v>2987</v>
      </c>
      <c r="Q23" s="184" t="s">
        <v>2869</v>
      </c>
      <c r="R23" s="184" t="s">
        <v>2869</v>
      </c>
      <c r="S23" s="184" t="s">
        <v>2987</v>
      </c>
      <c r="T23" s="184" t="s">
        <v>2869</v>
      </c>
      <c r="U23" s="184" t="s">
        <v>2869</v>
      </c>
      <c r="V23" s="184" t="s">
        <v>2987</v>
      </c>
      <c r="W23" s="184" t="s">
        <v>2869</v>
      </c>
      <c r="X23" s="184" t="s">
        <v>2869</v>
      </c>
      <c r="Y23" s="184" t="s">
        <v>2987</v>
      </c>
      <c r="Z23" s="184" t="s">
        <v>2869</v>
      </c>
      <c r="AA23" s="184" t="s">
        <v>2869</v>
      </c>
      <c r="AB23" s="184" t="s">
        <v>2987</v>
      </c>
      <c r="AC23" s="184" t="s">
        <v>2869</v>
      </c>
      <c r="AD23" s="184" t="s">
        <v>2869</v>
      </c>
      <c r="AE23" s="184" t="s">
        <v>2987</v>
      </c>
      <c r="AF23" s="184" t="s">
        <v>2869</v>
      </c>
      <c r="AG23" s="184" t="s">
        <v>2869</v>
      </c>
      <c r="AH23" s="184" t="s">
        <v>2987</v>
      </c>
      <c r="AI23" s="184" t="s">
        <v>2869</v>
      </c>
      <c r="AJ23" s="184" t="s">
        <v>2869</v>
      </c>
      <c r="AK23" s="184" t="s">
        <v>2987</v>
      </c>
      <c r="AL23" s="184" t="s">
        <v>2869</v>
      </c>
      <c r="AM23" s="184" t="s">
        <v>2869</v>
      </c>
      <c r="AN23" s="184" t="s">
        <v>2987</v>
      </c>
      <c r="AO23" s="184" t="s">
        <v>2869</v>
      </c>
      <c r="AP23" s="184" t="s">
        <v>2869</v>
      </c>
      <c r="AQ23" s="184" t="s">
        <v>2987</v>
      </c>
      <c r="AR23" s="184" t="s">
        <v>2869</v>
      </c>
      <c r="AS23" s="184" t="s">
        <v>2869</v>
      </c>
      <c r="AT23" s="184" t="s">
        <v>2987</v>
      </c>
      <c r="AU23" s="184" t="s">
        <v>2869</v>
      </c>
      <c r="AV23" s="184" t="s">
        <v>2869</v>
      </c>
      <c r="AW23" s="184" t="s">
        <v>2987</v>
      </c>
      <c r="AX23" s="184" t="s">
        <v>2869</v>
      </c>
      <c r="AY23" s="184" t="s">
        <v>2869</v>
      </c>
      <c r="AZ23" s="184" t="s">
        <v>2987</v>
      </c>
      <c r="BA23" s="184" t="s">
        <v>2869</v>
      </c>
      <c r="BB23" s="184" t="s">
        <v>2869</v>
      </c>
      <c r="BC23" s="184" t="s">
        <v>2987</v>
      </c>
      <c r="BD23" s="184" t="s">
        <v>2869</v>
      </c>
      <c r="BE23" s="184" t="s">
        <v>2869</v>
      </c>
      <c r="BF23" s="184" t="s">
        <v>2987</v>
      </c>
      <c r="BG23" s="184" t="s">
        <v>2869</v>
      </c>
      <c r="BH23" s="184" t="s">
        <v>2869</v>
      </c>
      <c r="BI23" s="184" t="s">
        <v>2987</v>
      </c>
      <c r="BJ23" s="184" t="s">
        <v>2869</v>
      </c>
      <c r="BK23" s="184" t="s">
        <v>2869</v>
      </c>
      <c r="BL23" s="184" t="s">
        <v>2987</v>
      </c>
      <c r="BM23" s="184" t="s">
        <v>2869</v>
      </c>
      <c r="BN23" s="184" t="s">
        <v>2869</v>
      </c>
      <c r="BO23" s="184" t="s">
        <v>2987</v>
      </c>
      <c r="BP23" s="184" t="s">
        <v>2869</v>
      </c>
      <c r="BQ23" s="184" t="s">
        <v>2869</v>
      </c>
      <c r="BR23" s="184" t="s">
        <v>2987</v>
      </c>
      <c r="BS23" s="184" t="s">
        <v>2869</v>
      </c>
      <c r="BT23" s="184" t="s">
        <v>2869</v>
      </c>
      <c r="BU23" s="184" t="s">
        <v>2987</v>
      </c>
      <c r="BV23" s="184" t="s">
        <v>2869</v>
      </c>
      <c r="BW23" s="184" t="s">
        <v>2869</v>
      </c>
      <c r="BX23" s="184" t="s">
        <v>2987</v>
      </c>
      <c r="BY23" s="184" t="s">
        <v>2869</v>
      </c>
      <c r="BZ23" s="184" t="s">
        <v>2869</v>
      </c>
      <c r="CA23" s="184" t="s">
        <v>2987</v>
      </c>
      <c r="CB23" s="184" t="s">
        <v>2869</v>
      </c>
      <c r="CC23" s="184" t="s">
        <v>2869</v>
      </c>
      <c r="CD23" s="184" t="s">
        <v>2987</v>
      </c>
      <c r="CE23" s="184" t="s">
        <v>2869</v>
      </c>
      <c r="CF23" s="184" t="s">
        <v>2869</v>
      </c>
      <c r="CG23" s="184" t="s">
        <v>2987</v>
      </c>
      <c r="CH23" s="184" t="s">
        <v>2869</v>
      </c>
      <c r="CI23" s="184" t="s">
        <v>2869</v>
      </c>
      <c r="CJ23" s="184" t="s">
        <v>2987</v>
      </c>
      <c r="CK23" s="184" t="s">
        <v>2869</v>
      </c>
      <c r="CL23" s="184" t="s">
        <v>2869</v>
      </c>
      <c r="CM23" s="184" t="s">
        <v>2987</v>
      </c>
      <c r="CN23" s="184" t="s">
        <v>2869</v>
      </c>
      <c r="CO23" s="184" t="s">
        <v>2869</v>
      </c>
      <c r="CP23" s="184" t="s">
        <v>2987</v>
      </c>
      <c r="CQ23" s="184" t="s">
        <v>2869</v>
      </c>
      <c r="CR23" s="184" t="s">
        <v>2869</v>
      </c>
      <c r="CS23" s="184" t="s">
        <v>2987</v>
      </c>
      <c r="CT23" s="184" t="s">
        <v>2869</v>
      </c>
      <c r="CU23" s="184" t="s">
        <v>2869</v>
      </c>
      <c r="CV23" s="184" t="s">
        <v>2987</v>
      </c>
      <c r="CW23" s="184" t="s">
        <v>2869</v>
      </c>
      <c r="CX23" s="184" t="s">
        <v>2869</v>
      </c>
      <c r="CY23" s="184" t="s">
        <v>2987</v>
      </c>
      <c r="CZ23" s="184" t="s">
        <v>2869</v>
      </c>
      <c r="DA23" s="184" t="s">
        <v>2869</v>
      </c>
      <c r="DB23" s="184" t="s">
        <v>2987</v>
      </c>
      <c r="DC23" s="184" t="s">
        <v>2869</v>
      </c>
      <c r="DD23" s="184" t="s">
        <v>2869</v>
      </c>
      <c r="DE23" s="184" t="s">
        <v>2987</v>
      </c>
      <c r="DF23" s="184" t="s">
        <v>2869</v>
      </c>
      <c r="DG23" s="184" t="s">
        <v>2869</v>
      </c>
      <c r="DH23" s="184" t="s">
        <v>2987</v>
      </c>
      <c r="DI23" s="184" t="s">
        <v>2869</v>
      </c>
      <c r="DJ23" s="184" t="s">
        <v>2869</v>
      </c>
      <c r="DK23" s="184" t="s">
        <v>2987</v>
      </c>
      <c r="DL23" s="184" t="s">
        <v>2869</v>
      </c>
      <c r="DM23" s="184" t="s">
        <v>2869</v>
      </c>
      <c r="DN23" s="184" t="s">
        <v>2987</v>
      </c>
      <c r="DO23" s="184" t="s">
        <v>2869</v>
      </c>
      <c r="DP23" s="184" t="s">
        <v>2869</v>
      </c>
      <c r="DQ23" s="184" t="s">
        <v>2987</v>
      </c>
      <c r="DR23" s="184" t="s">
        <v>2869</v>
      </c>
      <c r="DS23" s="184" t="s">
        <v>2869</v>
      </c>
      <c r="DT23" s="184" t="s">
        <v>2987</v>
      </c>
      <c r="DU23" s="184" t="s">
        <v>2869</v>
      </c>
      <c r="DV23" s="184" t="s">
        <v>2869</v>
      </c>
      <c r="DW23" s="184" t="s">
        <v>2987</v>
      </c>
      <c r="DX23" s="184" t="s">
        <v>2869</v>
      </c>
      <c r="DY23" s="184" t="s">
        <v>2869</v>
      </c>
      <c r="DZ23" s="184" t="s">
        <v>2987</v>
      </c>
      <c r="EA23" s="184" t="s">
        <v>2869</v>
      </c>
      <c r="EB23" s="184" t="s">
        <v>2869</v>
      </c>
      <c r="EC23" s="184" t="s">
        <v>2987</v>
      </c>
      <c r="ED23" s="184" t="s">
        <v>2869</v>
      </c>
      <c r="EE23" s="184" t="s">
        <v>2869</v>
      </c>
      <c r="EF23" s="184" t="s">
        <v>2987</v>
      </c>
      <c r="EG23" s="184" t="s">
        <v>2869</v>
      </c>
      <c r="EH23" s="184" t="s">
        <v>2869</v>
      </c>
      <c r="EI23" s="184" t="s">
        <v>2987</v>
      </c>
      <c r="EJ23" s="184" t="s">
        <v>2869</v>
      </c>
      <c r="EK23" s="184" t="s">
        <v>2869</v>
      </c>
      <c r="EL23" s="184" t="s">
        <v>2987</v>
      </c>
      <c r="EM23" s="184" t="s">
        <v>2869</v>
      </c>
      <c r="EN23" s="184" t="s">
        <v>2869</v>
      </c>
      <c r="EO23" s="184" t="s">
        <v>2987</v>
      </c>
      <c r="EP23" s="184" t="s">
        <v>2869</v>
      </c>
      <c r="EQ23" s="184" t="s">
        <v>2869</v>
      </c>
      <c r="ER23" s="184" t="s">
        <v>2987</v>
      </c>
      <c r="ES23" s="184" t="s">
        <v>2869</v>
      </c>
      <c r="ET23" s="184" t="s">
        <v>2869</v>
      </c>
    </row>
    <row r="24" spans="1:150" x14ac:dyDescent="0.3">
      <c r="A24" s="1"/>
      <c r="B24" s="182" t="s">
        <v>3027</v>
      </c>
      <c r="C24" s="182" t="s">
        <v>168</v>
      </c>
      <c r="D24" s="182" t="s">
        <v>1043</v>
      </c>
      <c r="E24" s="182" t="s">
        <v>3028</v>
      </c>
      <c r="F24" s="182" t="s">
        <v>3029</v>
      </c>
      <c r="G24" s="182" t="s">
        <v>2987</v>
      </c>
      <c r="H24" s="182" t="s">
        <v>3030</v>
      </c>
      <c r="I24" s="182" t="s">
        <v>3031</v>
      </c>
      <c r="J24" s="182" t="s">
        <v>2987</v>
      </c>
      <c r="K24" s="182" t="s">
        <v>3030</v>
      </c>
      <c r="L24" s="182" t="s">
        <v>3031</v>
      </c>
      <c r="M24" s="182" t="s">
        <v>2987</v>
      </c>
      <c r="N24" s="182" t="s">
        <v>3030</v>
      </c>
      <c r="O24" s="182" t="s">
        <v>3031</v>
      </c>
      <c r="P24" s="182" t="s">
        <v>2987</v>
      </c>
      <c r="Q24" s="182" t="s">
        <v>3030</v>
      </c>
      <c r="R24" s="182" t="s">
        <v>3031</v>
      </c>
      <c r="S24" s="182" t="s">
        <v>2987</v>
      </c>
      <c r="T24" s="182" t="s">
        <v>3030</v>
      </c>
      <c r="U24" s="182" t="s">
        <v>3032</v>
      </c>
      <c r="V24" s="182" t="s">
        <v>2987</v>
      </c>
      <c r="W24" s="182" t="s">
        <v>3030</v>
      </c>
      <c r="X24" s="182" t="s">
        <v>3032</v>
      </c>
      <c r="Y24" s="182" t="s">
        <v>2987</v>
      </c>
      <c r="Z24" s="182" t="s">
        <v>3030</v>
      </c>
      <c r="AA24" s="182" t="s">
        <v>3031</v>
      </c>
      <c r="AB24" s="182" t="s">
        <v>2987</v>
      </c>
      <c r="AC24" s="182" t="s">
        <v>3030</v>
      </c>
      <c r="AD24" s="182" t="s">
        <v>3031</v>
      </c>
      <c r="AE24" s="182" t="s">
        <v>2987</v>
      </c>
      <c r="AF24" s="182" t="s">
        <v>3030</v>
      </c>
      <c r="AG24" s="182" t="s">
        <v>3031</v>
      </c>
      <c r="AH24" s="182" t="s">
        <v>2987</v>
      </c>
      <c r="AI24" s="182" t="s">
        <v>3030</v>
      </c>
      <c r="AJ24" s="182" t="s">
        <v>3033</v>
      </c>
      <c r="AK24" s="182" t="s">
        <v>2987</v>
      </c>
      <c r="AL24" s="182" t="s">
        <v>3030</v>
      </c>
      <c r="AM24" s="182" t="s">
        <v>3033</v>
      </c>
      <c r="AN24" s="182" t="s">
        <v>2987</v>
      </c>
      <c r="AO24" s="182" t="s">
        <v>3030</v>
      </c>
      <c r="AP24" s="182" t="s">
        <v>3031</v>
      </c>
      <c r="AQ24" s="182" t="s">
        <v>2987</v>
      </c>
      <c r="AR24" s="182" t="s">
        <v>2869</v>
      </c>
      <c r="AS24" s="182" t="s">
        <v>2869</v>
      </c>
      <c r="AT24" s="182" t="s">
        <v>2987</v>
      </c>
      <c r="AU24" s="182" t="s">
        <v>2869</v>
      </c>
      <c r="AV24" s="182" t="s">
        <v>2869</v>
      </c>
      <c r="AW24" s="182" t="s">
        <v>2987</v>
      </c>
      <c r="AX24" s="182" t="s">
        <v>2869</v>
      </c>
      <c r="AY24" s="182" t="s">
        <v>2869</v>
      </c>
      <c r="AZ24" s="182" t="s">
        <v>2987</v>
      </c>
      <c r="BA24" s="182" t="s">
        <v>2869</v>
      </c>
      <c r="BB24" s="182" t="s">
        <v>2869</v>
      </c>
      <c r="BC24" s="182" t="s">
        <v>2987</v>
      </c>
      <c r="BD24" s="182" t="s">
        <v>2869</v>
      </c>
      <c r="BE24" s="182" t="s">
        <v>2869</v>
      </c>
      <c r="BF24" s="182" t="s">
        <v>2987</v>
      </c>
      <c r="BG24" s="182" t="s">
        <v>2869</v>
      </c>
      <c r="BH24" s="182" t="s">
        <v>2869</v>
      </c>
      <c r="BI24" s="182" t="s">
        <v>2987</v>
      </c>
      <c r="BJ24" s="182" t="s">
        <v>2869</v>
      </c>
      <c r="BK24" s="182" t="s">
        <v>2869</v>
      </c>
      <c r="BL24" s="182" t="s">
        <v>2987</v>
      </c>
      <c r="BM24" s="182" t="s">
        <v>2869</v>
      </c>
      <c r="BN24" s="182" t="s">
        <v>2869</v>
      </c>
      <c r="BO24" s="182" t="s">
        <v>2987</v>
      </c>
      <c r="BP24" s="182" t="s">
        <v>2869</v>
      </c>
      <c r="BQ24" s="182" t="s">
        <v>2869</v>
      </c>
      <c r="BR24" s="182" t="s">
        <v>2987</v>
      </c>
      <c r="BS24" s="182" t="s">
        <v>2869</v>
      </c>
      <c r="BT24" s="182" t="s">
        <v>2869</v>
      </c>
      <c r="BU24" s="182" t="s">
        <v>2987</v>
      </c>
      <c r="BV24" s="182" t="s">
        <v>2869</v>
      </c>
      <c r="BW24" s="182" t="s">
        <v>2869</v>
      </c>
      <c r="BX24" s="182" t="s">
        <v>2987</v>
      </c>
      <c r="BY24" s="182" t="s">
        <v>2869</v>
      </c>
      <c r="BZ24" s="182" t="s">
        <v>2869</v>
      </c>
      <c r="CA24" s="182" t="s">
        <v>2987</v>
      </c>
      <c r="CB24" s="182" t="s">
        <v>2869</v>
      </c>
      <c r="CC24" s="182" t="s">
        <v>2869</v>
      </c>
      <c r="CD24" s="182" t="s">
        <v>2987</v>
      </c>
      <c r="CE24" s="182" t="s">
        <v>2869</v>
      </c>
      <c r="CF24" s="182" t="s">
        <v>2869</v>
      </c>
      <c r="CG24" s="182" t="s">
        <v>2987</v>
      </c>
      <c r="CH24" s="182" t="s">
        <v>2869</v>
      </c>
      <c r="CI24" s="182" t="s">
        <v>2869</v>
      </c>
      <c r="CJ24" s="182" t="s">
        <v>2987</v>
      </c>
      <c r="CK24" s="182" t="s">
        <v>2869</v>
      </c>
      <c r="CL24" s="182" t="s">
        <v>2869</v>
      </c>
      <c r="CM24" s="182" t="s">
        <v>2987</v>
      </c>
      <c r="CN24" s="182" t="s">
        <v>2869</v>
      </c>
      <c r="CO24" s="182" t="s">
        <v>2869</v>
      </c>
      <c r="CP24" s="182" t="s">
        <v>2987</v>
      </c>
      <c r="CQ24" s="182" t="s">
        <v>2869</v>
      </c>
      <c r="CR24" s="182" t="s">
        <v>2869</v>
      </c>
      <c r="CS24" s="182" t="s">
        <v>2987</v>
      </c>
      <c r="CT24" s="182" t="s">
        <v>2869</v>
      </c>
      <c r="CU24" s="182" t="s">
        <v>2869</v>
      </c>
      <c r="CV24" s="182" t="s">
        <v>2987</v>
      </c>
      <c r="CW24" s="182" t="s">
        <v>2869</v>
      </c>
      <c r="CX24" s="182" t="s">
        <v>2869</v>
      </c>
      <c r="CY24" s="182" t="s">
        <v>2987</v>
      </c>
      <c r="CZ24" s="182" t="s">
        <v>2869</v>
      </c>
      <c r="DA24" s="182" t="s">
        <v>2869</v>
      </c>
      <c r="DB24" s="182" t="s">
        <v>2987</v>
      </c>
      <c r="DC24" s="182" t="s">
        <v>2869</v>
      </c>
      <c r="DD24" s="182" t="s">
        <v>2869</v>
      </c>
      <c r="DE24" s="182" t="s">
        <v>2987</v>
      </c>
      <c r="DF24" s="182" t="s">
        <v>2869</v>
      </c>
      <c r="DG24" s="182" t="s">
        <v>2869</v>
      </c>
      <c r="DH24" s="182" t="s">
        <v>2987</v>
      </c>
      <c r="DI24" s="182" t="s">
        <v>2869</v>
      </c>
      <c r="DJ24" s="182" t="s">
        <v>2869</v>
      </c>
      <c r="DK24" s="182" t="s">
        <v>2987</v>
      </c>
      <c r="DL24" s="182" t="s">
        <v>2869</v>
      </c>
      <c r="DM24" s="182" t="s">
        <v>2869</v>
      </c>
      <c r="DN24" s="182" t="s">
        <v>2987</v>
      </c>
      <c r="DO24" s="182" t="s">
        <v>2869</v>
      </c>
      <c r="DP24" s="182" t="s">
        <v>2869</v>
      </c>
      <c r="DQ24" s="182" t="s">
        <v>2987</v>
      </c>
      <c r="DR24" s="182" t="s">
        <v>3030</v>
      </c>
      <c r="DS24" s="182" t="s">
        <v>3034</v>
      </c>
      <c r="DT24" s="182" t="s">
        <v>2987</v>
      </c>
      <c r="DU24" s="182" t="s">
        <v>3030</v>
      </c>
      <c r="DV24" s="182" t="s">
        <v>3035</v>
      </c>
      <c r="DW24" s="182" t="s">
        <v>2987</v>
      </c>
      <c r="DX24" s="182" t="s">
        <v>3030</v>
      </c>
      <c r="DY24" s="182" t="s">
        <v>3034</v>
      </c>
      <c r="DZ24" s="182" t="s">
        <v>2987</v>
      </c>
      <c r="EA24" s="182" t="s">
        <v>3030</v>
      </c>
      <c r="EB24" s="182" t="s">
        <v>3034</v>
      </c>
      <c r="EC24" s="182" t="s">
        <v>2987</v>
      </c>
      <c r="ED24" s="182" t="s">
        <v>3030</v>
      </c>
      <c r="EE24" s="182" t="s">
        <v>3034</v>
      </c>
      <c r="EF24" s="182" t="s">
        <v>2987</v>
      </c>
      <c r="EG24" s="182" t="s">
        <v>3030</v>
      </c>
      <c r="EH24" s="182" t="s">
        <v>2869</v>
      </c>
      <c r="EI24" s="182" t="s">
        <v>2987</v>
      </c>
      <c r="EJ24" s="182" t="s">
        <v>2869</v>
      </c>
      <c r="EK24" s="182" t="s">
        <v>2869</v>
      </c>
      <c r="EL24" s="182" t="s">
        <v>2987</v>
      </c>
      <c r="EM24" s="182" t="s">
        <v>2869</v>
      </c>
      <c r="EN24" s="182" t="s">
        <v>2869</v>
      </c>
      <c r="EO24" s="182" t="s">
        <v>2987</v>
      </c>
      <c r="EP24" s="182" t="s">
        <v>2869</v>
      </c>
      <c r="EQ24" s="182" t="s">
        <v>2869</v>
      </c>
      <c r="ER24" s="182" t="s">
        <v>2987</v>
      </c>
      <c r="ES24" s="182" t="s">
        <v>2869</v>
      </c>
      <c r="ET24" s="182" t="s">
        <v>2869</v>
      </c>
    </row>
    <row r="25" spans="1:150" x14ac:dyDescent="0.3">
      <c r="A25" s="1"/>
      <c r="B25" s="183" t="s">
        <v>3036</v>
      </c>
      <c r="C25" s="183" t="s">
        <v>168</v>
      </c>
      <c r="D25" s="183" t="s">
        <v>1043</v>
      </c>
      <c r="E25" s="183" t="s">
        <v>3037</v>
      </c>
      <c r="F25" s="183" t="s">
        <v>3038</v>
      </c>
      <c r="G25" s="184" t="s">
        <v>2987</v>
      </c>
      <c r="H25" s="184" t="s">
        <v>3039</v>
      </c>
      <c r="I25" s="184" t="s">
        <v>3040</v>
      </c>
      <c r="J25" s="184" t="s">
        <v>2987</v>
      </c>
      <c r="K25" s="184" t="s">
        <v>3039</v>
      </c>
      <c r="L25" s="184" t="s">
        <v>3040</v>
      </c>
      <c r="M25" s="184" t="s">
        <v>2987</v>
      </c>
      <c r="N25" s="184" t="s">
        <v>3039</v>
      </c>
      <c r="O25" s="184" t="s">
        <v>3040</v>
      </c>
      <c r="P25" s="184" t="s">
        <v>2987</v>
      </c>
      <c r="Q25" s="184" t="s">
        <v>3039</v>
      </c>
      <c r="R25" s="184" t="s">
        <v>3040</v>
      </c>
      <c r="S25" s="184" t="s">
        <v>2987</v>
      </c>
      <c r="T25" s="184" t="s">
        <v>3039</v>
      </c>
      <c r="U25" s="184" t="s">
        <v>3041</v>
      </c>
      <c r="V25" s="184" t="s">
        <v>2987</v>
      </c>
      <c r="W25" s="184" t="s">
        <v>3039</v>
      </c>
      <c r="X25" s="184" t="s">
        <v>3041</v>
      </c>
      <c r="Y25" s="184" t="s">
        <v>2987</v>
      </c>
      <c r="Z25" s="184" t="s">
        <v>3039</v>
      </c>
      <c r="AA25" s="184" t="s">
        <v>3040</v>
      </c>
      <c r="AB25" s="184" t="s">
        <v>2987</v>
      </c>
      <c r="AC25" s="184" t="s">
        <v>3039</v>
      </c>
      <c r="AD25" s="184" t="s">
        <v>3040</v>
      </c>
      <c r="AE25" s="184" t="s">
        <v>2987</v>
      </c>
      <c r="AF25" s="184" t="s">
        <v>3039</v>
      </c>
      <c r="AG25" s="184" t="s">
        <v>3040</v>
      </c>
      <c r="AH25" s="184" t="s">
        <v>2987</v>
      </c>
      <c r="AI25" s="184" t="s">
        <v>3039</v>
      </c>
      <c r="AJ25" s="184" t="s">
        <v>3040</v>
      </c>
      <c r="AK25" s="184" t="s">
        <v>2987</v>
      </c>
      <c r="AL25" s="184" t="s">
        <v>3039</v>
      </c>
      <c r="AM25" s="184" t="s">
        <v>3040</v>
      </c>
      <c r="AN25" s="184" t="s">
        <v>2987</v>
      </c>
      <c r="AO25" s="184" t="s">
        <v>3039</v>
      </c>
      <c r="AP25" s="184" t="s">
        <v>3040</v>
      </c>
      <c r="AQ25" s="184" t="s">
        <v>2987</v>
      </c>
      <c r="AR25" s="184" t="s">
        <v>2869</v>
      </c>
      <c r="AS25" s="184" t="s">
        <v>2869</v>
      </c>
      <c r="AT25" s="184" t="s">
        <v>2987</v>
      </c>
      <c r="AU25" s="184" t="s">
        <v>2869</v>
      </c>
      <c r="AV25" s="184" t="s">
        <v>2869</v>
      </c>
      <c r="AW25" s="184" t="s">
        <v>2987</v>
      </c>
      <c r="AX25" s="184" t="s">
        <v>2869</v>
      </c>
      <c r="AY25" s="184" t="s">
        <v>2869</v>
      </c>
      <c r="AZ25" s="184" t="s">
        <v>2987</v>
      </c>
      <c r="BA25" s="184" t="s">
        <v>2869</v>
      </c>
      <c r="BB25" s="184" t="s">
        <v>2869</v>
      </c>
      <c r="BC25" s="184" t="s">
        <v>2987</v>
      </c>
      <c r="BD25" s="184" t="s">
        <v>2869</v>
      </c>
      <c r="BE25" s="184" t="s">
        <v>2869</v>
      </c>
      <c r="BF25" s="184" t="s">
        <v>2987</v>
      </c>
      <c r="BG25" s="184" t="s">
        <v>2869</v>
      </c>
      <c r="BH25" s="184" t="s">
        <v>2869</v>
      </c>
      <c r="BI25" s="184" t="s">
        <v>2987</v>
      </c>
      <c r="BJ25" s="184" t="s">
        <v>2869</v>
      </c>
      <c r="BK25" s="184" t="s">
        <v>2869</v>
      </c>
      <c r="BL25" s="184" t="s">
        <v>2987</v>
      </c>
      <c r="BM25" s="184" t="s">
        <v>2869</v>
      </c>
      <c r="BN25" s="184" t="s">
        <v>2869</v>
      </c>
      <c r="BO25" s="184" t="s">
        <v>2987</v>
      </c>
      <c r="BP25" s="184" t="s">
        <v>2869</v>
      </c>
      <c r="BQ25" s="184" t="s">
        <v>2869</v>
      </c>
      <c r="BR25" s="184" t="s">
        <v>2987</v>
      </c>
      <c r="BS25" s="184" t="s">
        <v>2869</v>
      </c>
      <c r="BT25" s="184" t="s">
        <v>2869</v>
      </c>
      <c r="BU25" s="184" t="s">
        <v>2987</v>
      </c>
      <c r="BV25" s="184" t="s">
        <v>2869</v>
      </c>
      <c r="BW25" s="184" t="s">
        <v>2869</v>
      </c>
      <c r="BX25" s="184" t="s">
        <v>2987</v>
      </c>
      <c r="BY25" s="184" t="s">
        <v>2869</v>
      </c>
      <c r="BZ25" s="184" t="s">
        <v>2869</v>
      </c>
      <c r="CA25" s="184" t="s">
        <v>2987</v>
      </c>
      <c r="CB25" s="184" t="s">
        <v>2869</v>
      </c>
      <c r="CC25" s="184" t="s">
        <v>2869</v>
      </c>
      <c r="CD25" s="184" t="s">
        <v>2987</v>
      </c>
      <c r="CE25" s="184" t="s">
        <v>2869</v>
      </c>
      <c r="CF25" s="184" t="s">
        <v>2869</v>
      </c>
      <c r="CG25" s="184" t="s">
        <v>2987</v>
      </c>
      <c r="CH25" s="184" t="s">
        <v>2869</v>
      </c>
      <c r="CI25" s="184" t="s">
        <v>2869</v>
      </c>
      <c r="CJ25" s="184" t="s">
        <v>2987</v>
      </c>
      <c r="CK25" s="184" t="s">
        <v>2869</v>
      </c>
      <c r="CL25" s="184" t="s">
        <v>2869</v>
      </c>
      <c r="CM25" s="184" t="s">
        <v>2987</v>
      </c>
      <c r="CN25" s="184" t="s">
        <v>2869</v>
      </c>
      <c r="CO25" s="184" t="s">
        <v>2869</v>
      </c>
      <c r="CP25" s="184" t="s">
        <v>2987</v>
      </c>
      <c r="CQ25" s="184" t="s">
        <v>2869</v>
      </c>
      <c r="CR25" s="184" t="s">
        <v>2869</v>
      </c>
      <c r="CS25" s="184" t="s">
        <v>2987</v>
      </c>
      <c r="CT25" s="184" t="s">
        <v>2869</v>
      </c>
      <c r="CU25" s="184" t="s">
        <v>2869</v>
      </c>
      <c r="CV25" s="184" t="s">
        <v>2987</v>
      </c>
      <c r="CW25" s="184" t="s">
        <v>2869</v>
      </c>
      <c r="CX25" s="184" t="s">
        <v>2869</v>
      </c>
      <c r="CY25" s="184" t="s">
        <v>2987</v>
      </c>
      <c r="CZ25" s="184" t="s">
        <v>2869</v>
      </c>
      <c r="DA25" s="184" t="s">
        <v>2869</v>
      </c>
      <c r="DB25" s="184" t="s">
        <v>2987</v>
      </c>
      <c r="DC25" s="184" t="s">
        <v>2869</v>
      </c>
      <c r="DD25" s="184" t="s">
        <v>2869</v>
      </c>
      <c r="DE25" s="184" t="s">
        <v>2987</v>
      </c>
      <c r="DF25" s="184" t="s">
        <v>2869</v>
      </c>
      <c r="DG25" s="184" t="s">
        <v>2869</v>
      </c>
      <c r="DH25" s="184" t="s">
        <v>2987</v>
      </c>
      <c r="DI25" s="184" t="s">
        <v>2869</v>
      </c>
      <c r="DJ25" s="184" t="s">
        <v>2869</v>
      </c>
      <c r="DK25" s="184" t="s">
        <v>2987</v>
      </c>
      <c r="DL25" s="184" t="s">
        <v>2869</v>
      </c>
      <c r="DM25" s="184" t="s">
        <v>2869</v>
      </c>
      <c r="DN25" s="184" t="s">
        <v>2987</v>
      </c>
      <c r="DO25" s="184" t="s">
        <v>2869</v>
      </c>
      <c r="DP25" s="184" t="s">
        <v>2869</v>
      </c>
      <c r="DQ25" s="184" t="s">
        <v>2987</v>
      </c>
      <c r="DR25" s="184" t="s">
        <v>3039</v>
      </c>
      <c r="DS25" s="184" t="s">
        <v>3042</v>
      </c>
      <c r="DT25" s="184" t="s">
        <v>2987</v>
      </c>
      <c r="DU25" s="184" t="s">
        <v>3039</v>
      </c>
      <c r="DV25" s="184" t="s">
        <v>3043</v>
      </c>
      <c r="DW25" s="184" t="s">
        <v>2987</v>
      </c>
      <c r="DX25" s="184" t="s">
        <v>3039</v>
      </c>
      <c r="DY25" s="184" t="s">
        <v>3042</v>
      </c>
      <c r="DZ25" s="184" t="s">
        <v>2987</v>
      </c>
      <c r="EA25" s="184" t="s">
        <v>3039</v>
      </c>
      <c r="EB25" s="184" t="s">
        <v>3042</v>
      </c>
      <c r="EC25" s="184" t="s">
        <v>2987</v>
      </c>
      <c r="ED25" s="184" t="s">
        <v>3039</v>
      </c>
      <c r="EE25" s="184" t="s">
        <v>3042</v>
      </c>
      <c r="EF25" s="184" t="s">
        <v>2987</v>
      </c>
      <c r="EG25" s="184" t="s">
        <v>3039</v>
      </c>
      <c r="EH25" s="184" t="s">
        <v>2869</v>
      </c>
      <c r="EI25" s="184" t="s">
        <v>2987</v>
      </c>
      <c r="EJ25" s="184" t="s">
        <v>2869</v>
      </c>
      <c r="EK25" s="184" t="s">
        <v>2869</v>
      </c>
      <c r="EL25" s="184" t="s">
        <v>2987</v>
      </c>
      <c r="EM25" s="184" t="s">
        <v>2869</v>
      </c>
      <c r="EN25" s="184" t="s">
        <v>2869</v>
      </c>
      <c r="EO25" s="184" t="s">
        <v>2987</v>
      </c>
      <c r="EP25" s="184" t="s">
        <v>2869</v>
      </c>
      <c r="EQ25" s="184" t="s">
        <v>2869</v>
      </c>
      <c r="ER25" s="184" t="s">
        <v>2987</v>
      </c>
      <c r="ES25" s="184" t="s">
        <v>2869</v>
      </c>
      <c r="ET25" s="184" t="s">
        <v>2869</v>
      </c>
    </row>
    <row r="26" spans="1:150" x14ac:dyDescent="0.3">
      <c r="A26" s="1"/>
      <c r="B26" s="183" t="s">
        <v>3044</v>
      </c>
      <c r="C26" s="183" t="s">
        <v>168</v>
      </c>
      <c r="D26" s="183" t="s">
        <v>1043</v>
      </c>
      <c r="E26" s="183" t="s">
        <v>3045</v>
      </c>
      <c r="F26" s="183" t="s">
        <v>3046</v>
      </c>
      <c r="G26" s="184" t="s">
        <v>2987</v>
      </c>
      <c r="H26" s="184" t="s">
        <v>3039</v>
      </c>
      <c r="I26" s="184" t="s">
        <v>3040</v>
      </c>
      <c r="J26" s="184" t="s">
        <v>2987</v>
      </c>
      <c r="K26" s="184" t="s">
        <v>3039</v>
      </c>
      <c r="L26" s="184" t="s">
        <v>3040</v>
      </c>
      <c r="M26" s="184" t="s">
        <v>2987</v>
      </c>
      <c r="N26" s="184" t="s">
        <v>3039</v>
      </c>
      <c r="O26" s="184" t="s">
        <v>3040</v>
      </c>
      <c r="P26" s="184" t="s">
        <v>2987</v>
      </c>
      <c r="Q26" s="184" t="s">
        <v>3039</v>
      </c>
      <c r="R26" s="184" t="s">
        <v>3040</v>
      </c>
      <c r="S26" s="184" t="s">
        <v>2987</v>
      </c>
      <c r="T26" s="184" t="s">
        <v>3039</v>
      </c>
      <c r="U26" s="184" t="s">
        <v>3041</v>
      </c>
      <c r="V26" s="184" t="s">
        <v>2987</v>
      </c>
      <c r="W26" s="184" t="s">
        <v>3039</v>
      </c>
      <c r="X26" s="184" t="s">
        <v>3041</v>
      </c>
      <c r="Y26" s="184" t="s">
        <v>2987</v>
      </c>
      <c r="Z26" s="184" t="s">
        <v>3039</v>
      </c>
      <c r="AA26" s="184" t="s">
        <v>3040</v>
      </c>
      <c r="AB26" s="184" t="s">
        <v>2987</v>
      </c>
      <c r="AC26" s="184" t="s">
        <v>3039</v>
      </c>
      <c r="AD26" s="184" t="s">
        <v>3040</v>
      </c>
      <c r="AE26" s="184" t="s">
        <v>2987</v>
      </c>
      <c r="AF26" s="184" t="s">
        <v>3039</v>
      </c>
      <c r="AG26" s="184" t="s">
        <v>3040</v>
      </c>
      <c r="AH26" s="184" t="s">
        <v>2987</v>
      </c>
      <c r="AI26" s="184" t="s">
        <v>3039</v>
      </c>
      <c r="AJ26" s="184" t="s">
        <v>3040</v>
      </c>
      <c r="AK26" s="184" t="s">
        <v>2987</v>
      </c>
      <c r="AL26" s="184" t="s">
        <v>3039</v>
      </c>
      <c r="AM26" s="184" t="s">
        <v>3040</v>
      </c>
      <c r="AN26" s="184" t="s">
        <v>2987</v>
      </c>
      <c r="AO26" s="184" t="s">
        <v>3039</v>
      </c>
      <c r="AP26" s="184" t="s">
        <v>3040</v>
      </c>
      <c r="AQ26" s="184" t="s">
        <v>2987</v>
      </c>
      <c r="AR26" s="184" t="s">
        <v>2869</v>
      </c>
      <c r="AS26" s="184" t="s">
        <v>2869</v>
      </c>
      <c r="AT26" s="184" t="s">
        <v>2987</v>
      </c>
      <c r="AU26" s="184" t="s">
        <v>2869</v>
      </c>
      <c r="AV26" s="184" t="s">
        <v>2869</v>
      </c>
      <c r="AW26" s="184" t="s">
        <v>2987</v>
      </c>
      <c r="AX26" s="184" t="s">
        <v>2869</v>
      </c>
      <c r="AY26" s="184" t="s">
        <v>2869</v>
      </c>
      <c r="AZ26" s="184" t="s">
        <v>2987</v>
      </c>
      <c r="BA26" s="184" t="s">
        <v>2869</v>
      </c>
      <c r="BB26" s="184" t="s">
        <v>2869</v>
      </c>
      <c r="BC26" s="184" t="s">
        <v>2987</v>
      </c>
      <c r="BD26" s="184" t="s">
        <v>2869</v>
      </c>
      <c r="BE26" s="184" t="s">
        <v>2869</v>
      </c>
      <c r="BF26" s="184" t="s">
        <v>2987</v>
      </c>
      <c r="BG26" s="184" t="s">
        <v>2869</v>
      </c>
      <c r="BH26" s="184" t="s">
        <v>2869</v>
      </c>
      <c r="BI26" s="184" t="s">
        <v>2987</v>
      </c>
      <c r="BJ26" s="184" t="s">
        <v>2869</v>
      </c>
      <c r="BK26" s="184" t="s">
        <v>2869</v>
      </c>
      <c r="BL26" s="184" t="s">
        <v>2987</v>
      </c>
      <c r="BM26" s="184" t="s">
        <v>2869</v>
      </c>
      <c r="BN26" s="184" t="s">
        <v>2869</v>
      </c>
      <c r="BO26" s="184" t="s">
        <v>2987</v>
      </c>
      <c r="BP26" s="184" t="s">
        <v>2869</v>
      </c>
      <c r="BQ26" s="184" t="s">
        <v>2869</v>
      </c>
      <c r="BR26" s="184" t="s">
        <v>2987</v>
      </c>
      <c r="BS26" s="184" t="s">
        <v>2869</v>
      </c>
      <c r="BT26" s="184" t="s">
        <v>2869</v>
      </c>
      <c r="BU26" s="184" t="s">
        <v>2987</v>
      </c>
      <c r="BV26" s="184" t="s">
        <v>2869</v>
      </c>
      <c r="BW26" s="184" t="s">
        <v>2869</v>
      </c>
      <c r="BX26" s="184" t="s">
        <v>2987</v>
      </c>
      <c r="BY26" s="184" t="s">
        <v>2869</v>
      </c>
      <c r="BZ26" s="184" t="s">
        <v>2869</v>
      </c>
      <c r="CA26" s="184" t="s">
        <v>2987</v>
      </c>
      <c r="CB26" s="184" t="s">
        <v>2869</v>
      </c>
      <c r="CC26" s="184" t="s">
        <v>2869</v>
      </c>
      <c r="CD26" s="184" t="s">
        <v>2987</v>
      </c>
      <c r="CE26" s="184" t="s">
        <v>2869</v>
      </c>
      <c r="CF26" s="184" t="s">
        <v>2869</v>
      </c>
      <c r="CG26" s="184" t="s">
        <v>2987</v>
      </c>
      <c r="CH26" s="184" t="s">
        <v>2869</v>
      </c>
      <c r="CI26" s="184" t="s">
        <v>2869</v>
      </c>
      <c r="CJ26" s="184" t="s">
        <v>2987</v>
      </c>
      <c r="CK26" s="184" t="s">
        <v>2869</v>
      </c>
      <c r="CL26" s="184" t="s">
        <v>2869</v>
      </c>
      <c r="CM26" s="184" t="s">
        <v>2987</v>
      </c>
      <c r="CN26" s="184" t="s">
        <v>2869</v>
      </c>
      <c r="CO26" s="184" t="s">
        <v>2869</v>
      </c>
      <c r="CP26" s="184" t="s">
        <v>2987</v>
      </c>
      <c r="CQ26" s="184" t="s">
        <v>2869</v>
      </c>
      <c r="CR26" s="184" t="s">
        <v>2869</v>
      </c>
      <c r="CS26" s="184" t="s">
        <v>2987</v>
      </c>
      <c r="CT26" s="184" t="s">
        <v>2869</v>
      </c>
      <c r="CU26" s="184" t="s">
        <v>2869</v>
      </c>
      <c r="CV26" s="184" t="s">
        <v>2987</v>
      </c>
      <c r="CW26" s="184" t="s">
        <v>2869</v>
      </c>
      <c r="CX26" s="184" t="s">
        <v>2869</v>
      </c>
      <c r="CY26" s="184" t="s">
        <v>2987</v>
      </c>
      <c r="CZ26" s="184" t="s">
        <v>2869</v>
      </c>
      <c r="DA26" s="184" t="s">
        <v>2869</v>
      </c>
      <c r="DB26" s="184" t="s">
        <v>2987</v>
      </c>
      <c r="DC26" s="184" t="s">
        <v>2869</v>
      </c>
      <c r="DD26" s="184" t="s">
        <v>2869</v>
      </c>
      <c r="DE26" s="184" t="s">
        <v>2987</v>
      </c>
      <c r="DF26" s="184" t="s">
        <v>2869</v>
      </c>
      <c r="DG26" s="184" t="s">
        <v>2869</v>
      </c>
      <c r="DH26" s="184" t="s">
        <v>2987</v>
      </c>
      <c r="DI26" s="184" t="s">
        <v>2869</v>
      </c>
      <c r="DJ26" s="184" t="s">
        <v>2869</v>
      </c>
      <c r="DK26" s="184" t="s">
        <v>2987</v>
      </c>
      <c r="DL26" s="184" t="s">
        <v>2869</v>
      </c>
      <c r="DM26" s="184" t="s">
        <v>2869</v>
      </c>
      <c r="DN26" s="184" t="s">
        <v>2987</v>
      </c>
      <c r="DO26" s="184" t="s">
        <v>2869</v>
      </c>
      <c r="DP26" s="184" t="s">
        <v>2869</v>
      </c>
      <c r="DQ26" s="184" t="s">
        <v>2987</v>
      </c>
      <c r="DR26" s="184" t="s">
        <v>3039</v>
      </c>
      <c r="DS26" s="184" t="s">
        <v>3042</v>
      </c>
      <c r="DT26" s="184" t="s">
        <v>2987</v>
      </c>
      <c r="DU26" s="184" t="s">
        <v>3039</v>
      </c>
      <c r="DV26" s="184" t="s">
        <v>3043</v>
      </c>
      <c r="DW26" s="184" t="s">
        <v>2987</v>
      </c>
      <c r="DX26" s="184" t="s">
        <v>3039</v>
      </c>
      <c r="DY26" s="184" t="s">
        <v>3042</v>
      </c>
      <c r="DZ26" s="184" t="s">
        <v>2987</v>
      </c>
      <c r="EA26" s="184" t="s">
        <v>3039</v>
      </c>
      <c r="EB26" s="184" t="s">
        <v>3042</v>
      </c>
      <c r="EC26" s="184" t="s">
        <v>2987</v>
      </c>
      <c r="ED26" s="184" t="s">
        <v>3039</v>
      </c>
      <c r="EE26" s="184" t="s">
        <v>3042</v>
      </c>
      <c r="EF26" s="184" t="s">
        <v>2987</v>
      </c>
      <c r="EG26" s="184" t="s">
        <v>3039</v>
      </c>
      <c r="EH26" s="184" t="s">
        <v>2869</v>
      </c>
      <c r="EI26" s="184" t="s">
        <v>2987</v>
      </c>
      <c r="EJ26" s="184" t="s">
        <v>2869</v>
      </c>
      <c r="EK26" s="184" t="s">
        <v>2869</v>
      </c>
      <c r="EL26" s="184" t="s">
        <v>2987</v>
      </c>
      <c r="EM26" s="184" t="s">
        <v>2869</v>
      </c>
      <c r="EN26" s="184" t="s">
        <v>2869</v>
      </c>
      <c r="EO26" s="184" t="s">
        <v>2987</v>
      </c>
      <c r="EP26" s="184" t="s">
        <v>2869</v>
      </c>
      <c r="EQ26" s="184" t="s">
        <v>2869</v>
      </c>
      <c r="ER26" s="184" t="s">
        <v>2987</v>
      </c>
      <c r="ES26" s="184" t="s">
        <v>2869</v>
      </c>
      <c r="ET26" s="184" t="s">
        <v>2869</v>
      </c>
    </row>
    <row r="27" spans="1:150" x14ac:dyDescent="0.3">
      <c r="A27" s="1"/>
      <c r="B27" s="183" t="s">
        <v>3047</v>
      </c>
      <c r="C27" s="183" t="s">
        <v>168</v>
      </c>
      <c r="D27" s="183" t="s">
        <v>1043</v>
      </c>
      <c r="E27" s="183" t="s">
        <v>3048</v>
      </c>
      <c r="F27" s="183" t="s">
        <v>3049</v>
      </c>
      <c r="G27" s="184" t="s">
        <v>2987</v>
      </c>
      <c r="H27" s="184" t="s">
        <v>3039</v>
      </c>
      <c r="I27" s="184" t="s">
        <v>3040</v>
      </c>
      <c r="J27" s="184" t="s">
        <v>2987</v>
      </c>
      <c r="K27" s="184" t="s">
        <v>3039</v>
      </c>
      <c r="L27" s="184" t="s">
        <v>3040</v>
      </c>
      <c r="M27" s="184" t="s">
        <v>2987</v>
      </c>
      <c r="N27" s="184" t="s">
        <v>3039</v>
      </c>
      <c r="O27" s="184" t="s">
        <v>3040</v>
      </c>
      <c r="P27" s="184" t="s">
        <v>2987</v>
      </c>
      <c r="Q27" s="184" t="s">
        <v>3039</v>
      </c>
      <c r="R27" s="184" t="s">
        <v>3040</v>
      </c>
      <c r="S27" s="184" t="s">
        <v>2987</v>
      </c>
      <c r="T27" s="184" t="s">
        <v>3039</v>
      </c>
      <c r="U27" s="184" t="s">
        <v>3041</v>
      </c>
      <c r="V27" s="184" t="s">
        <v>2987</v>
      </c>
      <c r="W27" s="184" t="s">
        <v>3039</v>
      </c>
      <c r="X27" s="184" t="s">
        <v>3041</v>
      </c>
      <c r="Y27" s="184" t="s">
        <v>2987</v>
      </c>
      <c r="Z27" s="184" t="s">
        <v>3039</v>
      </c>
      <c r="AA27" s="184" t="s">
        <v>3040</v>
      </c>
      <c r="AB27" s="184" t="s">
        <v>2987</v>
      </c>
      <c r="AC27" s="184" t="s">
        <v>3039</v>
      </c>
      <c r="AD27" s="184" t="s">
        <v>3040</v>
      </c>
      <c r="AE27" s="184" t="s">
        <v>2987</v>
      </c>
      <c r="AF27" s="184" t="s">
        <v>3039</v>
      </c>
      <c r="AG27" s="184" t="s">
        <v>3040</v>
      </c>
      <c r="AH27" s="184" t="s">
        <v>2987</v>
      </c>
      <c r="AI27" s="184" t="s">
        <v>3039</v>
      </c>
      <c r="AJ27" s="184" t="s">
        <v>3040</v>
      </c>
      <c r="AK27" s="184" t="s">
        <v>2987</v>
      </c>
      <c r="AL27" s="184" t="s">
        <v>3039</v>
      </c>
      <c r="AM27" s="184" t="s">
        <v>3040</v>
      </c>
      <c r="AN27" s="184" t="s">
        <v>2987</v>
      </c>
      <c r="AO27" s="184" t="s">
        <v>3039</v>
      </c>
      <c r="AP27" s="184" t="s">
        <v>3040</v>
      </c>
      <c r="AQ27" s="184" t="s">
        <v>2987</v>
      </c>
      <c r="AR27" s="184" t="s">
        <v>2869</v>
      </c>
      <c r="AS27" s="184" t="s">
        <v>2869</v>
      </c>
      <c r="AT27" s="184" t="s">
        <v>2987</v>
      </c>
      <c r="AU27" s="184" t="s">
        <v>2869</v>
      </c>
      <c r="AV27" s="184" t="s">
        <v>2869</v>
      </c>
      <c r="AW27" s="184" t="s">
        <v>2987</v>
      </c>
      <c r="AX27" s="184" t="s">
        <v>2869</v>
      </c>
      <c r="AY27" s="184" t="s">
        <v>2869</v>
      </c>
      <c r="AZ27" s="184" t="s">
        <v>2987</v>
      </c>
      <c r="BA27" s="184" t="s">
        <v>2869</v>
      </c>
      <c r="BB27" s="184" t="s">
        <v>2869</v>
      </c>
      <c r="BC27" s="184" t="s">
        <v>2987</v>
      </c>
      <c r="BD27" s="184" t="s">
        <v>2869</v>
      </c>
      <c r="BE27" s="184" t="s">
        <v>2869</v>
      </c>
      <c r="BF27" s="184" t="s">
        <v>2987</v>
      </c>
      <c r="BG27" s="184" t="s">
        <v>2869</v>
      </c>
      <c r="BH27" s="184" t="s">
        <v>2869</v>
      </c>
      <c r="BI27" s="184" t="s">
        <v>2987</v>
      </c>
      <c r="BJ27" s="184" t="s">
        <v>2869</v>
      </c>
      <c r="BK27" s="184" t="s">
        <v>2869</v>
      </c>
      <c r="BL27" s="184" t="s">
        <v>2987</v>
      </c>
      <c r="BM27" s="184" t="s">
        <v>2869</v>
      </c>
      <c r="BN27" s="184" t="s">
        <v>2869</v>
      </c>
      <c r="BO27" s="184" t="s">
        <v>2987</v>
      </c>
      <c r="BP27" s="184" t="s">
        <v>2869</v>
      </c>
      <c r="BQ27" s="184" t="s">
        <v>2869</v>
      </c>
      <c r="BR27" s="184" t="s">
        <v>2987</v>
      </c>
      <c r="BS27" s="184" t="s">
        <v>2869</v>
      </c>
      <c r="BT27" s="184" t="s">
        <v>2869</v>
      </c>
      <c r="BU27" s="184" t="s">
        <v>2987</v>
      </c>
      <c r="BV27" s="184" t="s">
        <v>2869</v>
      </c>
      <c r="BW27" s="184" t="s">
        <v>2869</v>
      </c>
      <c r="BX27" s="184" t="s">
        <v>2987</v>
      </c>
      <c r="BY27" s="184" t="s">
        <v>2869</v>
      </c>
      <c r="BZ27" s="184" t="s">
        <v>2869</v>
      </c>
      <c r="CA27" s="184" t="s">
        <v>2987</v>
      </c>
      <c r="CB27" s="184" t="s">
        <v>2869</v>
      </c>
      <c r="CC27" s="184" t="s">
        <v>2869</v>
      </c>
      <c r="CD27" s="184" t="s">
        <v>2987</v>
      </c>
      <c r="CE27" s="184" t="s">
        <v>2869</v>
      </c>
      <c r="CF27" s="184" t="s">
        <v>2869</v>
      </c>
      <c r="CG27" s="184" t="s">
        <v>2987</v>
      </c>
      <c r="CH27" s="184" t="s">
        <v>2869</v>
      </c>
      <c r="CI27" s="184" t="s">
        <v>2869</v>
      </c>
      <c r="CJ27" s="184" t="s">
        <v>2987</v>
      </c>
      <c r="CK27" s="184" t="s">
        <v>2869</v>
      </c>
      <c r="CL27" s="184" t="s">
        <v>2869</v>
      </c>
      <c r="CM27" s="184" t="s">
        <v>2987</v>
      </c>
      <c r="CN27" s="184" t="s">
        <v>2869</v>
      </c>
      <c r="CO27" s="184" t="s">
        <v>2869</v>
      </c>
      <c r="CP27" s="184" t="s">
        <v>2987</v>
      </c>
      <c r="CQ27" s="184" t="s">
        <v>2869</v>
      </c>
      <c r="CR27" s="184" t="s">
        <v>2869</v>
      </c>
      <c r="CS27" s="184" t="s">
        <v>2987</v>
      </c>
      <c r="CT27" s="184" t="s">
        <v>2869</v>
      </c>
      <c r="CU27" s="184" t="s">
        <v>2869</v>
      </c>
      <c r="CV27" s="184" t="s">
        <v>2987</v>
      </c>
      <c r="CW27" s="184" t="s">
        <v>2869</v>
      </c>
      <c r="CX27" s="184" t="s">
        <v>2869</v>
      </c>
      <c r="CY27" s="184" t="s">
        <v>2987</v>
      </c>
      <c r="CZ27" s="184" t="s">
        <v>2869</v>
      </c>
      <c r="DA27" s="184" t="s">
        <v>2869</v>
      </c>
      <c r="DB27" s="184" t="s">
        <v>2987</v>
      </c>
      <c r="DC27" s="184" t="s">
        <v>2869</v>
      </c>
      <c r="DD27" s="184" t="s">
        <v>2869</v>
      </c>
      <c r="DE27" s="184" t="s">
        <v>2987</v>
      </c>
      <c r="DF27" s="184" t="s">
        <v>2869</v>
      </c>
      <c r="DG27" s="184" t="s">
        <v>2869</v>
      </c>
      <c r="DH27" s="184" t="s">
        <v>2987</v>
      </c>
      <c r="DI27" s="184" t="s">
        <v>2869</v>
      </c>
      <c r="DJ27" s="184" t="s">
        <v>2869</v>
      </c>
      <c r="DK27" s="184" t="s">
        <v>2987</v>
      </c>
      <c r="DL27" s="184" t="s">
        <v>2869</v>
      </c>
      <c r="DM27" s="184" t="s">
        <v>2869</v>
      </c>
      <c r="DN27" s="184" t="s">
        <v>2987</v>
      </c>
      <c r="DO27" s="184" t="s">
        <v>2869</v>
      </c>
      <c r="DP27" s="184" t="s">
        <v>2869</v>
      </c>
      <c r="DQ27" s="184" t="s">
        <v>2987</v>
      </c>
      <c r="DR27" s="184" t="s">
        <v>3039</v>
      </c>
      <c r="DS27" s="184" t="s">
        <v>3042</v>
      </c>
      <c r="DT27" s="184" t="s">
        <v>2987</v>
      </c>
      <c r="DU27" s="184" t="s">
        <v>3039</v>
      </c>
      <c r="DV27" s="184" t="s">
        <v>3043</v>
      </c>
      <c r="DW27" s="184" t="s">
        <v>2987</v>
      </c>
      <c r="DX27" s="184" t="s">
        <v>3039</v>
      </c>
      <c r="DY27" s="184" t="s">
        <v>3042</v>
      </c>
      <c r="DZ27" s="184" t="s">
        <v>2987</v>
      </c>
      <c r="EA27" s="184" t="s">
        <v>3039</v>
      </c>
      <c r="EB27" s="184" t="s">
        <v>3042</v>
      </c>
      <c r="EC27" s="184" t="s">
        <v>2987</v>
      </c>
      <c r="ED27" s="184" t="s">
        <v>3039</v>
      </c>
      <c r="EE27" s="184" t="s">
        <v>3042</v>
      </c>
      <c r="EF27" s="184" t="s">
        <v>2987</v>
      </c>
      <c r="EG27" s="184" t="s">
        <v>3039</v>
      </c>
      <c r="EH27" s="184" t="s">
        <v>2869</v>
      </c>
      <c r="EI27" s="184" t="s">
        <v>2987</v>
      </c>
      <c r="EJ27" s="184" t="s">
        <v>2869</v>
      </c>
      <c r="EK27" s="184" t="s">
        <v>2869</v>
      </c>
      <c r="EL27" s="184" t="s">
        <v>2987</v>
      </c>
      <c r="EM27" s="184" t="s">
        <v>2869</v>
      </c>
      <c r="EN27" s="184" t="s">
        <v>2869</v>
      </c>
      <c r="EO27" s="184" t="s">
        <v>2987</v>
      </c>
      <c r="EP27" s="184" t="s">
        <v>2869</v>
      </c>
      <c r="EQ27" s="184" t="s">
        <v>2869</v>
      </c>
      <c r="ER27" s="184" t="s">
        <v>2987</v>
      </c>
      <c r="ES27" s="184" t="s">
        <v>2869</v>
      </c>
      <c r="ET27" s="184" t="s">
        <v>2869</v>
      </c>
    </row>
    <row r="28" spans="1:150" x14ac:dyDescent="0.3">
      <c r="A28" s="1"/>
      <c r="B28" s="183" t="s">
        <v>3050</v>
      </c>
      <c r="C28" s="183" t="s">
        <v>168</v>
      </c>
      <c r="D28" s="183" t="s">
        <v>1043</v>
      </c>
      <c r="E28" s="183" t="s">
        <v>3051</v>
      </c>
      <c r="F28" s="183" t="s">
        <v>3052</v>
      </c>
      <c r="G28" s="184" t="s">
        <v>2987</v>
      </c>
      <c r="H28" s="184" t="s">
        <v>3039</v>
      </c>
      <c r="I28" s="184" t="s">
        <v>3040</v>
      </c>
      <c r="J28" s="184" t="s">
        <v>2987</v>
      </c>
      <c r="K28" s="184" t="s">
        <v>3039</v>
      </c>
      <c r="L28" s="184" t="s">
        <v>3040</v>
      </c>
      <c r="M28" s="184" t="s">
        <v>2987</v>
      </c>
      <c r="N28" s="184" t="s">
        <v>3039</v>
      </c>
      <c r="O28" s="184" t="s">
        <v>3040</v>
      </c>
      <c r="P28" s="184" t="s">
        <v>2987</v>
      </c>
      <c r="Q28" s="184" t="s">
        <v>3039</v>
      </c>
      <c r="R28" s="184" t="s">
        <v>3040</v>
      </c>
      <c r="S28" s="184" t="s">
        <v>2987</v>
      </c>
      <c r="T28" s="184" t="s">
        <v>3039</v>
      </c>
      <c r="U28" s="184" t="s">
        <v>3041</v>
      </c>
      <c r="V28" s="184" t="s">
        <v>2987</v>
      </c>
      <c r="W28" s="184" t="s">
        <v>3039</v>
      </c>
      <c r="X28" s="184" t="s">
        <v>3041</v>
      </c>
      <c r="Y28" s="184" t="s">
        <v>2987</v>
      </c>
      <c r="Z28" s="184" t="s">
        <v>3039</v>
      </c>
      <c r="AA28" s="184" t="s">
        <v>3040</v>
      </c>
      <c r="AB28" s="184" t="s">
        <v>2987</v>
      </c>
      <c r="AC28" s="184" t="s">
        <v>3039</v>
      </c>
      <c r="AD28" s="184" t="s">
        <v>3040</v>
      </c>
      <c r="AE28" s="184" t="s">
        <v>2987</v>
      </c>
      <c r="AF28" s="184" t="s">
        <v>3039</v>
      </c>
      <c r="AG28" s="184" t="s">
        <v>3040</v>
      </c>
      <c r="AH28" s="184" t="s">
        <v>2987</v>
      </c>
      <c r="AI28" s="184" t="s">
        <v>3039</v>
      </c>
      <c r="AJ28" s="184" t="s">
        <v>3040</v>
      </c>
      <c r="AK28" s="184" t="s">
        <v>2987</v>
      </c>
      <c r="AL28" s="184" t="s">
        <v>3039</v>
      </c>
      <c r="AM28" s="184" t="s">
        <v>3040</v>
      </c>
      <c r="AN28" s="184" t="s">
        <v>2987</v>
      </c>
      <c r="AO28" s="184" t="s">
        <v>3039</v>
      </c>
      <c r="AP28" s="184" t="s">
        <v>3040</v>
      </c>
      <c r="AQ28" s="184" t="s">
        <v>2987</v>
      </c>
      <c r="AR28" s="184" t="s">
        <v>2869</v>
      </c>
      <c r="AS28" s="184" t="s">
        <v>2869</v>
      </c>
      <c r="AT28" s="184" t="s">
        <v>2987</v>
      </c>
      <c r="AU28" s="184" t="s">
        <v>2869</v>
      </c>
      <c r="AV28" s="184" t="s">
        <v>2869</v>
      </c>
      <c r="AW28" s="184" t="s">
        <v>2987</v>
      </c>
      <c r="AX28" s="184" t="s">
        <v>2869</v>
      </c>
      <c r="AY28" s="184" t="s">
        <v>2869</v>
      </c>
      <c r="AZ28" s="184" t="s">
        <v>2987</v>
      </c>
      <c r="BA28" s="184" t="s">
        <v>2869</v>
      </c>
      <c r="BB28" s="184" t="s">
        <v>2869</v>
      </c>
      <c r="BC28" s="184" t="s">
        <v>2987</v>
      </c>
      <c r="BD28" s="184" t="s">
        <v>2869</v>
      </c>
      <c r="BE28" s="184" t="s">
        <v>2869</v>
      </c>
      <c r="BF28" s="184" t="s">
        <v>2987</v>
      </c>
      <c r="BG28" s="184" t="s">
        <v>2869</v>
      </c>
      <c r="BH28" s="184" t="s">
        <v>2869</v>
      </c>
      <c r="BI28" s="184" t="s">
        <v>2987</v>
      </c>
      <c r="BJ28" s="184" t="s">
        <v>2869</v>
      </c>
      <c r="BK28" s="184" t="s">
        <v>2869</v>
      </c>
      <c r="BL28" s="184" t="s">
        <v>2987</v>
      </c>
      <c r="BM28" s="184" t="s">
        <v>2869</v>
      </c>
      <c r="BN28" s="184" t="s">
        <v>2869</v>
      </c>
      <c r="BO28" s="184" t="s">
        <v>2987</v>
      </c>
      <c r="BP28" s="184" t="s">
        <v>2869</v>
      </c>
      <c r="BQ28" s="184" t="s">
        <v>2869</v>
      </c>
      <c r="BR28" s="184" t="s">
        <v>2987</v>
      </c>
      <c r="BS28" s="184" t="s">
        <v>2869</v>
      </c>
      <c r="BT28" s="184" t="s">
        <v>2869</v>
      </c>
      <c r="BU28" s="184" t="s">
        <v>2987</v>
      </c>
      <c r="BV28" s="184" t="s">
        <v>2869</v>
      </c>
      <c r="BW28" s="184" t="s">
        <v>2869</v>
      </c>
      <c r="BX28" s="184" t="s">
        <v>2987</v>
      </c>
      <c r="BY28" s="184" t="s">
        <v>2869</v>
      </c>
      <c r="BZ28" s="184" t="s">
        <v>2869</v>
      </c>
      <c r="CA28" s="184" t="s">
        <v>2987</v>
      </c>
      <c r="CB28" s="184" t="s">
        <v>2869</v>
      </c>
      <c r="CC28" s="184" t="s">
        <v>2869</v>
      </c>
      <c r="CD28" s="184" t="s">
        <v>2987</v>
      </c>
      <c r="CE28" s="184" t="s">
        <v>2869</v>
      </c>
      <c r="CF28" s="184" t="s">
        <v>2869</v>
      </c>
      <c r="CG28" s="184" t="s">
        <v>2987</v>
      </c>
      <c r="CH28" s="184" t="s">
        <v>2869</v>
      </c>
      <c r="CI28" s="184" t="s">
        <v>2869</v>
      </c>
      <c r="CJ28" s="184" t="s">
        <v>2987</v>
      </c>
      <c r="CK28" s="184" t="s">
        <v>2869</v>
      </c>
      <c r="CL28" s="184" t="s">
        <v>2869</v>
      </c>
      <c r="CM28" s="184" t="s">
        <v>2987</v>
      </c>
      <c r="CN28" s="184" t="s">
        <v>2869</v>
      </c>
      <c r="CO28" s="184" t="s">
        <v>2869</v>
      </c>
      <c r="CP28" s="184" t="s">
        <v>2987</v>
      </c>
      <c r="CQ28" s="184" t="s">
        <v>2869</v>
      </c>
      <c r="CR28" s="184" t="s">
        <v>2869</v>
      </c>
      <c r="CS28" s="184" t="s">
        <v>2987</v>
      </c>
      <c r="CT28" s="184" t="s">
        <v>2869</v>
      </c>
      <c r="CU28" s="184" t="s">
        <v>2869</v>
      </c>
      <c r="CV28" s="184" t="s">
        <v>2987</v>
      </c>
      <c r="CW28" s="184" t="s">
        <v>2869</v>
      </c>
      <c r="CX28" s="184" t="s">
        <v>2869</v>
      </c>
      <c r="CY28" s="184" t="s">
        <v>2987</v>
      </c>
      <c r="CZ28" s="184" t="s">
        <v>2869</v>
      </c>
      <c r="DA28" s="184" t="s">
        <v>2869</v>
      </c>
      <c r="DB28" s="184" t="s">
        <v>2987</v>
      </c>
      <c r="DC28" s="184" t="s">
        <v>2869</v>
      </c>
      <c r="DD28" s="184" t="s">
        <v>2869</v>
      </c>
      <c r="DE28" s="184" t="s">
        <v>2987</v>
      </c>
      <c r="DF28" s="184" t="s">
        <v>2869</v>
      </c>
      <c r="DG28" s="184" t="s">
        <v>2869</v>
      </c>
      <c r="DH28" s="184" t="s">
        <v>2987</v>
      </c>
      <c r="DI28" s="184" t="s">
        <v>2869</v>
      </c>
      <c r="DJ28" s="184" t="s">
        <v>2869</v>
      </c>
      <c r="DK28" s="184" t="s">
        <v>2987</v>
      </c>
      <c r="DL28" s="184" t="s">
        <v>2869</v>
      </c>
      <c r="DM28" s="184" t="s">
        <v>2869</v>
      </c>
      <c r="DN28" s="184" t="s">
        <v>2987</v>
      </c>
      <c r="DO28" s="184" t="s">
        <v>2869</v>
      </c>
      <c r="DP28" s="184" t="s">
        <v>2869</v>
      </c>
      <c r="DQ28" s="184" t="s">
        <v>2987</v>
      </c>
      <c r="DR28" s="184" t="s">
        <v>3039</v>
      </c>
      <c r="DS28" s="184" t="s">
        <v>3042</v>
      </c>
      <c r="DT28" s="184" t="s">
        <v>2987</v>
      </c>
      <c r="DU28" s="184" t="s">
        <v>3039</v>
      </c>
      <c r="DV28" s="184" t="s">
        <v>3043</v>
      </c>
      <c r="DW28" s="184" t="s">
        <v>2987</v>
      </c>
      <c r="DX28" s="184" t="s">
        <v>3039</v>
      </c>
      <c r="DY28" s="184" t="s">
        <v>3042</v>
      </c>
      <c r="DZ28" s="184" t="s">
        <v>2987</v>
      </c>
      <c r="EA28" s="184" t="s">
        <v>3039</v>
      </c>
      <c r="EB28" s="184" t="s">
        <v>3042</v>
      </c>
      <c r="EC28" s="184" t="s">
        <v>2987</v>
      </c>
      <c r="ED28" s="184" t="s">
        <v>3039</v>
      </c>
      <c r="EE28" s="184" t="s">
        <v>3042</v>
      </c>
      <c r="EF28" s="184" t="s">
        <v>2987</v>
      </c>
      <c r="EG28" s="184" t="s">
        <v>3039</v>
      </c>
      <c r="EH28" s="184" t="s">
        <v>2869</v>
      </c>
      <c r="EI28" s="184" t="s">
        <v>2987</v>
      </c>
      <c r="EJ28" s="184" t="s">
        <v>2869</v>
      </c>
      <c r="EK28" s="184" t="s">
        <v>2869</v>
      </c>
      <c r="EL28" s="184" t="s">
        <v>2987</v>
      </c>
      <c r="EM28" s="184" t="s">
        <v>2869</v>
      </c>
      <c r="EN28" s="184" t="s">
        <v>2869</v>
      </c>
      <c r="EO28" s="184" t="s">
        <v>2987</v>
      </c>
      <c r="EP28" s="184" t="s">
        <v>2869</v>
      </c>
      <c r="EQ28" s="184" t="s">
        <v>2869</v>
      </c>
      <c r="ER28" s="184" t="s">
        <v>2987</v>
      </c>
      <c r="ES28" s="184" t="s">
        <v>2869</v>
      </c>
      <c r="ET28" s="184" t="s">
        <v>2869</v>
      </c>
    </row>
    <row r="29" spans="1:150" x14ac:dyDescent="0.3">
      <c r="A29" s="1"/>
      <c r="B29" s="182" t="s">
        <v>3053</v>
      </c>
      <c r="C29" s="182" t="s">
        <v>168</v>
      </c>
      <c r="D29" s="182" t="s">
        <v>1215</v>
      </c>
      <c r="E29" s="182" t="s">
        <v>3054</v>
      </c>
      <c r="F29" s="182" t="s">
        <v>3055</v>
      </c>
      <c r="G29" s="182" t="s">
        <v>2987</v>
      </c>
      <c r="H29" s="182" t="s">
        <v>2869</v>
      </c>
      <c r="I29" s="182" t="s">
        <v>2869</v>
      </c>
      <c r="J29" s="182" t="s">
        <v>2987</v>
      </c>
      <c r="K29" s="182" t="s">
        <v>2869</v>
      </c>
      <c r="L29" s="182" t="s">
        <v>2869</v>
      </c>
      <c r="M29" s="182" t="s">
        <v>2987</v>
      </c>
      <c r="N29" s="182" t="s">
        <v>2869</v>
      </c>
      <c r="O29" s="182" t="s">
        <v>2869</v>
      </c>
      <c r="P29" s="182" t="s">
        <v>2987</v>
      </c>
      <c r="Q29" s="182" t="s">
        <v>2869</v>
      </c>
      <c r="R29" s="182" t="s">
        <v>2869</v>
      </c>
      <c r="S29" s="182" t="s">
        <v>2987</v>
      </c>
      <c r="T29" s="182" t="s">
        <v>2869</v>
      </c>
      <c r="U29" s="182" t="s">
        <v>2869</v>
      </c>
      <c r="V29" s="182" t="s">
        <v>2987</v>
      </c>
      <c r="W29" s="182" t="s">
        <v>2869</v>
      </c>
      <c r="X29" s="182" t="s">
        <v>2869</v>
      </c>
      <c r="Y29" s="182" t="s">
        <v>2987</v>
      </c>
      <c r="Z29" s="182" t="s">
        <v>2869</v>
      </c>
      <c r="AA29" s="182" t="s">
        <v>2869</v>
      </c>
      <c r="AB29" s="182" t="s">
        <v>2987</v>
      </c>
      <c r="AC29" s="182" t="s">
        <v>2869</v>
      </c>
      <c r="AD29" s="182" t="s">
        <v>2869</v>
      </c>
      <c r="AE29" s="182" t="s">
        <v>2987</v>
      </c>
      <c r="AF29" s="182" t="s">
        <v>2869</v>
      </c>
      <c r="AG29" s="182" t="s">
        <v>2869</v>
      </c>
      <c r="AH29" s="182" t="s">
        <v>2987</v>
      </c>
      <c r="AI29" s="182" t="s">
        <v>2869</v>
      </c>
      <c r="AJ29" s="182" t="s">
        <v>2869</v>
      </c>
      <c r="AK29" s="182" t="s">
        <v>2987</v>
      </c>
      <c r="AL29" s="182" t="s">
        <v>2869</v>
      </c>
      <c r="AM29" s="182" t="s">
        <v>2869</v>
      </c>
      <c r="AN29" s="182" t="s">
        <v>2987</v>
      </c>
      <c r="AO29" s="182" t="s">
        <v>2869</v>
      </c>
      <c r="AP29" s="182" t="s">
        <v>2869</v>
      </c>
      <c r="AQ29" s="182" t="s">
        <v>2987</v>
      </c>
      <c r="AR29" s="182" t="s">
        <v>2869</v>
      </c>
      <c r="AS29" s="182" t="s">
        <v>2869</v>
      </c>
      <c r="AT29" s="182" t="s">
        <v>2987</v>
      </c>
      <c r="AU29" s="182" t="s">
        <v>2869</v>
      </c>
      <c r="AV29" s="182" t="s">
        <v>2869</v>
      </c>
      <c r="AW29" s="182" t="s">
        <v>2987</v>
      </c>
      <c r="AX29" s="182" t="s">
        <v>2869</v>
      </c>
      <c r="AY29" s="182" t="s">
        <v>2869</v>
      </c>
      <c r="AZ29" s="182" t="s">
        <v>2987</v>
      </c>
      <c r="BA29" s="182" t="s">
        <v>2869</v>
      </c>
      <c r="BB29" s="182" t="s">
        <v>2869</v>
      </c>
      <c r="BC29" s="182" t="s">
        <v>2987</v>
      </c>
      <c r="BD29" s="182" t="s">
        <v>2869</v>
      </c>
      <c r="BE29" s="182" t="s">
        <v>2869</v>
      </c>
      <c r="BF29" s="182" t="s">
        <v>2987</v>
      </c>
      <c r="BG29" s="182" t="s">
        <v>2869</v>
      </c>
      <c r="BH29" s="182" t="s">
        <v>2869</v>
      </c>
      <c r="BI29" s="182" t="s">
        <v>2987</v>
      </c>
      <c r="BJ29" s="182" t="s">
        <v>2869</v>
      </c>
      <c r="BK29" s="182" t="s">
        <v>2869</v>
      </c>
      <c r="BL29" s="182" t="s">
        <v>2987</v>
      </c>
      <c r="BM29" s="182" t="s">
        <v>2869</v>
      </c>
      <c r="BN29" s="182" t="s">
        <v>2869</v>
      </c>
      <c r="BO29" s="182" t="s">
        <v>2987</v>
      </c>
      <c r="BP29" s="182" t="s">
        <v>2869</v>
      </c>
      <c r="BQ29" s="182" t="s">
        <v>2869</v>
      </c>
      <c r="BR29" s="182" t="s">
        <v>2987</v>
      </c>
      <c r="BS29" s="182" t="s">
        <v>2869</v>
      </c>
      <c r="BT29" s="182" t="s">
        <v>2869</v>
      </c>
      <c r="BU29" s="182" t="s">
        <v>2987</v>
      </c>
      <c r="BV29" s="182" t="s">
        <v>2869</v>
      </c>
      <c r="BW29" s="182" t="s">
        <v>2869</v>
      </c>
      <c r="BX29" s="182" t="s">
        <v>2987</v>
      </c>
      <c r="BY29" s="182" t="s">
        <v>2869</v>
      </c>
      <c r="BZ29" s="182" t="s">
        <v>2869</v>
      </c>
      <c r="CA29" s="182" t="s">
        <v>2987</v>
      </c>
      <c r="CB29" s="182" t="s">
        <v>2869</v>
      </c>
      <c r="CC29" s="182" t="s">
        <v>2869</v>
      </c>
      <c r="CD29" s="182" t="s">
        <v>2987</v>
      </c>
      <c r="CE29" s="182" t="s">
        <v>2869</v>
      </c>
      <c r="CF29" s="182" t="s">
        <v>2869</v>
      </c>
      <c r="CG29" s="182" t="s">
        <v>2987</v>
      </c>
      <c r="CH29" s="182" t="s">
        <v>2869</v>
      </c>
      <c r="CI29" s="182" t="s">
        <v>2869</v>
      </c>
      <c r="CJ29" s="182" t="s">
        <v>2987</v>
      </c>
      <c r="CK29" s="182" t="s">
        <v>2869</v>
      </c>
      <c r="CL29" s="182" t="s">
        <v>2869</v>
      </c>
      <c r="CM29" s="182" t="s">
        <v>2987</v>
      </c>
      <c r="CN29" s="182" t="s">
        <v>2869</v>
      </c>
      <c r="CO29" s="182" t="s">
        <v>2869</v>
      </c>
      <c r="CP29" s="182" t="s">
        <v>2987</v>
      </c>
      <c r="CQ29" s="182" t="s">
        <v>2869</v>
      </c>
      <c r="CR29" s="182" t="s">
        <v>2869</v>
      </c>
      <c r="CS29" s="182" t="s">
        <v>2987</v>
      </c>
      <c r="CT29" s="182" t="s">
        <v>2869</v>
      </c>
      <c r="CU29" s="182" t="s">
        <v>2869</v>
      </c>
      <c r="CV29" s="182" t="s">
        <v>2987</v>
      </c>
      <c r="CW29" s="182" t="s">
        <v>2869</v>
      </c>
      <c r="CX29" s="182" t="s">
        <v>2869</v>
      </c>
      <c r="CY29" s="182" t="s">
        <v>2987</v>
      </c>
      <c r="CZ29" s="182" t="s">
        <v>2869</v>
      </c>
      <c r="DA29" s="182" t="s">
        <v>2869</v>
      </c>
      <c r="DB29" s="182" t="s">
        <v>2987</v>
      </c>
      <c r="DC29" s="182" t="s">
        <v>2869</v>
      </c>
      <c r="DD29" s="182" t="s">
        <v>2869</v>
      </c>
      <c r="DE29" s="182" t="s">
        <v>2987</v>
      </c>
      <c r="DF29" s="182" t="s">
        <v>2869</v>
      </c>
      <c r="DG29" s="182" t="s">
        <v>2869</v>
      </c>
      <c r="DH29" s="182" t="s">
        <v>2987</v>
      </c>
      <c r="DI29" s="182" t="s">
        <v>2869</v>
      </c>
      <c r="DJ29" s="182" t="s">
        <v>2869</v>
      </c>
      <c r="DK29" s="182" t="s">
        <v>2987</v>
      </c>
      <c r="DL29" s="182" t="s">
        <v>2869</v>
      </c>
      <c r="DM29" s="182" t="s">
        <v>2869</v>
      </c>
      <c r="DN29" s="182" t="s">
        <v>2987</v>
      </c>
      <c r="DO29" s="182" t="s">
        <v>2869</v>
      </c>
      <c r="DP29" s="182" t="s">
        <v>2869</v>
      </c>
      <c r="DQ29" s="182" t="s">
        <v>2987</v>
      </c>
      <c r="DR29" s="182" t="s">
        <v>2869</v>
      </c>
      <c r="DS29" s="182" t="s">
        <v>2869</v>
      </c>
      <c r="DT29" s="182" t="s">
        <v>2987</v>
      </c>
      <c r="DU29" s="182" t="s">
        <v>2869</v>
      </c>
      <c r="DV29" s="182" t="s">
        <v>2869</v>
      </c>
      <c r="DW29" s="182" t="s">
        <v>2987</v>
      </c>
      <c r="DX29" s="182" t="s">
        <v>2869</v>
      </c>
      <c r="DY29" s="182" t="s">
        <v>2869</v>
      </c>
      <c r="DZ29" s="182" t="s">
        <v>2987</v>
      </c>
      <c r="EA29" s="182" t="s">
        <v>2869</v>
      </c>
      <c r="EB29" s="182" t="s">
        <v>2869</v>
      </c>
      <c r="EC29" s="182" t="s">
        <v>2987</v>
      </c>
      <c r="ED29" s="182" t="s">
        <v>2869</v>
      </c>
      <c r="EE29" s="182" t="s">
        <v>2869</v>
      </c>
      <c r="EF29" s="182" t="s">
        <v>2987</v>
      </c>
      <c r="EG29" s="182" t="s">
        <v>2869</v>
      </c>
      <c r="EH29" s="182" t="s">
        <v>2869</v>
      </c>
      <c r="EI29" s="182" t="s">
        <v>2987</v>
      </c>
      <c r="EJ29" s="182" t="s">
        <v>2869</v>
      </c>
      <c r="EK29" s="182" t="s">
        <v>2869</v>
      </c>
      <c r="EL29" s="182" t="s">
        <v>2987</v>
      </c>
      <c r="EM29" s="182" t="s">
        <v>2869</v>
      </c>
      <c r="EN29" s="182" t="s">
        <v>2869</v>
      </c>
      <c r="EO29" s="182" t="s">
        <v>2987</v>
      </c>
      <c r="EP29" s="182" t="s">
        <v>2869</v>
      </c>
      <c r="EQ29" s="182" t="s">
        <v>2869</v>
      </c>
      <c r="ER29" s="182" t="s">
        <v>2987</v>
      </c>
      <c r="ES29" s="182" t="s">
        <v>2869</v>
      </c>
      <c r="ET29" s="182" t="s">
        <v>2869</v>
      </c>
    </row>
    <row r="30" spans="1:150" x14ac:dyDescent="0.3">
      <c r="A30" s="1"/>
      <c r="B30" s="183" t="s">
        <v>3056</v>
      </c>
      <c r="C30" s="183" t="s">
        <v>168</v>
      </c>
      <c r="D30" s="183" t="s">
        <v>1215</v>
      </c>
      <c r="E30" s="183" t="s">
        <v>3057</v>
      </c>
      <c r="F30" s="183" t="s">
        <v>3058</v>
      </c>
      <c r="G30" s="184" t="s">
        <v>2987</v>
      </c>
      <c r="H30" s="184" t="s">
        <v>2869</v>
      </c>
      <c r="I30" s="184" t="s">
        <v>2869</v>
      </c>
      <c r="J30" s="184" t="s">
        <v>2987</v>
      </c>
      <c r="K30" s="184" t="s">
        <v>2869</v>
      </c>
      <c r="L30" s="184" t="s">
        <v>2869</v>
      </c>
      <c r="M30" s="184" t="s">
        <v>2987</v>
      </c>
      <c r="N30" s="184" t="s">
        <v>2869</v>
      </c>
      <c r="O30" s="184" t="s">
        <v>2869</v>
      </c>
      <c r="P30" s="184" t="s">
        <v>2987</v>
      </c>
      <c r="Q30" s="184" t="s">
        <v>2869</v>
      </c>
      <c r="R30" s="184" t="s">
        <v>2869</v>
      </c>
      <c r="S30" s="184" t="s">
        <v>2987</v>
      </c>
      <c r="T30" s="184" t="s">
        <v>2869</v>
      </c>
      <c r="U30" s="184" t="s">
        <v>2869</v>
      </c>
      <c r="V30" s="184" t="s">
        <v>2987</v>
      </c>
      <c r="W30" s="184" t="s">
        <v>2869</v>
      </c>
      <c r="X30" s="184" t="s">
        <v>2869</v>
      </c>
      <c r="Y30" s="184" t="s">
        <v>2987</v>
      </c>
      <c r="Z30" s="184" t="s">
        <v>2869</v>
      </c>
      <c r="AA30" s="184" t="s">
        <v>2869</v>
      </c>
      <c r="AB30" s="184" t="s">
        <v>2987</v>
      </c>
      <c r="AC30" s="184" t="s">
        <v>2869</v>
      </c>
      <c r="AD30" s="184" t="s">
        <v>2869</v>
      </c>
      <c r="AE30" s="184" t="s">
        <v>2987</v>
      </c>
      <c r="AF30" s="184" t="s">
        <v>2869</v>
      </c>
      <c r="AG30" s="184" t="s">
        <v>2869</v>
      </c>
      <c r="AH30" s="184" t="s">
        <v>2987</v>
      </c>
      <c r="AI30" s="184" t="s">
        <v>2869</v>
      </c>
      <c r="AJ30" s="184" t="s">
        <v>2869</v>
      </c>
      <c r="AK30" s="184" t="s">
        <v>2987</v>
      </c>
      <c r="AL30" s="184" t="s">
        <v>2869</v>
      </c>
      <c r="AM30" s="184" t="s">
        <v>2869</v>
      </c>
      <c r="AN30" s="184" t="s">
        <v>2987</v>
      </c>
      <c r="AO30" s="184" t="s">
        <v>2869</v>
      </c>
      <c r="AP30" s="184" t="s">
        <v>2869</v>
      </c>
      <c r="AQ30" s="184" t="s">
        <v>2987</v>
      </c>
      <c r="AR30" s="184" t="s">
        <v>2869</v>
      </c>
      <c r="AS30" s="184" t="s">
        <v>2869</v>
      </c>
      <c r="AT30" s="184" t="s">
        <v>2987</v>
      </c>
      <c r="AU30" s="184" t="s">
        <v>2869</v>
      </c>
      <c r="AV30" s="184" t="s">
        <v>2869</v>
      </c>
      <c r="AW30" s="184" t="s">
        <v>2987</v>
      </c>
      <c r="AX30" s="184" t="s">
        <v>2869</v>
      </c>
      <c r="AY30" s="184" t="s">
        <v>2869</v>
      </c>
      <c r="AZ30" s="184" t="s">
        <v>2987</v>
      </c>
      <c r="BA30" s="184" t="s">
        <v>2869</v>
      </c>
      <c r="BB30" s="184" t="s">
        <v>2869</v>
      </c>
      <c r="BC30" s="184" t="s">
        <v>2987</v>
      </c>
      <c r="BD30" s="184" t="s">
        <v>2869</v>
      </c>
      <c r="BE30" s="184" t="s">
        <v>2869</v>
      </c>
      <c r="BF30" s="184" t="s">
        <v>2987</v>
      </c>
      <c r="BG30" s="184" t="s">
        <v>2869</v>
      </c>
      <c r="BH30" s="184" t="s">
        <v>2869</v>
      </c>
      <c r="BI30" s="184" t="s">
        <v>2987</v>
      </c>
      <c r="BJ30" s="184" t="s">
        <v>2869</v>
      </c>
      <c r="BK30" s="184" t="s">
        <v>2869</v>
      </c>
      <c r="BL30" s="184" t="s">
        <v>2987</v>
      </c>
      <c r="BM30" s="184" t="s">
        <v>2869</v>
      </c>
      <c r="BN30" s="184" t="s">
        <v>2869</v>
      </c>
      <c r="BO30" s="184" t="s">
        <v>2987</v>
      </c>
      <c r="BP30" s="184" t="s">
        <v>2869</v>
      </c>
      <c r="BQ30" s="184" t="s">
        <v>2869</v>
      </c>
      <c r="BR30" s="184" t="s">
        <v>2987</v>
      </c>
      <c r="BS30" s="184" t="s">
        <v>2869</v>
      </c>
      <c r="BT30" s="184" t="s">
        <v>2869</v>
      </c>
      <c r="BU30" s="184" t="s">
        <v>2987</v>
      </c>
      <c r="BV30" s="184" t="s">
        <v>2869</v>
      </c>
      <c r="BW30" s="184" t="s">
        <v>2869</v>
      </c>
      <c r="BX30" s="184" t="s">
        <v>2987</v>
      </c>
      <c r="BY30" s="184" t="s">
        <v>2869</v>
      </c>
      <c r="BZ30" s="184" t="s">
        <v>2869</v>
      </c>
      <c r="CA30" s="184" t="s">
        <v>2987</v>
      </c>
      <c r="CB30" s="184" t="s">
        <v>2869</v>
      </c>
      <c r="CC30" s="184" t="s">
        <v>2869</v>
      </c>
      <c r="CD30" s="184" t="s">
        <v>2987</v>
      </c>
      <c r="CE30" s="184" t="s">
        <v>2869</v>
      </c>
      <c r="CF30" s="184" t="s">
        <v>2869</v>
      </c>
      <c r="CG30" s="184" t="s">
        <v>2987</v>
      </c>
      <c r="CH30" s="184" t="s">
        <v>2869</v>
      </c>
      <c r="CI30" s="184" t="s">
        <v>2869</v>
      </c>
      <c r="CJ30" s="184" t="s">
        <v>2987</v>
      </c>
      <c r="CK30" s="184" t="s">
        <v>2869</v>
      </c>
      <c r="CL30" s="184" t="s">
        <v>2869</v>
      </c>
      <c r="CM30" s="184" t="s">
        <v>2987</v>
      </c>
      <c r="CN30" s="184" t="s">
        <v>2869</v>
      </c>
      <c r="CO30" s="184" t="s">
        <v>2869</v>
      </c>
      <c r="CP30" s="184" t="s">
        <v>2987</v>
      </c>
      <c r="CQ30" s="184" t="s">
        <v>2869</v>
      </c>
      <c r="CR30" s="184" t="s">
        <v>2869</v>
      </c>
      <c r="CS30" s="184" t="s">
        <v>2987</v>
      </c>
      <c r="CT30" s="184" t="s">
        <v>2869</v>
      </c>
      <c r="CU30" s="184" t="s">
        <v>2869</v>
      </c>
      <c r="CV30" s="184" t="s">
        <v>2987</v>
      </c>
      <c r="CW30" s="184" t="s">
        <v>2869</v>
      </c>
      <c r="CX30" s="184" t="s">
        <v>2869</v>
      </c>
      <c r="CY30" s="184" t="s">
        <v>2987</v>
      </c>
      <c r="CZ30" s="184" t="s">
        <v>2869</v>
      </c>
      <c r="DA30" s="184" t="s">
        <v>2869</v>
      </c>
      <c r="DB30" s="184" t="s">
        <v>2987</v>
      </c>
      <c r="DC30" s="184" t="s">
        <v>2869</v>
      </c>
      <c r="DD30" s="184" t="s">
        <v>2869</v>
      </c>
      <c r="DE30" s="184" t="s">
        <v>2987</v>
      </c>
      <c r="DF30" s="184" t="s">
        <v>2869</v>
      </c>
      <c r="DG30" s="184" t="s">
        <v>2869</v>
      </c>
      <c r="DH30" s="184" t="s">
        <v>2987</v>
      </c>
      <c r="DI30" s="184" t="s">
        <v>2869</v>
      </c>
      <c r="DJ30" s="184" t="s">
        <v>2869</v>
      </c>
      <c r="DK30" s="184" t="s">
        <v>2987</v>
      </c>
      <c r="DL30" s="184" t="s">
        <v>2869</v>
      </c>
      <c r="DM30" s="184" t="s">
        <v>2869</v>
      </c>
      <c r="DN30" s="184" t="s">
        <v>2987</v>
      </c>
      <c r="DO30" s="184" t="s">
        <v>2869</v>
      </c>
      <c r="DP30" s="184" t="s">
        <v>2869</v>
      </c>
      <c r="DQ30" s="184" t="s">
        <v>2987</v>
      </c>
      <c r="DR30" s="184" t="s">
        <v>2869</v>
      </c>
      <c r="DS30" s="184" t="s">
        <v>2869</v>
      </c>
      <c r="DT30" s="184" t="s">
        <v>2987</v>
      </c>
      <c r="DU30" s="184" t="s">
        <v>2869</v>
      </c>
      <c r="DV30" s="184" t="s">
        <v>2869</v>
      </c>
      <c r="DW30" s="184" t="s">
        <v>2987</v>
      </c>
      <c r="DX30" s="184" t="s">
        <v>2869</v>
      </c>
      <c r="DY30" s="184" t="s">
        <v>2869</v>
      </c>
      <c r="DZ30" s="184" t="s">
        <v>2987</v>
      </c>
      <c r="EA30" s="184" t="s">
        <v>2869</v>
      </c>
      <c r="EB30" s="184" t="s">
        <v>2869</v>
      </c>
      <c r="EC30" s="184" t="s">
        <v>2987</v>
      </c>
      <c r="ED30" s="184" t="s">
        <v>2869</v>
      </c>
      <c r="EE30" s="184" t="s">
        <v>2869</v>
      </c>
      <c r="EF30" s="184" t="s">
        <v>2987</v>
      </c>
      <c r="EG30" s="184" t="s">
        <v>2869</v>
      </c>
      <c r="EH30" s="184" t="s">
        <v>2869</v>
      </c>
      <c r="EI30" s="184" t="s">
        <v>2987</v>
      </c>
      <c r="EJ30" s="184" t="s">
        <v>2869</v>
      </c>
      <c r="EK30" s="184" t="s">
        <v>2869</v>
      </c>
      <c r="EL30" s="184" t="s">
        <v>2987</v>
      </c>
      <c r="EM30" s="184" t="s">
        <v>2869</v>
      </c>
      <c r="EN30" s="184" t="s">
        <v>2869</v>
      </c>
      <c r="EO30" s="184" t="s">
        <v>2987</v>
      </c>
      <c r="EP30" s="184" t="s">
        <v>2869</v>
      </c>
      <c r="EQ30" s="184" t="s">
        <v>2869</v>
      </c>
      <c r="ER30" s="184" t="s">
        <v>2987</v>
      </c>
      <c r="ES30" s="184" t="s">
        <v>2869</v>
      </c>
      <c r="ET30" s="184" t="s">
        <v>2869</v>
      </c>
    </row>
    <row r="31" spans="1:150" x14ac:dyDescent="0.3">
      <c r="A31" s="1"/>
      <c r="B31" s="183" t="s">
        <v>3059</v>
      </c>
      <c r="C31" s="183" t="s">
        <v>168</v>
      </c>
      <c r="D31" s="183" t="s">
        <v>1215</v>
      </c>
      <c r="E31" s="183" t="s">
        <v>3060</v>
      </c>
      <c r="F31" s="183" t="s">
        <v>3061</v>
      </c>
      <c r="G31" s="184" t="s">
        <v>2987</v>
      </c>
      <c r="H31" s="184" t="s">
        <v>2869</v>
      </c>
      <c r="I31" s="184" t="s">
        <v>2869</v>
      </c>
      <c r="J31" s="184" t="s">
        <v>2987</v>
      </c>
      <c r="K31" s="184" t="s">
        <v>2869</v>
      </c>
      <c r="L31" s="184" t="s">
        <v>2869</v>
      </c>
      <c r="M31" s="184" t="s">
        <v>2987</v>
      </c>
      <c r="N31" s="184" t="s">
        <v>2869</v>
      </c>
      <c r="O31" s="184" t="s">
        <v>2869</v>
      </c>
      <c r="P31" s="184" t="s">
        <v>2987</v>
      </c>
      <c r="Q31" s="184" t="s">
        <v>2869</v>
      </c>
      <c r="R31" s="184" t="s">
        <v>2869</v>
      </c>
      <c r="S31" s="184" t="s">
        <v>2987</v>
      </c>
      <c r="T31" s="184" t="s">
        <v>2869</v>
      </c>
      <c r="U31" s="184" t="s">
        <v>2869</v>
      </c>
      <c r="V31" s="184" t="s">
        <v>2987</v>
      </c>
      <c r="W31" s="184" t="s">
        <v>2869</v>
      </c>
      <c r="X31" s="184" t="s">
        <v>2869</v>
      </c>
      <c r="Y31" s="184" t="s">
        <v>2987</v>
      </c>
      <c r="Z31" s="184" t="s">
        <v>2869</v>
      </c>
      <c r="AA31" s="184" t="s">
        <v>2869</v>
      </c>
      <c r="AB31" s="184" t="s">
        <v>2987</v>
      </c>
      <c r="AC31" s="184" t="s">
        <v>2869</v>
      </c>
      <c r="AD31" s="184" t="s">
        <v>2869</v>
      </c>
      <c r="AE31" s="184" t="s">
        <v>2987</v>
      </c>
      <c r="AF31" s="184" t="s">
        <v>2869</v>
      </c>
      <c r="AG31" s="184" t="s">
        <v>2869</v>
      </c>
      <c r="AH31" s="184" t="s">
        <v>2987</v>
      </c>
      <c r="AI31" s="184" t="s">
        <v>2869</v>
      </c>
      <c r="AJ31" s="184" t="s">
        <v>2869</v>
      </c>
      <c r="AK31" s="184" t="s">
        <v>2987</v>
      </c>
      <c r="AL31" s="184" t="s">
        <v>2869</v>
      </c>
      <c r="AM31" s="184" t="s">
        <v>2869</v>
      </c>
      <c r="AN31" s="184" t="s">
        <v>2987</v>
      </c>
      <c r="AO31" s="184" t="s">
        <v>2869</v>
      </c>
      <c r="AP31" s="184" t="s">
        <v>2869</v>
      </c>
      <c r="AQ31" s="184" t="s">
        <v>2987</v>
      </c>
      <c r="AR31" s="184" t="s">
        <v>2869</v>
      </c>
      <c r="AS31" s="184" t="s">
        <v>2869</v>
      </c>
      <c r="AT31" s="184" t="s">
        <v>2987</v>
      </c>
      <c r="AU31" s="184" t="s">
        <v>2869</v>
      </c>
      <c r="AV31" s="184" t="s">
        <v>2869</v>
      </c>
      <c r="AW31" s="184" t="s">
        <v>2987</v>
      </c>
      <c r="AX31" s="184" t="s">
        <v>2869</v>
      </c>
      <c r="AY31" s="184" t="s">
        <v>2869</v>
      </c>
      <c r="AZ31" s="184" t="s">
        <v>2987</v>
      </c>
      <c r="BA31" s="184" t="s">
        <v>2869</v>
      </c>
      <c r="BB31" s="184" t="s">
        <v>2869</v>
      </c>
      <c r="BC31" s="184" t="s">
        <v>2987</v>
      </c>
      <c r="BD31" s="184" t="s">
        <v>2869</v>
      </c>
      <c r="BE31" s="184" t="s">
        <v>2869</v>
      </c>
      <c r="BF31" s="184" t="s">
        <v>2987</v>
      </c>
      <c r="BG31" s="184" t="s">
        <v>2869</v>
      </c>
      <c r="BH31" s="184" t="s">
        <v>2869</v>
      </c>
      <c r="BI31" s="184" t="s">
        <v>2987</v>
      </c>
      <c r="BJ31" s="184" t="s">
        <v>2869</v>
      </c>
      <c r="BK31" s="184" t="s">
        <v>2869</v>
      </c>
      <c r="BL31" s="184" t="s">
        <v>2987</v>
      </c>
      <c r="BM31" s="184" t="s">
        <v>2869</v>
      </c>
      <c r="BN31" s="184" t="s">
        <v>2869</v>
      </c>
      <c r="BO31" s="184" t="s">
        <v>2987</v>
      </c>
      <c r="BP31" s="184" t="s">
        <v>2869</v>
      </c>
      <c r="BQ31" s="184" t="s">
        <v>2869</v>
      </c>
      <c r="BR31" s="184" t="s">
        <v>2987</v>
      </c>
      <c r="BS31" s="184" t="s">
        <v>2869</v>
      </c>
      <c r="BT31" s="184" t="s">
        <v>2869</v>
      </c>
      <c r="BU31" s="184" t="s">
        <v>2987</v>
      </c>
      <c r="BV31" s="184" t="s">
        <v>2869</v>
      </c>
      <c r="BW31" s="184" t="s">
        <v>2869</v>
      </c>
      <c r="BX31" s="184" t="s">
        <v>2987</v>
      </c>
      <c r="BY31" s="184" t="s">
        <v>2869</v>
      </c>
      <c r="BZ31" s="184" t="s">
        <v>2869</v>
      </c>
      <c r="CA31" s="184" t="s">
        <v>2987</v>
      </c>
      <c r="CB31" s="184" t="s">
        <v>2869</v>
      </c>
      <c r="CC31" s="184" t="s">
        <v>2869</v>
      </c>
      <c r="CD31" s="184" t="s">
        <v>2987</v>
      </c>
      <c r="CE31" s="184" t="s">
        <v>2869</v>
      </c>
      <c r="CF31" s="184" t="s">
        <v>2869</v>
      </c>
      <c r="CG31" s="184" t="s">
        <v>2987</v>
      </c>
      <c r="CH31" s="184" t="s">
        <v>2869</v>
      </c>
      <c r="CI31" s="184" t="s">
        <v>2869</v>
      </c>
      <c r="CJ31" s="184" t="s">
        <v>2987</v>
      </c>
      <c r="CK31" s="184" t="s">
        <v>2869</v>
      </c>
      <c r="CL31" s="184" t="s">
        <v>2869</v>
      </c>
      <c r="CM31" s="184" t="s">
        <v>2987</v>
      </c>
      <c r="CN31" s="184" t="s">
        <v>2869</v>
      </c>
      <c r="CO31" s="184" t="s">
        <v>2869</v>
      </c>
      <c r="CP31" s="184" t="s">
        <v>2987</v>
      </c>
      <c r="CQ31" s="184" t="s">
        <v>2869</v>
      </c>
      <c r="CR31" s="184" t="s">
        <v>2869</v>
      </c>
      <c r="CS31" s="184" t="s">
        <v>2987</v>
      </c>
      <c r="CT31" s="184" t="s">
        <v>2869</v>
      </c>
      <c r="CU31" s="184" t="s">
        <v>2869</v>
      </c>
      <c r="CV31" s="184" t="s">
        <v>2987</v>
      </c>
      <c r="CW31" s="184" t="s">
        <v>2869</v>
      </c>
      <c r="CX31" s="184" t="s">
        <v>2869</v>
      </c>
      <c r="CY31" s="184" t="s">
        <v>2987</v>
      </c>
      <c r="CZ31" s="184" t="s">
        <v>2869</v>
      </c>
      <c r="DA31" s="184" t="s">
        <v>2869</v>
      </c>
      <c r="DB31" s="184" t="s">
        <v>2987</v>
      </c>
      <c r="DC31" s="184" t="s">
        <v>2869</v>
      </c>
      <c r="DD31" s="184" t="s">
        <v>2869</v>
      </c>
      <c r="DE31" s="184" t="s">
        <v>2987</v>
      </c>
      <c r="DF31" s="184" t="s">
        <v>2869</v>
      </c>
      <c r="DG31" s="184" t="s">
        <v>2869</v>
      </c>
      <c r="DH31" s="184" t="s">
        <v>2987</v>
      </c>
      <c r="DI31" s="184" t="s">
        <v>2869</v>
      </c>
      <c r="DJ31" s="184" t="s">
        <v>2869</v>
      </c>
      <c r="DK31" s="184" t="s">
        <v>2987</v>
      </c>
      <c r="DL31" s="184" t="s">
        <v>2869</v>
      </c>
      <c r="DM31" s="184" t="s">
        <v>2869</v>
      </c>
      <c r="DN31" s="184" t="s">
        <v>2987</v>
      </c>
      <c r="DO31" s="184" t="s">
        <v>2869</v>
      </c>
      <c r="DP31" s="184" t="s">
        <v>2869</v>
      </c>
      <c r="DQ31" s="184" t="s">
        <v>2987</v>
      </c>
      <c r="DR31" s="184" t="s">
        <v>2869</v>
      </c>
      <c r="DS31" s="184" t="s">
        <v>2869</v>
      </c>
      <c r="DT31" s="184" t="s">
        <v>2987</v>
      </c>
      <c r="DU31" s="184" t="s">
        <v>2869</v>
      </c>
      <c r="DV31" s="184" t="s">
        <v>2869</v>
      </c>
      <c r="DW31" s="184" t="s">
        <v>2987</v>
      </c>
      <c r="DX31" s="184" t="s">
        <v>2869</v>
      </c>
      <c r="DY31" s="184" t="s">
        <v>2869</v>
      </c>
      <c r="DZ31" s="184" t="s">
        <v>2987</v>
      </c>
      <c r="EA31" s="184" t="s">
        <v>2869</v>
      </c>
      <c r="EB31" s="184" t="s">
        <v>2869</v>
      </c>
      <c r="EC31" s="184" t="s">
        <v>2987</v>
      </c>
      <c r="ED31" s="184" t="s">
        <v>2869</v>
      </c>
      <c r="EE31" s="184" t="s">
        <v>2869</v>
      </c>
      <c r="EF31" s="184" t="s">
        <v>2987</v>
      </c>
      <c r="EG31" s="184" t="s">
        <v>2869</v>
      </c>
      <c r="EH31" s="184" t="s">
        <v>2869</v>
      </c>
      <c r="EI31" s="184" t="s">
        <v>2987</v>
      </c>
      <c r="EJ31" s="184" t="s">
        <v>2869</v>
      </c>
      <c r="EK31" s="184" t="s">
        <v>2869</v>
      </c>
      <c r="EL31" s="184" t="s">
        <v>2987</v>
      </c>
      <c r="EM31" s="184" t="s">
        <v>2869</v>
      </c>
      <c r="EN31" s="184" t="s">
        <v>2869</v>
      </c>
      <c r="EO31" s="184" t="s">
        <v>2987</v>
      </c>
      <c r="EP31" s="184" t="s">
        <v>2869</v>
      </c>
      <c r="EQ31" s="184" t="s">
        <v>2869</v>
      </c>
      <c r="ER31" s="184" t="s">
        <v>2987</v>
      </c>
      <c r="ES31" s="184" t="s">
        <v>2869</v>
      </c>
      <c r="ET31" s="184" t="s">
        <v>2869</v>
      </c>
    </row>
    <row r="32" spans="1:150" x14ac:dyDescent="0.3">
      <c r="A32" s="1"/>
      <c r="B32" s="182" t="s">
        <v>3062</v>
      </c>
      <c r="C32" s="182" t="s">
        <v>124</v>
      </c>
      <c r="D32" s="182" t="s">
        <v>3063</v>
      </c>
      <c r="E32" s="182" t="s">
        <v>3064</v>
      </c>
      <c r="F32" s="182" t="s">
        <v>3065</v>
      </c>
      <c r="G32" s="182" t="s">
        <v>2987</v>
      </c>
      <c r="H32" s="182" t="s">
        <v>2869</v>
      </c>
      <c r="I32" s="182" t="s">
        <v>2869</v>
      </c>
      <c r="J32" s="182" t="s">
        <v>2987</v>
      </c>
      <c r="K32" s="182" t="s">
        <v>2869</v>
      </c>
      <c r="L32" s="182" t="s">
        <v>2869</v>
      </c>
      <c r="M32" s="182" t="s">
        <v>2987</v>
      </c>
      <c r="N32" s="182" t="s">
        <v>2869</v>
      </c>
      <c r="O32" s="182" t="s">
        <v>2869</v>
      </c>
      <c r="P32" s="182" t="s">
        <v>2987</v>
      </c>
      <c r="Q32" s="182" t="s">
        <v>2869</v>
      </c>
      <c r="R32" s="182" t="s">
        <v>2869</v>
      </c>
      <c r="S32" s="182" t="s">
        <v>2987</v>
      </c>
      <c r="T32" s="182" t="s">
        <v>2869</v>
      </c>
      <c r="U32" s="182" t="s">
        <v>2869</v>
      </c>
      <c r="V32" s="182" t="s">
        <v>2987</v>
      </c>
      <c r="W32" s="182" t="s">
        <v>2869</v>
      </c>
      <c r="X32" s="182" t="s">
        <v>2869</v>
      </c>
      <c r="Y32" s="182" t="s">
        <v>2987</v>
      </c>
      <c r="Z32" s="182" t="s">
        <v>2869</v>
      </c>
      <c r="AA32" s="182" t="s">
        <v>2869</v>
      </c>
      <c r="AB32" s="182" t="s">
        <v>2987</v>
      </c>
      <c r="AC32" s="182" t="s">
        <v>2869</v>
      </c>
      <c r="AD32" s="182" t="s">
        <v>2869</v>
      </c>
      <c r="AE32" s="182" t="s">
        <v>2987</v>
      </c>
      <c r="AF32" s="182" t="s">
        <v>2869</v>
      </c>
      <c r="AG32" s="182" t="s">
        <v>2869</v>
      </c>
      <c r="AH32" s="182" t="s">
        <v>2987</v>
      </c>
      <c r="AI32" s="182" t="s">
        <v>2869</v>
      </c>
      <c r="AJ32" s="182" t="s">
        <v>2869</v>
      </c>
      <c r="AK32" s="182" t="s">
        <v>2987</v>
      </c>
      <c r="AL32" s="182" t="s">
        <v>2869</v>
      </c>
      <c r="AM32" s="182" t="s">
        <v>2869</v>
      </c>
      <c r="AN32" s="182" t="s">
        <v>2987</v>
      </c>
      <c r="AO32" s="182" t="s">
        <v>2869</v>
      </c>
      <c r="AP32" s="182" t="s">
        <v>2869</v>
      </c>
      <c r="AQ32" s="182" t="s">
        <v>2987</v>
      </c>
      <c r="AR32" s="182" t="s">
        <v>2869</v>
      </c>
      <c r="AS32" s="182" t="s">
        <v>2869</v>
      </c>
      <c r="AT32" s="182" t="s">
        <v>2987</v>
      </c>
      <c r="AU32" s="182" t="s">
        <v>2869</v>
      </c>
      <c r="AV32" s="182" t="s">
        <v>2869</v>
      </c>
      <c r="AW32" s="182" t="s">
        <v>2987</v>
      </c>
      <c r="AX32" s="182" t="s">
        <v>2869</v>
      </c>
      <c r="AY32" s="182" t="s">
        <v>2869</v>
      </c>
      <c r="AZ32" s="182" t="s">
        <v>2987</v>
      </c>
      <c r="BA32" s="182" t="s">
        <v>2869</v>
      </c>
      <c r="BB32" s="182" t="s">
        <v>2869</v>
      </c>
      <c r="BC32" s="182" t="s">
        <v>2987</v>
      </c>
      <c r="BD32" s="182" t="s">
        <v>2869</v>
      </c>
      <c r="BE32" s="182" t="s">
        <v>2869</v>
      </c>
      <c r="BF32" s="182" t="s">
        <v>2987</v>
      </c>
      <c r="BG32" s="182" t="s">
        <v>2869</v>
      </c>
      <c r="BH32" s="182" t="s">
        <v>2869</v>
      </c>
      <c r="BI32" s="182" t="s">
        <v>2987</v>
      </c>
      <c r="BJ32" s="182" t="s">
        <v>2869</v>
      </c>
      <c r="BK32" s="182" t="s">
        <v>2869</v>
      </c>
      <c r="BL32" s="182" t="s">
        <v>2987</v>
      </c>
      <c r="BM32" s="182" t="s">
        <v>2869</v>
      </c>
      <c r="BN32" s="182" t="s">
        <v>2869</v>
      </c>
      <c r="BO32" s="182" t="s">
        <v>2987</v>
      </c>
      <c r="BP32" s="182" t="s">
        <v>2869</v>
      </c>
      <c r="BQ32" s="182" t="s">
        <v>2869</v>
      </c>
      <c r="BR32" s="182" t="s">
        <v>2987</v>
      </c>
      <c r="BS32" s="182" t="s">
        <v>2869</v>
      </c>
      <c r="BT32" s="182" t="s">
        <v>2869</v>
      </c>
      <c r="BU32" s="182" t="s">
        <v>2987</v>
      </c>
      <c r="BV32" s="182" t="s">
        <v>2869</v>
      </c>
      <c r="BW32" s="182" t="s">
        <v>2869</v>
      </c>
      <c r="BX32" s="182" t="s">
        <v>2987</v>
      </c>
      <c r="BY32" s="182" t="s">
        <v>2869</v>
      </c>
      <c r="BZ32" s="182" t="s">
        <v>2869</v>
      </c>
      <c r="CA32" s="182" t="s">
        <v>2987</v>
      </c>
      <c r="CB32" s="182" t="s">
        <v>2869</v>
      </c>
      <c r="CC32" s="182" t="s">
        <v>2869</v>
      </c>
      <c r="CD32" s="182" t="s">
        <v>2987</v>
      </c>
      <c r="CE32" s="182" t="s">
        <v>2869</v>
      </c>
      <c r="CF32" s="182" t="s">
        <v>2869</v>
      </c>
      <c r="CG32" s="182" t="s">
        <v>2987</v>
      </c>
      <c r="CH32" s="182" t="s">
        <v>2869</v>
      </c>
      <c r="CI32" s="182" t="s">
        <v>2869</v>
      </c>
      <c r="CJ32" s="182" t="s">
        <v>2987</v>
      </c>
      <c r="CK32" s="182" t="s">
        <v>2869</v>
      </c>
      <c r="CL32" s="182" t="s">
        <v>2869</v>
      </c>
      <c r="CM32" s="182" t="s">
        <v>2987</v>
      </c>
      <c r="CN32" s="182" t="s">
        <v>2869</v>
      </c>
      <c r="CO32" s="182" t="s">
        <v>2869</v>
      </c>
      <c r="CP32" s="182" t="s">
        <v>2987</v>
      </c>
      <c r="CQ32" s="182" t="s">
        <v>2869</v>
      </c>
      <c r="CR32" s="182" t="s">
        <v>2869</v>
      </c>
      <c r="CS32" s="182" t="s">
        <v>2987</v>
      </c>
      <c r="CT32" s="182" t="s">
        <v>2869</v>
      </c>
      <c r="CU32" s="182" t="s">
        <v>2869</v>
      </c>
      <c r="CV32" s="182" t="s">
        <v>2987</v>
      </c>
      <c r="CW32" s="182" t="s">
        <v>2869</v>
      </c>
      <c r="CX32" s="182" t="s">
        <v>2869</v>
      </c>
      <c r="CY32" s="182" t="s">
        <v>2987</v>
      </c>
      <c r="CZ32" s="182" t="s">
        <v>2869</v>
      </c>
      <c r="DA32" s="182" t="s">
        <v>2869</v>
      </c>
      <c r="DB32" s="182" t="s">
        <v>2987</v>
      </c>
      <c r="DC32" s="182" t="s">
        <v>2869</v>
      </c>
      <c r="DD32" s="182" t="s">
        <v>2869</v>
      </c>
      <c r="DE32" s="182" t="s">
        <v>2987</v>
      </c>
      <c r="DF32" s="182" t="s">
        <v>2869</v>
      </c>
      <c r="DG32" s="182" t="s">
        <v>2869</v>
      </c>
      <c r="DH32" s="182" t="s">
        <v>2987</v>
      </c>
      <c r="DI32" s="182" t="s">
        <v>2869</v>
      </c>
      <c r="DJ32" s="182" t="s">
        <v>2869</v>
      </c>
      <c r="DK32" s="182" t="s">
        <v>2987</v>
      </c>
      <c r="DL32" s="182" t="s">
        <v>2869</v>
      </c>
      <c r="DM32" s="182" t="s">
        <v>2869</v>
      </c>
      <c r="DN32" s="182" t="s">
        <v>2987</v>
      </c>
      <c r="DO32" s="182" t="s">
        <v>2869</v>
      </c>
      <c r="DP32" s="182" t="s">
        <v>2869</v>
      </c>
      <c r="DQ32" s="182" t="s">
        <v>2987</v>
      </c>
      <c r="DR32" s="182" t="s">
        <v>2869</v>
      </c>
      <c r="DS32" s="182" t="s">
        <v>2869</v>
      </c>
      <c r="DT32" s="182" t="s">
        <v>2987</v>
      </c>
      <c r="DU32" s="182" t="s">
        <v>2869</v>
      </c>
      <c r="DV32" s="182" t="s">
        <v>2869</v>
      </c>
      <c r="DW32" s="182" t="s">
        <v>2987</v>
      </c>
      <c r="DX32" s="182" t="s">
        <v>2869</v>
      </c>
      <c r="DY32" s="182" t="s">
        <v>2869</v>
      </c>
      <c r="DZ32" s="182" t="s">
        <v>2987</v>
      </c>
      <c r="EA32" s="182" t="s">
        <v>2869</v>
      </c>
      <c r="EB32" s="182" t="s">
        <v>2869</v>
      </c>
      <c r="EC32" s="182" t="s">
        <v>2987</v>
      </c>
      <c r="ED32" s="182" t="s">
        <v>2869</v>
      </c>
      <c r="EE32" s="182" t="s">
        <v>2869</v>
      </c>
      <c r="EF32" s="182" t="s">
        <v>2987</v>
      </c>
      <c r="EG32" s="182" t="s">
        <v>2869</v>
      </c>
      <c r="EH32" s="182" t="s">
        <v>2869</v>
      </c>
      <c r="EI32" s="182" t="s">
        <v>2987</v>
      </c>
      <c r="EJ32" s="182" t="s">
        <v>2869</v>
      </c>
      <c r="EK32" s="182" t="s">
        <v>2869</v>
      </c>
      <c r="EL32" s="182" t="s">
        <v>2987</v>
      </c>
      <c r="EM32" s="182" t="s">
        <v>2869</v>
      </c>
      <c r="EN32" s="182" t="s">
        <v>2869</v>
      </c>
      <c r="EO32" s="182" t="s">
        <v>2987</v>
      </c>
      <c r="EP32" s="182" t="s">
        <v>2869</v>
      </c>
      <c r="EQ32" s="182" t="s">
        <v>2869</v>
      </c>
      <c r="ER32" s="182" t="s">
        <v>2987</v>
      </c>
      <c r="ES32" s="182" t="s">
        <v>2869</v>
      </c>
      <c r="ET32" s="182" t="s">
        <v>2869</v>
      </c>
    </row>
    <row r="33" spans="1:150" x14ac:dyDescent="0.3">
      <c r="A33" s="1"/>
      <c r="B33" s="183" t="s">
        <v>3066</v>
      </c>
      <c r="C33" s="183" t="s">
        <v>124</v>
      </c>
      <c r="D33" s="183" t="s">
        <v>3063</v>
      </c>
      <c r="E33" s="183" t="s">
        <v>3067</v>
      </c>
      <c r="F33" s="183" t="s">
        <v>3068</v>
      </c>
      <c r="G33" s="184" t="s">
        <v>2987</v>
      </c>
      <c r="H33" s="184" t="s">
        <v>989</v>
      </c>
      <c r="I33" s="184" t="s">
        <v>989</v>
      </c>
      <c r="J33" s="184" t="s">
        <v>2987</v>
      </c>
      <c r="K33" s="184" t="s">
        <v>989</v>
      </c>
      <c r="L33" s="184" t="s">
        <v>989</v>
      </c>
      <c r="M33" s="184" t="s">
        <v>2987</v>
      </c>
      <c r="N33" s="184" t="s">
        <v>989</v>
      </c>
      <c r="O33" s="184" t="s">
        <v>989</v>
      </c>
      <c r="P33" s="184" t="s">
        <v>2987</v>
      </c>
      <c r="Q33" s="184" t="s">
        <v>989</v>
      </c>
      <c r="R33" s="184" t="s">
        <v>989</v>
      </c>
      <c r="S33" s="184" t="s">
        <v>2987</v>
      </c>
      <c r="T33" s="184" t="s">
        <v>989</v>
      </c>
      <c r="U33" s="184" t="s">
        <v>989</v>
      </c>
      <c r="V33" s="184" t="s">
        <v>2987</v>
      </c>
      <c r="W33" s="184" t="s">
        <v>989</v>
      </c>
      <c r="X33" s="184" t="s">
        <v>989</v>
      </c>
      <c r="Y33" s="184" t="s">
        <v>2987</v>
      </c>
      <c r="Z33" s="184" t="s">
        <v>989</v>
      </c>
      <c r="AA33" s="184" t="s">
        <v>989</v>
      </c>
      <c r="AB33" s="184" t="s">
        <v>2987</v>
      </c>
      <c r="AC33" s="184" t="s">
        <v>989</v>
      </c>
      <c r="AD33" s="184" t="s">
        <v>989</v>
      </c>
      <c r="AE33" s="184" t="s">
        <v>2987</v>
      </c>
      <c r="AF33" s="184" t="s">
        <v>989</v>
      </c>
      <c r="AG33" s="184" t="s">
        <v>989</v>
      </c>
      <c r="AH33" s="184" t="s">
        <v>2987</v>
      </c>
      <c r="AI33" s="184" t="s">
        <v>989</v>
      </c>
      <c r="AJ33" s="184" t="s">
        <v>989</v>
      </c>
      <c r="AK33" s="184" t="s">
        <v>2987</v>
      </c>
      <c r="AL33" s="184" t="s">
        <v>989</v>
      </c>
      <c r="AM33" s="184" t="s">
        <v>989</v>
      </c>
      <c r="AN33" s="184" t="s">
        <v>2987</v>
      </c>
      <c r="AO33" s="184" t="s">
        <v>989</v>
      </c>
      <c r="AP33" s="184" t="s">
        <v>989</v>
      </c>
      <c r="AQ33" s="184" t="s">
        <v>2987</v>
      </c>
      <c r="AR33" s="184" t="s">
        <v>989</v>
      </c>
      <c r="AS33" s="184" t="s">
        <v>989</v>
      </c>
      <c r="AT33" s="184" t="s">
        <v>2987</v>
      </c>
      <c r="AU33" s="184" t="s">
        <v>989</v>
      </c>
      <c r="AV33" s="184" t="s">
        <v>989</v>
      </c>
      <c r="AW33" s="184" t="s">
        <v>2987</v>
      </c>
      <c r="AX33" s="184" t="s">
        <v>989</v>
      </c>
      <c r="AY33" s="184" t="s">
        <v>989</v>
      </c>
      <c r="AZ33" s="184" t="s">
        <v>2987</v>
      </c>
      <c r="BA33" s="184" t="s">
        <v>989</v>
      </c>
      <c r="BB33" s="184" t="s">
        <v>989</v>
      </c>
      <c r="BC33" s="184" t="s">
        <v>2987</v>
      </c>
      <c r="BD33" s="184" t="s">
        <v>989</v>
      </c>
      <c r="BE33" s="184" t="s">
        <v>989</v>
      </c>
      <c r="BF33" s="184" t="s">
        <v>2987</v>
      </c>
      <c r="BG33" s="184" t="s">
        <v>989</v>
      </c>
      <c r="BH33" s="184" t="s">
        <v>989</v>
      </c>
      <c r="BI33" s="184" t="s">
        <v>2987</v>
      </c>
      <c r="BJ33" s="184" t="s">
        <v>989</v>
      </c>
      <c r="BK33" s="184" t="s">
        <v>989</v>
      </c>
      <c r="BL33" s="184" t="s">
        <v>2987</v>
      </c>
      <c r="BM33" s="184" t="s">
        <v>989</v>
      </c>
      <c r="BN33" s="184" t="s">
        <v>989</v>
      </c>
      <c r="BO33" s="184" t="s">
        <v>2987</v>
      </c>
      <c r="BP33" s="184" t="s">
        <v>989</v>
      </c>
      <c r="BQ33" s="184" t="s">
        <v>989</v>
      </c>
      <c r="BR33" s="184" t="s">
        <v>2987</v>
      </c>
      <c r="BS33" s="184" t="s">
        <v>989</v>
      </c>
      <c r="BT33" s="184" t="s">
        <v>989</v>
      </c>
      <c r="BU33" s="184" t="s">
        <v>2987</v>
      </c>
      <c r="BV33" s="184" t="s">
        <v>989</v>
      </c>
      <c r="BW33" s="184" t="s">
        <v>989</v>
      </c>
      <c r="BX33" s="184" t="s">
        <v>2987</v>
      </c>
      <c r="BY33" s="184" t="s">
        <v>989</v>
      </c>
      <c r="BZ33" s="184" t="s">
        <v>989</v>
      </c>
      <c r="CA33" s="184" t="s">
        <v>2987</v>
      </c>
      <c r="CB33" s="184" t="s">
        <v>989</v>
      </c>
      <c r="CC33" s="184" t="s">
        <v>989</v>
      </c>
      <c r="CD33" s="184" t="s">
        <v>2987</v>
      </c>
      <c r="CE33" s="184" t="s">
        <v>989</v>
      </c>
      <c r="CF33" s="184" t="s">
        <v>989</v>
      </c>
      <c r="CG33" s="184" t="s">
        <v>2987</v>
      </c>
      <c r="CH33" s="184" t="s">
        <v>989</v>
      </c>
      <c r="CI33" s="184" t="s">
        <v>989</v>
      </c>
      <c r="CJ33" s="184" t="s">
        <v>2987</v>
      </c>
      <c r="CK33" s="184" t="s">
        <v>989</v>
      </c>
      <c r="CL33" s="184" t="s">
        <v>989</v>
      </c>
      <c r="CM33" s="184" t="s">
        <v>2987</v>
      </c>
      <c r="CN33" s="184" t="s">
        <v>989</v>
      </c>
      <c r="CO33" s="184" t="s">
        <v>989</v>
      </c>
      <c r="CP33" s="184" t="s">
        <v>2987</v>
      </c>
      <c r="CQ33" s="184" t="s">
        <v>989</v>
      </c>
      <c r="CR33" s="184" t="s">
        <v>989</v>
      </c>
      <c r="CS33" s="184" t="s">
        <v>2987</v>
      </c>
      <c r="CT33" s="184" t="s">
        <v>989</v>
      </c>
      <c r="CU33" s="184" t="s">
        <v>989</v>
      </c>
      <c r="CV33" s="184" t="s">
        <v>2987</v>
      </c>
      <c r="CW33" s="184" t="s">
        <v>989</v>
      </c>
      <c r="CX33" s="184" t="s">
        <v>989</v>
      </c>
      <c r="CY33" s="184" t="s">
        <v>2987</v>
      </c>
      <c r="CZ33" s="184" t="s">
        <v>989</v>
      </c>
      <c r="DA33" s="184" t="s">
        <v>989</v>
      </c>
      <c r="DB33" s="184" t="s">
        <v>2987</v>
      </c>
      <c r="DC33" s="184" t="s">
        <v>989</v>
      </c>
      <c r="DD33" s="184" t="s">
        <v>989</v>
      </c>
      <c r="DE33" s="184" t="s">
        <v>2987</v>
      </c>
      <c r="DF33" s="184" t="s">
        <v>989</v>
      </c>
      <c r="DG33" s="184" t="s">
        <v>989</v>
      </c>
      <c r="DH33" s="184" t="s">
        <v>2987</v>
      </c>
      <c r="DI33" s="184" t="s">
        <v>989</v>
      </c>
      <c r="DJ33" s="184" t="s">
        <v>989</v>
      </c>
      <c r="DK33" s="184" t="s">
        <v>2987</v>
      </c>
      <c r="DL33" s="184" t="s">
        <v>989</v>
      </c>
      <c r="DM33" s="184" t="s">
        <v>989</v>
      </c>
      <c r="DN33" s="184" t="s">
        <v>2987</v>
      </c>
      <c r="DO33" s="184" t="s">
        <v>989</v>
      </c>
      <c r="DP33" s="184" t="s">
        <v>989</v>
      </c>
      <c r="DQ33" s="184" t="s">
        <v>2987</v>
      </c>
      <c r="DR33" s="184" t="s">
        <v>989</v>
      </c>
      <c r="DS33" s="184" t="s">
        <v>989</v>
      </c>
      <c r="DT33" s="184" t="s">
        <v>2987</v>
      </c>
      <c r="DU33" s="184" t="s">
        <v>989</v>
      </c>
      <c r="DV33" s="184" t="s">
        <v>989</v>
      </c>
      <c r="DW33" s="184" t="s">
        <v>2987</v>
      </c>
      <c r="DX33" s="184" t="s">
        <v>989</v>
      </c>
      <c r="DY33" s="184" t="s">
        <v>989</v>
      </c>
      <c r="DZ33" s="184" t="s">
        <v>2987</v>
      </c>
      <c r="EA33" s="184" t="s">
        <v>989</v>
      </c>
      <c r="EB33" s="184" t="s">
        <v>989</v>
      </c>
      <c r="EC33" s="184" t="s">
        <v>2987</v>
      </c>
      <c r="ED33" s="184" t="s">
        <v>989</v>
      </c>
      <c r="EE33" s="184" t="s">
        <v>989</v>
      </c>
      <c r="EF33" s="184" t="s">
        <v>2987</v>
      </c>
      <c r="EG33" s="184" t="s">
        <v>989</v>
      </c>
      <c r="EH33" s="184" t="s">
        <v>989</v>
      </c>
      <c r="EI33" s="184" t="s">
        <v>2987</v>
      </c>
      <c r="EJ33" s="184" t="s">
        <v>989</v>
      </c>
      <c r="EK33" s="184" t="s">
        <v>989</v>
      </c>
      <c r="EL33" s="184" t="s">
        <v>2987</v>
      </c>
      <c r="EM33" s="184" t="s">
        <v>989</v>
      </c>
      <c r="EN33" s="184" t="s">
        <v>989</v>
      </c>
      <c r="EO33" s="184" t="s">
        <v>2987</v>
      </c>
      <c r="EP33" s="184" t="s">
        <v>989</v>
      </c>
      <c r="EQ33" s="184" t="s">
        <v>989</v>
      </c>
      <c r="ER33" s="184" t="s">
        <v>2987</v>
      </c>
      <c r="ES33" s="184" t="s">
        <v>989</v>
      </c>
      <c r="ET33" s="184" t="s">
        <v>989</v>
      </c>
    </row>
    <row r="34" spans="1:150" x14ac:dyDescent="0.3">
      <c r="A34" s="1"/>
      <c r="B34" s="183" t="s">
        <v>3069</v>
      </c>
      <c r="C34" s="183" t="s">
        <v>124</v>
      </c>
      <c r="D34" s="183" t="s">
        <v>3063</v>
      </c>
      <c r="E34" s="183" t="s">
        <v>3070</v>
      </c>
      <c r="F34" s="183" t="s">
        <v>3071</v>
      </c>
      <c r="G34" s="184" t="s">
        <v>2987</v>
      </c>
      <c r="H34" s="184" t="s">
        <v>989</v>
      </c>
      <c r="I34" s="184" t="s">
        <v>989</v>
      </c>
      <c r="J34" s="184" t="s">
        <v>2987</v>
      </c>
      <c r="K34" s="184" t="s">
        <v>989</v>
      </c>
      <c r="L34" s="184" t="s">
        <v>989</v>
      </c>
      <c r="M34" s="184" t="s">
        <v>2987</v>
      </c>
      <c r="N34" s="184" t="s">
        <v>989</v>
      </c>
      <c r="O34" s="184" t="s">
        <v>989</v>
      </c>
      <c r="P34" s="184" t="s">
        <v>2987</v>
      </c>
      <c r="Q34" s="184" t="s">
        <v>989</v>
      </c>
      <c r="R34" s="184" t="s">
        <v>989</v>
      </c>
      <c r="S34" s="184" t="s">
        <v>2987</v>
      </c>
      <c r="T34" s="184" t="s">
        <v>989</v>
      </c>
      <c r="U34" s="184" t="s">
        <v>989</v>
      </c>
      <c r="V34" s="184" t="s">
        <v>2987</v>
      </c>
      <c r="W34" s="184" t="s">
        <v>989</v>
      </c>
      <c r="X34" s="184" t="s">
        <v>989</v>
      </c>
      <c r="Y34" s="184" t="s">
        <v>2987</v>
      </c>
      <c r="Z34" s="184" t="s">
        <v>989</v>
      </c>
      <c r="AA34" s="184" t="s">
        <v>989</v>
      </c>
      <c r="AB34" s="184" t="s">
        <v>2987</v>
      </c>
      <c r="AC34" s="184" t="s">
        <v>989</v>
      </c>
      <c r="AD34" s="184" t="s">
        <v>989</v>
      </c>
      <c r="AE34" s="184" t="s">
        <v>2987</v>
      </c>
      <c r="AF34" s="184" t="s">
        <v>989</v>
      </c>
      <c r="AG34" s="184" t="s">
        <v>989</v>
      </c>
      <c r="AH34" s="184" t="s">
        <v>2987</v>
      </c>
      <c r="AI34" s="184" t="s">
        <v>989</v>
      </c>
      <c r="AJ34" s="184" t="s">
        <v>989</v>
      </c>
      <c r="AK34" s="184" t="s">
        <v>2987</v>
      </c>
      <c r="AL34" s="184" t="s">
        <v>989</v>
      </c>
      <c r="AM34" s="184" t="s">
        <v>989</v>
      </c>
      <c r="AN34" s="184" t="s">
        <v>2987</v>
      </c>
      <c r="AO34" s="184" t="s">
        <v>989</v>
      </c>
      <c r="AP34" s="184" t="s">
        <v>989</v>
      </c>
      <c r="AQ34" s="184" t="s">
        <v>2987</v>
      </c>
      <c r="AR34" s="184" t="s">
        <v>989</v>
      </c>
      <c r="AS34" s="184" t="s">
        <v>989</v>
      </c>
      <c r="AT34" s="184" t="s">
        <v>2987</v>
      </c>
      <c r="AU34" s="184" t="s">
        <v>989</v>
      </c>
      <c r="AV34" s="184" t="s">
        <v>989</v>
      </c>
      <c r="AW34" s="184" t="s">
        <v>2987</v>
      </c>
      <c r="AX34" s="184" t="s">
        <v>989</v>
      </c>
      <c r="AY34" s="184" t="s">
        <v>989</v>
      </c>
      <c r="AZ34" s="184" t="s">
        <v>2987</v>
      </c>
      <c r="BA34" s="184" t="s">
        <v>989</v>
      </c>
      <c r="BB34" s="184" t="s">
        <v>989</v>
      </c>
      <c r="BC34" s="184" t="s">
        <v>2987</v>
      </c>
      <c r="BD34" s="184" t="s">
        <v>989</v>
      </c>
      <c r="BE34" s="184" t="s">
        <v>989</v>
      </c>
      <c r="BF34" s="184" t="s">
        <v>2987</v>
      </c>
      <c r="BG34" s="184" t="s">
        <v>989</v>
      </c>
      <c r="BH34" s="184" t="s">
        <v>989</v>
      </c>
      <c r="BI34" s="184" t="s">
        <v>2987</v>
      </c>
      <c r="BJ34" s="184" t="s">
        <v>989</v>
      </c>
      <c r="BK34" s="184" t="s">
        <v>989</v>
      </c>
      <c r="BL34" s="184" t="s">
        <v>2987</v>
      </c>
      <c r="BM34" s="184" t="s">
        <v>989</v>
      </c>
      <c r="BN34" s="184" t="s">
        <v>989</v>
      </c>
      <c r="BO34" s="184" t="s">
        <v>2987</v>
      </c>
      <c r="BP34" s="184" t="s">
        <v>989</v>
      </c>
      <c r="BQ34" s="184" t="s">
        <v>989</v>
      </c>
      <c r="BR34" s="184" t="s">
        <v>2987</v>
      </c>
      <c r="BS34" s="184" t="s">
        <v>989</v>
      </c>
      <c r="BT34" s="184" t="s">
        <v>989</v>
      </c>
      <c r="BU34" s="184" t="s">
        <v>2987</v>
      </c>
      <c r="BV34" s="184" t="s">
        <v>989</v>
      </c>
      <c r="BW34" s="184" t="s">
        <v>989</v>
      </c>
      <c r="BX34" s="184" t="s">
        <v>2987</v>
      </c>
      <c r="BY34" s="184" t="s">
        <v>989</v>
      </c>
      <c r="BZ34" s="184" t="s">
        <v>989</v>
      </c>
      <c r="CA34" s="184" t="s">
        <v>2987</v>
      </c>
      <c r="CB34" s="184" t="s">
        <v>989</v>
      </c>
      <c r="CC34" s="184" t="s">
        <v>989</v>
      </c>
      <c r="CD34" s="184" t="s">
        <v>2987</v>
      </c>
      <c r="CE34" s="184" t="s">
        <v>989</v>
      </c>
      <c r="CF34" s="184" t="s">
        <v>989</v>
      </c>
      <c r="CG34" s="184" t="s">
        <v>2987</v>
      </c>
      <c r="CH34" s="184" t="s">
        <v>989</v>
      </c>
      <c r="CI34" s="184" t="s">
        <v>989</v>
      </c>
      <c r="CJ34" s="184" t="s">
        <v>2987</v>
      </c>
      <c r="CK34" s="184" t="s">
        <v>989</v>
      </c>
      <c r="CL34" s="184" t="s">
        <v>989</v>
      </c>
      <c r="CM34" s="184" t="s">
        <v>2987</v>
      </c>
      <c r="CN34" s="184" t="s">
        <v>989</v>
      </c>
      <c r="CO34" s="184" t="s">
        <v>989</v>
      </c>
      <c r="CP34" s="184" t="s">
        <v>2987</v>
      </c>
      <c r="CQ34" s="184" t="s">
        <v>989</v>
      </c>
      <c r="CR34" s="184" t="s">
        <v>989</v>
      </c>
      <c r="CS34" s="184" t="s">
        <v>2987</v>
      </c>
      <c r="CT34" s="184" t="s">
        <v>989</v>
      </c>
      <c r="CU34" s="184" t="s">
        <v>989</v>
      </c>
      <c r="CV34" s="184" t="s">
        <v>2987</v>
      </c>
      <c r="CW34" s="184" t="s">
        <v>989</v>
      </c>
      <c r="CX34" s="184" t="s">
        <v>989</v>
      </c>
      <c r="CY34" s="184" t="s">
        <v>2987</v>
      </c>
      <c r="CZ34" s="184" t="s">
        <v>989</v>
      </c>
      <c r="DA34" s="184" t="s">
        <v>989</v>
      </c>
      <c r="DB34" s="184" t="s">
        <v>2987</v>
      </c>
      <c r="DC34" s="184" t="s">
        <v>989</v>
      </c>
      <c r="DD34" s="184" t="s">
        <v>989</v>
      </c>
      <c r="DE34" s="184" t="s">
        <v>2987</v>
      </c>
      <c r="DF34" s="184" t="s">
        <v>989</v>
      </c>
      <c r="DG34" s="184" t="s">
        <v>989</v>
      </c>
      <c r="DH34" s="184" t="s">
        <v>2987</v>
      </c>
      <c r="DI34" s="184" t="s">
        <v>989</v>
      </c>
      <c r="DJ34" s="184" t="s">
        <v>989</v>
      </c>
      <c r="DK34" s="184" t="s">
        <v>2987</v>
      </c>
      <c r="DL34" s="184" t="s">
        <v>989</v>
      </c>
      <c r="DM34" s="184" t="s">
        <v>989</v>
      </c>
      <c r="DN34" s="184" t="s">
        <v>2987</v>
      </c>
      <c r="DO34" s="184" t="s">
        <v>989</v>
      </c>
      <c r="DP34" s="184" t="s">
        <v>989</v>
      </c>
      <c r="DQ34" s="184" t="s">
        <v>2987</v>
      </c>
      <c r="DR34" s="184" t="s">
        <v>989</v>
      </c>
      <c r="DS34" s="184" t="s">
        <v>989</v>
      </c>
      <c r="DT34" s="184" t="s">
        <v>2987</v>
      </c>
      <c r="DU34" s="184" t="s">
        <v>989</v>
      </c>
      <c r="DV34" s="184" t="s">
        <v>989</v>
      </c>
      <c r="DW34" s="184" t="s">
        <v>2987</v>
      </c>
      <c r="DX34" s="184" t="s">
        <v>989</v>
      </c>
      <c r="DY34" s="184" t="s">
        <v>989</v>
      </c>
      <c r="DZ34" s="184" t="s">
        <v>2987</v>
      </c>
      <c r="EA34" s="184" t="s">
        <v>989</v>
      </c>
      <c r="EB34" s="184" t="s">
        <v>989</v>
      </c>
      <c r="EC34" s="184" t="s">
        <v>2987</v>
      </c>
      <c r="ED34" s="184" t="s">
        <v>989</v>
      </c>
      <c r="EE34" s="184" t="s">
        <v>989</v>
      </c>
      <c r="EF34" s="184" t="s">
        <v>2987</v>
      </c>
      <c r="EG34" s="184" t="s">
        <v>989</v>
      </c>
      <c r="EH34" s="184" t="s">
        <v>989</v>
      </c>
      <c r="EI34" s="184" t="s">
        <v>2987</v>
      </c>
      <c r="EJ34" s="184" t="s">
        <v>989</v>
      </c>
      <c r="EK34" s="184" t="s">
        <v>989</v>
      </c>
      <c r="EL34" s="184" t="s">
        <v>2987</v>
      </c>
      <c r="EM34" s="184" t="s">
        <v>989</v>
      </c>
      <c r="EN34" s="184" t="s">
        <v>989</v>
      </c>
      <c r="EO34" s="184" t="s">
        <v>2987</v>
      </c>
      <c r="EP34" s="184" t="s">
        <v>989</v>
      </c>
      <c r="EQ34" s="184" t="s">
        <v>989</v>
      </c>
      <c r="ER34" s="184" t="s">
        <v>2987</v>
      </c>
      <c r="ES34" s="184" t="s">
        <v>989</v>
      </c>
      <c r="ET34" s="184" t="s">
        <v>989</v>
      </c>
    </row>
    <row r="35" spans="1:150" x14ac:dyDescent="0.3">
      <c r="A35" s="1"/>
      <c r="B35" s="183" t="s">
        <v>3072</v>
      </c>
      <c r="C35" s="183" t="s">
        <v>124</v>
      </c>
      <c r="D35" s="183" t="s">
        <v>3063</v>
      </c>
      <c r="E35" s="183" t="s">
        <v>3073</v>
      </c>
      <c r="F35" s="183" t="s">
        <v>3074</v>
      </c>
      <c r="G35" s="184" t="s">
        <v>2987</v>
      </c>
      <c r="H35" s="184" t="s">
        <v>989</v>
      </c>
      <c r="I35" s="184" t="s">
        <v>989</v>
      </c>
      <c r="J35" s="184" t="s">
        <v>2987</v>
      </c>
      <c r="K35" s="184" t="s">
        <v>989</v>
      </c>
      <c r="L35" s="184" t="s">
        <v>989</v>
      </c>
      <c r="M35" s="184" t="s">
        <v>2987</v>
      </c>
      <c r="N35" s="184" t="s">
        <v>989</v>
      </c>
      <c r="O35" s="184" t="s">
        <v>989</v>
      </c>
      <c r="P35" s="184" t="s">
        <v>2987</v>
      </c>
      <c r="Q35" s="184" t="s">
        <v>989</v>
      </c>
      <c r="R35" s="184" t="s">
        <v>989</v>
      </c>
      <c r="S35" s="184" t="s">
        <v>2987</v>
      </c>
      <c r="T35" s="184" t="s">
        <v>989</v>
      </c>
      <c r="U35" s="184" t="s">
        <v>989</v>
      </c>
      <c r="V35" s="184" t="s">
        <v>2987</v>
      </c>
      <c r="W35" s="184" t="s">
        <v>989</v>
      </c>
      <c r="X35" s="184" t="s">
        <v>989</v>
      </c>
      <c r="Y35" s="184" t="s">
        <v>2987</v>
      </c>
      <c r="Z35" s="184" t="s">
        <v>989</v>
      </c>
      <c r="AA35" s="184" t="s">
        <v>989</v>
      </c>
      <c r="AB35" s="184" t="s">
        <v>2987</v>
      </c>
      <c r="AC35" s="184" t="s">
        <v>989</v>
      </c>
      <c r="AD35" s="184" t="s">
        <v>989</v>
      </c>
      <c r="AE35" s="184" t="s">
        <v>2987</v>
      </c>
      <c r="AF35" s="184" t="s">
        <v>989</v>
      </c>
      <c r="AG35" s="184" t="s">
        <v>989</v>
      </c>
      <c r="AH35" s="184" t="s">
        <v>2987</v>
      </c>
      <c r="AI35" s="184" t="s">
        <v>989</v>
      </c>
      <c r="AJ35" s="184" t="s">
        <v>989</v>
      </c>
      <c r="AK35" s="184" t="s">
        <v>2987</v>
      </c>
      <c r="AL35" s="184" t="s">
        <v>989</v>
      </c>
      <c r="AM35" s="184" t="s">
        <v>989</v>
      </c>
      <c r="AN35" s="184" t="s">
        <v>2987</v>
      </c>
      <c r="AO35" s="184" t="s">
        <v>989</v>
      </c>
      <c r="AP35" s="184" t="s">
        <v>989</v>
      </c>
      <c r="AQ35" s="184" t="s">
        <v>2987</v>
      </c>
      <c r="AR35" s="184" t="s">
        <v>989</v>
      </c>
      <c r="AS35" s="184" t="s">
        <v>989</v>
      </c>
      <c r="AT35" s="184" t="s">
        <v>2987</v>
      </c>
      <c r="AU35" s="184" t="s">
        <v>989</v>
      </c>
      <c r="AV35" s="184" t="s">
        <v>989</v>
      </c>
      <c r="AW35" s="184" t="s">
        <v>2987</v>
      </c>
      <c r="AX35" s="184" t="s">
        <v>989</v>
      </c>
      <c r="AY35" s="184" t="s">
        <v>989</v>
      </c>
      <c r="AZ35" s="184" t="s">
        <v>2987</v>
      </c>
      <c r="BA35" s="184" t="s">
        <v>989</v>
      </c>
      <c r="BB35" s="184" t="s">
        <v>989</v>
      </c>
      <c r="BC35" s="184" t="s">
        <v>2987</v>
      </c>
      <c r="BD35" s="184" t="s">
        <v>989</v>
      </c>
      <c r="BE35" s="184" t="s">
        <v>989</v>
      </c>
      <c r="BF35" s="184" t="s">
        <v>2987</v>
      </c>
      <c r="BG35" s="184" t="s">
        <v>989</v>
      </c>
      <c r="BH35" s="184" t="s">
        <v>989</v>
      </c>
      <c r="BI35" s="184" t="s">
        <v>2987</v>
      </c>
      <c r="BJ35" s="184" t="s">
        <v>989</v>
      </c>
      <c r="BK35" s="184" t="s">
        <v>989</v>
      </c>
      <c r="BL35" s="184" t="s">
        <v>2987</v>
      </c>
      <c r="BM35" s="184" t="s">
        <v>989</v>
      </c>
      <c r="BN35" s="184" t="s">
        <v>989</v>
      </c>
      <c r="BO35" s="184" t="s">
        <v>2987</v>
      </c>
      <c r="BP35" s="184" t="s">
        <v>989</v>
      </c>
      <c r="BQ35" s="184" t="s">
        <v>989</v>
      </c>
      <c r="BR35" s="184" t="s">
        <v>2987</v>
      </c>
      <c r="BS35" s="184" t="s">
        <v>989</v>
      </c>
      <c r="BT35" s="184" t="s">
        <v>989</v>
      </c>
      <c r="BU35" s="184" t="s">
        <v>2987</v>
      </c>
      <c r="BV35" s="184" t="s">
        <v>989</v>
      </c>
      <c r="BW35" s="184" t="s">
        <v>989</v>
      </c>
      <c r="BX35" s="184" t="s">
        <v>2987</v>
      </c>
      <c r="BY35" s="184" t="s">
        <v>989</v>
      </c>
      <c r="BZ35" s="184" t="s">
        <v>989</v>
      </c>
      <c r="CA35" s="184" t="s">
        <v>2987</v>
      </c>
      <c r="CB35" s="184" t="s">
        <v>989</v>
      </c>
      <c r="CC35" s="184" t="s">
        <v>989</v>
      </c>
      <c r="CD35" s="184" t="s">
        <v>2987</v>
      </c>
      <c r="CE35" s="184" t="s">
        <v>989</v>
      </c>
      <c r="CF35" s="184" t="s">
        <v>989</v>
      </c>
      <c r="CG35" s="184" t="s">
        <v>2987</v>
      </c>
      <c r="CH35" s="184" t="s">
        <v>989</v>
      </c>
      <c r="CI35" s="184" t="s">
        <v>989</v>
      </c>
      <c r="CJ35" s="184" t="s">
        <v>2987</v>
      </c>
      <c r="CK35" s="184" t="s">
        <v>989</v>
      </c>
      <c r="CL35" s="184" t="s">
        <v>989</v>
      </c>
      <c r="CM35" s="184" t="s">
        <v>2987</v>
      </c>
      <c r="CN35" s="184" t="s">
        <v>989</v>
      </c>
      <c r="CO35" s="184" t="s">
        <v>989</v>
      </c>
      <c r="CP35" s="184" t="s">
        <v>2987</v>
      </c>
      <c r="CQ35" s="184" t="s">
        <v>989</v>
      </c>
      <c r="CR35" s="184" t="s">
        <v>989</v>
      </c>
      <c r="CS35" s="184" t="s">
        <v>2987</v>
      </c>
      <c r="CT35" s="184" t="s">
        <v>989</v>
      </c>
      <c r="CU35" s="184" t="s">
        <v>989</v>
      </c>
      <c r="CV35" s="184" t="s">
        <v>2987</v>
      </c>
      <c r="CW35" s="184" t="s">
        <v>989</v>
      </c>
      <c r="CX35" s="184" t="s">
        <v>989</v>
      </c>
      <c r="CY35" s="184" t="s">
        <v>2987</v>
      </c>
      <c r="CZ35" s="184" t="s">
        <v>989</v>
      </c>
      <c r="DA35" s="184" t="s">
        <v>989</v>
      </c>
      <c r="DB35" s="184" t="s">
        <v>2987</v>
      </c>
      <c r="DC35" s="184" t="s">
        <v>989</v>
      </c>
      <c r="DD35" s="184" t="s">
        <v>989</v>
      </c>
      <c r="DE35" s="184" t="s">
        <v>2987</v>
      </c>
      <c r="DF35" s="184" t="s">
        <v>989</v>
      </c>
      <c r="DG35" s="184" t="s">
        <v>989</v>
      </c>
      <c r="DH35" s="184" t="s">
        <v>2987</v>
      </c>
      <c r="DI35" s="184" t="s">
        <v>989</v>
      </c>
      <c r="DJ35" s="184" t="s">
        <v>989</v>
      </c>
      <c r="DK35" s="184" t="s">
        <v>2987</v>
      </c>
      <c r="DL35" s="184" t="s">
        <v>989</v>
      </c>
      <c r="DM35" s="184" t="s">
        <v>989</v>
      </c>
      <c r="DN35" s="184" t="s">
        <v>2987</v>
      </c>
      <c r="DO35" s="184" t="s">
        <v>989</v>
      </c>
      <c r="DP35" s="184" t="s">
        <v>989</v>
      </c>
      <c r="DQ35" s="184" t="s">
        <v>2987</v>
      </c>
      <c r="DR35" s="184" t="s">
        <v>989</v>
      </c>
      <c r="DS35" s="184" t="s">
        <v>989</v>
      </c>
      <c r="DT35" s="184" t="s">
        <v>2987</v>
      </c>
      <c r="DU35" s="184" t="s">
        <v>989</v>
      </c>
      <c r="DV35" s="184" t="s">
        <v>989</v>
      </c>
      <c r="DW35" s="184" t="s">
        <v>2987</v>
      </c>
      <c r="DX35" s="184" t="s">
        <v>989</v>
      </c>
      <c r="DY35" s="184" t="s">
        <v>989</v>
      </c>
      <c r="DZ35" s="184" t="s">
        <v>2987</v>
      </c>
      <c r="EA35" s="184" t="s">
        <v>989</v>
      </c>
      <c r="EB35" s="184" t="s">
        <v>989</v>
      </c>
      <c r="EC35" s="184" t="s">
        <v>2987</v>
      </c>
      <c r="ED35" s="184" t="s">
        <v>989</v>
      </c>
      <c r="EE35" s="184" t="s">
        <v>989</v>
      </c>
      <c r="EF35" s="184" t="s">
        <v>2987</v>
      </c>
      <c r="EG35" s="184" t="s">
        <v>989</v>
      </c>
      <c r="EH35" s="184" t="s">
        <v>989</v>
      </c>
      <c r="EI35" s="184" t="s">
        <v>2987</v>
      </c>
      <c r="EJ35" s="184" t="s">
        <v>989</v>
      </c>
      <c r="EK35" s="184" t="s">
        <v>989</v>
      </c>
      <c r="EL35" s="184" t="s">
        <v>2987</v>
      </c>
      <c r="EM35" s="184" t="s">
        <v>989</v>
      </c>
      <c r="EN35" s="184" t="s">
        <v>989</v>
      </c>
      <c r="EO35" s="184" t="s">
        <v>2987</v>
      </c>
      <c r="EP35" s="184" t="s">
        <v>989</v>
      </c>
      <c r="EQ35" s="184" t="s">
        <v>989</v>
      </c>
      <c r="ER35" s="184" t="s">
        <v>2987</v>
      </c>
      <c r="ES35" s="184" t="s">
        <v>989</v>
      </c>
      <c r="ET35" s="184" t="s">
        <v>989</v>
      </c>
    </row>
    <row r="36" spans="1:150" x14ac:dyDescent="0.3">
      <c r="A36" s="1"/>
      <c r="B36" s="183" t="s">
        <v>3075</v>
      </c>
      <c r="C36" s="183" t="s">
        <v>124</v>
      </c>
      <c r="D36" s="183" t="s">
        <v>3063</v>
      </c>
      <c r="E36" s="183" t="s">
        <v>3076</v>
      </c>
      <c r="F36" s="183" t="s">
        <v>3077</v>
      </c>
      <c r="G36" s="184" t="s">
        <v>2987</v>
      </c>
      <c r="H36" s="184" t="s">
        <v>989</v>
      </c>
      <c r="I36" s="184" t="s">
        <v>989</v>
      </c>
      <c r="J36" s="184" t="s">
        <v>2987</v>
      </c>
      <c r="K36" s="184" t="s">
        <v>989</v>
      </c>
      <c r="L36" s="184" t="s">
        <v>989</v>
      </c>
      <c r="M36" s="184" t="s">
        <v>2987</v>
      </c>
      <c r="N36" s="184" t="s">
        <v>989</v>
      </c>
      <c r="O36" s="184" t="s">
        <v>989</v>
      </c>
      <c r="P36" s="184" t="s">
        <v>2987</v>
      </c>
      <c r="Q36" s="184" t="s">
        <v>989</v>
      </c>
      <c r="R36" s="184" t="s">
        <v>989</v>
      </c>
      <c r="S36" s="184" t="s">
        <v>2987</v>
      </c>
      <c r="T36" s="184" t="s">
        <v>989</v>
      </c>
      <c r="U36" s="184" t="s">
        <v>989</v>
      </c>
      <c r="V36" s="184" t="s">
        <v>2987</v>
      </c>
      <c r="W36" s="184" t="s">
        <v>989</v>
      </c>
      <c r="X36" s="184" t="s">
        <v>989</v>
      </c>
      <c r="Y36" s="184" t="s">
        <v>2987</v>
      </c>
      <c r="Z36" s="184" t="s">
        <v>989</v>
      </c>
      <c r="AA36" s="184" t="s">
        <v>989</v>
      </c>
      <c r="AB36" s="184" t="s">
        <v>2987</v>
      </c>
      <c r="AC36" s="184" t="s">
        <v>989</v>
      </c>
      <c r="AD36" s="184" t="s">
        <v>989</v>
      </c>
      <c r="AE36" s="184" t="s">
        <v>2987</v>
      </c>
      <c r="AF36" s="184" t="s">
        <v>989</v>
      </c>
      <c r="AG36" s="184" t="s">
        <v>989</v>
      </c>
      <c r="AH36" s="184" t="s">
        <v>2987</v>
      </c>
      <c r="AI36" s="184" t="s">
        <v>989</v>
      </c>
      <c r="AJ36" s="184" t="s">
        <v>989</v>
      </c>
      <c r="AK36" s="184" t="s">
        <v>2987</v>
      </c>
      <c r="AL36" s="184" t="s">
        <v>989</v>
      </c>
      <c r="AM36" s="184" t="s">
        <v>989</v>
      </c>
      <c r="AN36" s="184" t="s">
        <v>2987</v>
      </c>
      <c r="AO36" s="184" t="s">
        <v>989</v>
      </c>
      <c r="AP36" s="184" t="s">
        <v>989</v>
      </c>
      <c r="AQ36" s="184" t="s">
        <v>2987</v>
      </c>
      <c r="AR36" s="184" t="s">
        <v>989</v>
      </c>
      <c r="AS36" s="184" t="s">
        <v>989</v>
      </c>
      <c r="AT36" s="184" t="s">
        <v>2987</v>
      </c>
      <c r="AU36" s="184" t="s">
        <v>989</v>
      </c>
      <c r="AV36" s="184" t="s">
        <v>989</v>
      </c>
      <c r="AW36" s="184" t="s">
        <v>2987</v>
      </c>
      <c r="AX36" s="184" t="s">
        <v>989</v>
      </c>
      <c r="AY36" s="184" t="s">
        <v>989</v>
      </c>
      <c r="AZ36" s="184" t="s">
        <v>2987</v>
      </c>
      <c r="BA36" s="184" t="s">
        <v>989</v>
      </c>
      <c r="BB36" s="184" t="s">
        <v>989</v>
      </c>
      <c r="BC36" s="184" t="s">
        <v>2987</v>
      </c>
      <c r="BD36" s="184" t="s">
        <v>989</v>
      </c>
      <c r="BE36" s="184" t="s">
        <v>989</v>
      </c>
      <c r="BF36" s="184" t="s">
        <v>2987</v>
      </c>
      <c r="BG36" s="184" t="s">
        <v>989</v>
      </c>
      <c r="BH36" s="184" t="s">
        <v>989</v>
      </c>
      <c r="BI36" s="184" t="s">
        <v>2987</v>
      </c>
      <c r="BJ36" s="184" t="s">
        <v>989</v>
      </c>
      <c r="BK36" s="184" t="s">
        <v>989</v>
      </c>
      <c r="BL36" s="184" t="s">
        <v>2987</v>
      </c>
      <c r="BM36" s="184" t="s">
        <v>989</v>
      </c>
      <c r="BN36" s="184" t="s">
        <v>989</v>
      </c>
      <c r="BO36" s="184" t="s">
        <v>2987</v>
      </c>
      <c r="BP36" s="184" t="s">
        <v>989</v>
      </c>
      <c r="BQ36" s="184" t="s">
        <v>989</v>
      </c>
      <c r="BR36" s="184" t="s">
        <v>2987</v>
      </c>
      <c r="BS36" s="184" t="s">
        <v>989</v>
      </c>
      <c r="BT36" s="184" t="s">
        <v>989</v>
      </c>
      <c r="BU36" s="184" t="s">
        <v>2987</v>
      </c>
      <c r="BV36" s="184" t="s">
        <v>989</v>
      </c>
      <c r="BW36" s="184" t="s">
        <v>989</v>
      </c>
      <c r="BX36" s="184" t="s">
        <v>2987</v>
      </c>
      <c r="BY36" s="184" t="s">
        <v>989</v>
      </c>
      <c r="BZ36" s="184" t="s">
        <v>989</v>
      </c>
      <c r="CA36" s="184" t="s">
        <v>2987</v>
      </c>
      <c r="CB36" s="184" t="s">
        <v>989</v>
      </c>
      <c r="CC36" s="184" t="s">
        <v>989</v>
      </c>
      <c r="CD36" s="184" t="s">
        <v>2987</v>
      </c>
      <c r="CE36" s="184" t="s">
        <v>989</v>
      </c>
      <c r="CF36" s="184" t="s">
        <v>989</v>
      </c>
      <c r="CG36" s="184" t="s">
        <v>2987</v>
      </c>
      <c r="CH36" s="184" t="s">
        <v>989</v>
      </c>
      <c r="CI36" s="184" t="s">
        <v>989</v>
      </c>
      <c r="CJ36" s="184" t="s">
        <v>2987</v>
      </c>
      <c r="CK36" s="184" t="s">
        <v>989</v>
      </c>
      <c r="CL36" s="184" t="s">
        <v>989</v>
      </c>
      <c r="CM36" s="184" t="s">
        <v>2987</v>
      </c>
      <c r="CN36" s="184" t="s">
        <v>989</v>
      </c>
      <c r="CO36" s="184" t="s">
        <v>989</v>
      </c>
      <c r="CP36" s="184" t="s">
        <v>2987</v>
      </c>
      <c r="CQ36" s="184" t="s">
        <v>989</v>
      </c>
      <c r="CR36" s="184" t="s">
        <v>989</v>
      </c>
      <c r="CS36" s="184" t="s">
        <v>2987</v>
      </c>
      <c r="CT36" s="184" t="s">
        <v>989</v>
      </c>
      <c r="CU36" s="184" t="s">
        <v>989</v>
      </c>
      <c r="CV36" s="184" t="s">
        <v>2987</v>
      </c>
      <c r="CW36" s="184" t="s">
        <v>989</v>
      </c>
      <c r="CX36" s="184" t="s">
        <v>989</v>
      </c>
      <c r="CY36" s="184" t="s">
        <v>2987</v>
      </c>
      <c r="CZ36" s="184" t="s">
        <v>989</v>
      </c>
      <c r="DA36" s="184" t="s">
        <v>989</v>
      </c>
      <c r="DB36" s="184" t="s">
        <v>2987</v>
      </c>
      <c r="DC36" s="184" t="s">
        <v>989</v>
      </c>
      <c r="DD36" s="184" t="s">
        <v>989</v>
      </c>
      <c r="DE36" s="184" t="s">
        <v>2987</v>
      </c>
      <c r="DF36" s="184" t="s">
        <v>989</v>
      </c>
      <c r="DG36" s="184" t="s">
        <v>989</v>
      </c>
      <c r="DH36" s="184" t="s">
        <v>2987</v>
      </c>
      <c r="DI36" s="184" t="s">
        <v>989</v>
      </c>
      <c r="DJ36" s="184" t="s">
        <v>989</v>
      </c>
      <c r="DK36" s="184" t="s">
        <v>2987</v>
      </c>
      <c r="DL36" s="184" t="s">
        <v>989</v>
      </c>
      <c r="DM36" s="184" t="s">
        <v>989</v>
      </c>
      <c r="DN36" s="184" t="s">
        <v>2987</v>
      </c>
      <c r="DO36" s="184" t="s">
        <v>989</v>
      </c>
      <c r="DP36" s="184" t="s">
        <v>989</v>
      </c>
      <c r="DQ36" s="184" t="s">
        <v>2987</v>
      </c>
      <c r="DR36" s="184" t="s">
        <v>989</v>
      </c>
      <c r="DS36" s="184" t="s">
        <v>989</v>
      </c>
      <c r="DT36" s="184" t="s">
        <v>2987</v>
      </c>
      <c r="DU36" s="184" t="s">
        <v>989</v>
      </c>
      <c r="DV36" s="184" t="s">
        <v>989</v>
      </c>
      <c r="DW36" s="184" t="s">
        <v>2987</v>
      </c>
      <c r="DX36" s="184" t="s">
        <v>989</v>
      </c>
      <c r="DY36" s="184" t="s">
        <v>989</v>
      </c>
      <c r="DZ36" s="184" t="s">
        <v>2987</v>
      </c>
      <c r="EA36" s="184" t="s">
        <v>989</v>
      </c>
      <c r="EB36" s="184" t="s">
        <v>989</v>
      </c>
      <c r="EC36" s="184" t="s">
        <v>2987</v>
      </c>
      <c r="ED36" s="184" t="s">
        <v>989</v>
      </c>
      <c r="EE36" s="184" t="s">
        <v>989</v>
      </c>
      <c r="EF36" s="184" t="s">
        <v>2987</v>
      </c>
      <c r="EG36" s="184" t="s">
        <v>989</v>
      </c>
      <c r="EH36" s="184" t="s">
        <v>989</v>
      </c>
      <c r="EI36" s="184" t="s">
        <v>2987</v>
      </c>
      <c r="EJ36" s="184" t="s">
        <v>989</v>
      </c>
      <c r="EK36" s="184" t="s">
        <v>989</v>
      </c>
      <c r="EL36" s="184" t="s">
        <v>2987</v>
      </c>
      <c r="EM36" s="184" t="s">
        <v>989</v>
      </c>
      <c r="EN36" s="184" t="s">
        <v>989</v>
      </c>
      <c r="EO36" s="184" t="s">
        <v>2987</v>
      </c>
      <c r="EP36" s="184" t="s">
        <v>989</v>
      </c>
      <c r="EQ36" s="184" t="s">
        <v>989</v>
      </c>
      <c r="ER36" s="184" t="s">
        <v>2987</v>
      </c>
      <c r="ES36" s="184" t="s">
        <v>989</v>
      </c>
      <c r="ET36" s="184" t="s">
        <v>989</v>
      </c>
    </row>
    <row r="37" spans="1:150" x14ac:dyDescent="0.3">
      <c r="A37" s="1"/>
      <c r="B37" s="183" t="s">
        <v>3078</v>
      </c>
      <c r="C37" s="183" t="s">
        <v>124</v>
      </c>
      <c r="D37" s="183" t="s">
        <v>3063</v>
      </c>
      <c r="E37" s="183" t="s">
        <v>3079</v>
      </c>
      <c r="F37" s="183" t="s">
        <v>3080</v>
      </c>
      <c r="G37" s="184" t="s">
        <v>2987</v>
      </c>
      <c r="H37" s="184" t="s">
        <v>989</v>
      </c>
      <c r="I37" s="184" t="s">
        <v>989</v>
      </c>
      <c r="J37" s="184" t="s">
        <v>2987</v>
      </c>
      <c r="K37" s="184" t="s">
        <v>989</v>
      </c>
      <c r="L37" s="184" t="s">
        <v>989</v>
      </c>
      <c r="M37" s="184" t="s">
        <v>2987</v>
      </c>
      <c r="N37" s="184" t="s">
        <v>989</v>
      </c>
      <c r="O37" s="184" t="s">
        <v>989</v>
      </c>
      <c r="P37" s="184" t="s">
        <v>2987</v>
      </c>
      <c r="Q37" s="184" t="s">
        <v>989</v>
      </c>
      <c r="R37" s="184" t="s">
        <v>989</v>
      </c>
      <c r="S37" s="184" t="s">
        <v>2987</v>
      </c>
      <c r="T37" s="184" t="s">
        <v>989</v>
      </c>
      <c r="U37" s="184" t="s">
        <v>989</v>
      </c>
      <c r="V37" s="184" t="s">
        <v>2987</v>
      </c>
      <c r="W37" s="184" t="s">
        <v>989</v>
      </c>
      <c r="X37" s="184" t="s">
        <v>989</v>
      </c>
      <c r="Y37" s="184" t="s">
        <v>2987</v>
      </c>
      <c r="Z37" s="184" t="s">
        <v>989</v>
      </c>
      <c r="AA37" s="184" t="s">
        <v>989</v>
      </c>
      <c r="AB37" s="184" t="s">
        <v>2987</v>
      </c>
      <c r="AC37" s="184" t="s">
        <v>989</v>
      </c>
      <c r="AD37" s="184" t="s">
        <v>989</v>
      </c>
      <c r="AE37" s="184" t="s">
        <v>2987</v>
      </c>
      <c r="AF37" s="184" t="s">
        <v>989</v>
      </c>
      <c r="AG37" s="184" t="s">
        <v>989</v>
      </c>
      <c r="AH37" s="184" t="s">
        <v>2987</v>
      </c>
      <c r="AI37" s="184" t="s">
        <v>989</v>
      </c>
      <c r="AJ37" s="184" t="s">
        <v>989</v>
      </c>
      <c r="AK37" s="184" t="s">
        <v>2987</v>
      </c>
      <c r="AL37" s="184" t="s">
        <v>989</v>
      </c>
      <c r="AM37" s="184" t="s">
        <v>989</v>
      </c>
      <c r="AN37" s="184" t="s">
        <v>2987</v>
      </c>
      <c r="AO37" s="184" t="s">
        <v>989</v>
      </c>
      <c r="AP37" s="184" t="s">
        <v>989</v>
      </c>
      <c r="AQ37" s="184" t="s">
        <v>2987</v>
      </c>
      <c r="AR37" s="184" t="s">
        <v>989</v>
      </c>
      <c r="AS37" s="184" t="s">
        <v>989</v>
      </c>
      <c r="AT37" s="184" t="s">
        <v>2987</v>
      </c>
      <c r="AU37" s="184" t="s">
        <v>989</v>
      </c>
      <c r="AV37" s="184" t="s">
        <v>989</v>
      </c>
      <c r="AW37" s="184" t="s">
        <v>2987</v>
      </c>
      <c r="AX37" s="184" t="s">
        <v>989</v>
      </c>
      <c r="AY37" s="184" t="s">
        <v>989</v>
      </c>
      <c r="AZ37" s="184" t="s">
        <v>2987</v>
      </c>
      <c r="BA37" s="184" t="s">
        <v>989</v>
      </c>
      <c r="BB37" s="184" t="s">
        <v>989</v>
      </c>
      <c r="BC37" s="184" t="s">
        <v>2987</v>
      </c>
      <c r="BD37" s="184" t="s">
        <v>989</v>
      </c>
      <c r="BE37" s="184" t="s">
        <v>989</v>
      </c>
      <c r="BF37" s="184" t="s">
        <v>2987</v>
      </c>
      <c r="BG37" s="184" t="s">
        <v>989</v>
      </c>
      <c r="BH37" s="184" t="s">
        <v>989</v>
      </c>
      <c r="BI37" s="184" t="s">
        <v>2987</v>
      </c>
      <c r="BJ37" s="184" t="s">
        <v>989</v>
      </c>
      <c r="BK37" s="184" t="s">
        <v>989</v>
      </c>
      <c r="BL37" s="184" t="s">
        <v>2987</v>
      </c>
      <c r="BM37" s="184" t="s">
        <v>989</v>
      </c>
      <c r="BN37" s="184" t="s">
        <v>989</v>
      </c>
      <c r="BO37" s="184" t="s">
        <v>2987</v>
      </c>
      <c r="BP37" s="184" t="s">
        <v>989</v>
      </c>
      <c r="BQ37" s="184" t="s">
        <v>989</v>
      </c>
      <c r="BR37" s="184" t="s">
        <v>2987</v>
      </c>
      <c r="BS37" s="184" t="s">
        <v>989</v>
      </c>
      <c r="BT37" s="184" t="s">
        <v>989</v>
      </c>
      <c r="BU37" s="184" t="s">
        <v>2987</v>
      </c>
      <c r="BV37" s="184" t="s">
        <v>989</v>
      </c>
      <c r="BW37" s="184" t="s">
        <v>989</v>
      </c>
      <c r="BX37" s="184" t="s">
        <v>2987</v>
      </c>
      <c r="BY37" s="184" t="s">
        <v>989</v>
      </c>
      <c r="BZ37" s="184" t="s">
        <v>989</v>
      </c>
      <c r="CA37" s="184" t="s">
        <v>2987</v>
      </c>
      <c r="CB37" s="184" t="s">
        <v>989</v>
      </c>
      <c r="CC37" s="184" t="s">
        <v>989</v>
      </c>
      <c r="CD37" s="184" t="s">
        <v>2987</v>
      </c>
      <c r="CE37" s="184" t="s">
        <v>989</v>
      </c>
      <c r="CF37" s="184" t="s">
        <v>989</v>
      </c>
      <c r="CG37" s="184" t="s">
        <v>2987</v>
      </c>
      <c r="CH37" s="184" t="s">
        <v>989</v>
      </c>
      <c r="CI37" s="184" t="s">
        <v>989</v>
      </c>
      <c r="CJ37" s="184" t="s">
        <v>2987</v>
      </c>
      <c r="CK37" s="184" t="s">
        <v>989</v>
      </c>
      <c r="CL37" s="184" t="s">
        <v>989</v>
      </c>
      <c r="CM37" s="184" t="s">
        <v>2987</v>
      </c>
      <c r="CN37" s="184" t="s">
        <v>989</v>
      </c>
      <c r="CO37" s="184" t="s">
        <v>989</v>
      </c>
      <c r="CP37" s="184" t="s">
        <v>2987</v>
      </c>
      <c r="CQ37" s="184" t="s">
        <v>989</v>
      </c>
      <c r="CR37" s="184" t="s">
        <v>989</v>
      </c>
      <c r="CS37" s="184" t="s">
        <v>2987</v>
      </c>
      <c r="CT37" s="184" t="s">
        <v>989</v>
      </c>
      <c r="CU37" s="184" t="s">
        <v>989</v>
      </c>
      <c r="CV37" s="184" t="s">
        <v>2987</v>
      </c>
      <c r="CW37" s="184" t="s">
        <v>989</v>
      </c>
      <c r="CX37" s="184" t="s">
        <v>989</v>
      </c>
      <c r="CY37" s="184" t="s">
        <v>2987</v>
      </c>
      <c r="CZ37" s="184" t="s">
        <v>989</v>
      </c>
      <c r="DA37" s="184" t="s">
        <v>989</v>
      </c>
      <c r="DB37" s="184" t="s">
        <v>2987</v>
      </c>
      <c r="DC37" s="184" t="s">
        <v>989</v>
      </c>
      <c r="DD37" s="184" t="s">
        <v>989</v>
      </c>
      <c r="DE37" s="184" t="s">
        <v>2987</v>
      </c>
      <c r="DF37" s="184" t="s">
        <v>989</v>
      </c>
      <c r="DG37" s="184" t="s">
        <v>989</v>
      </c>
      <c r="DH37" s="184" t="s">
        <v>2987</v>
      </c>
      <c r="DI37" s="184" t="s">
        <v>989</v>
      </c>
      <c r="DJ37" s="184" t="s">
        <v>989</v>
      </c>
      <c r="DK37" s="184" t="s">
        <v>2987</v>
      </c>
      <c r="DL37" s="184" t="s">
        <v>989</v>
      </c>
      <c r="DM37" s="184" t="s">
        <v>989</v>
      </c>
      <c r="DN37" s="184" t="s">
        <v>2987</v>
      </c>
      <c r="DO37" s="184" t="s">
        <v>989</v>
      </c>
      <c r="DP37" s="184" t="s">
        <v>989</v>
      </c>
      <c r="DQ37" s="184" t="s">
        <v>2987</v>
      </c>
      <c r="DR37" s="184" t="s">
        <v>989</v>
      </c>
      <c r="DS37" s="184" t="s">
        <v>989</v>
      </c>
      <c r="DT37" s="184" t="s">
        <v>2987</v>
      </c>
      <c r="DU37" s="184" t="s">
        <v>989</v>
      </c>
      <c r="DV37" s="184" t="s">
        <v>989</v>
      </c>
      <c r="DW37" s="184" t="s">
        <v>2987</v>
      </c>
      <c r="DX37" s="184" t="s">
        <v>989</v>
      </c>
      <c r="DY37" s="184" t="s">
        <v>989</v>
      </c>
      <c r="DZ37" s="184" t="s">
        <v>2987</v>
      </c>
      <c r="EA37" s="184" t="s">
        <v>989</v>
      </c>
      <c r="EB37" s="184" t="s">
        <v>989</v>
      </c>
      <c r="EC37" s="184" t="s">
        <v>2987</v>
      </c>
      <c r="ED37" s="184" t="s">
        <v>989</v>
      </c>
      <c r="EE37" s="184" t="s">
        <v>989</v>
      </c>
      <c r="EF37" s="184" t="s">
        <v>2987</v>
      </c>
      <c r="EG37" s="184" t="s">
        <v>989</v>
      </c>
      <c r="EH37" s="184" t="s">
        <v>989</v>
      </c>
      <c r="EI37" s="184" t="s">
        <v>2987</v>
      </c>
      <c r="EJ37" s="184" t="s">
        <v>989</v>
      </c>
      <c r="EK37" s="184" t="s">
        <v>989</v>
      </c>
      <c r="EL37" s="184" t="s">
        <v>2987</v>
      </c>
      <c r="EM37" s="184" t="s">
        <v>989</v>
      </c>
      <c r="EN37" s="184" t="s">
        <v>989</v>
      </c>
      <c r="EO37" s="184" t="s">
        <v>2987</v>
      </c>
      <c r="EP37" s="184" t="s">
        <v>989</v>
      </c>
      <c r="EQ37" s="184" t="s">
        <v>989</v>
      </c>
      <c r="ER37" s="184" t="s">
        <v>2987</v>
      </c>
      <c r="ES37" s="184" t="s">
        <v>989</v>
      </c>
      <c r="ET37" s="184" t="s">
        <v>989</v>
      </c>
    </row>
    <row r="38" spans="1:150" x14ac:dyDescent="0.3">
      <c r="A38" s="1"/>
      <c r="B38" s="183" t="s">
        <v>3081</v>
      </c>
      <c r="C38" s="183" t="s">
        <v>124</v>
      </c>
      <c r="D38" s="183" t="s">
        <v>3063</v>
      </c>
      <c r="E38" s="183" t="s">
        <v>3082</v>
      </c>
      <c r="F38" s="183" t="s">
        <v>3083</v>
      </c>
      <c r="G38" s="184" t="s">
        <v>2987</v>
      </c>
      <c r="H38" s="184" t="s">
        <v>989</v>
      </c>
      <c r="I38" s="184" t="s">
        <v>989</v>
      </c>
      <c r="J38" s="184" t="s">
        <v>2987</v>
      </c>
      <c r="K38" s="184" t="s">
        <v>989</v>
      </c>
      <c r="L38" s="184" t="s">
        <v>989</v>
      </c>
      <c r="M38" s="184" t="s">
        <v>2987</v>
      </c>
      <c r="N38" s="184" t="s">
        <v>989</v>
      </c>
      <c r="O38" s="184" t="s">
        <v>989</v>
      </c>
      <c r="P38" s="184" t="s">
        <v>2987</v>
      </c>
      <c r="Q38" s="184" t="s">
        <v>989</v>
      </c>
      <c r="R38" s="184" t="s">
        <v>989</v>
      </c>
      <c r="S38" s="184" t="s">
        <v>2987</v>
      </c>
      <c r="T38" s="184" t="s">
        <v>989</v>
      </c>
      <c r="U38" s="184" t="s">
        <v>989</v>
      </c>
      <c r="V38" s="184" t="s">
        <v>2987</v>
      </c>
      <c r="W38" s="184" t="s">
        <v>989</v>
      </c>
      <c r="X38" s="184" t="s">
        <v>989</v>
      </c>
      <c r="Y38" s="184" t="s">
        <v>2987</v>
      </c>
      <c r="Z38" s="184" t="s">
        <v>989</v>
      </c>
      <c r="AA38" s="184" t="s">
        <v>989</v>
      </c>
      <c r="AB38" s="184" t="s">
        <v>2987</v>
      </c>
      <c r="AC38" s="184" t="s">
        <v>989</v>
      </c>
      <c r="AD38" s="184" t="s">
        <v>989</v>
      </c>
      <c r="AE38" s="184" t="s">
        <v>2987</v>
      </c>
      <c r="AF38" s="184" t="s">
        <v>989</v>
      </c>
      <c r="AG38" s="184" t="s">
        <v>989</v>
      </c>
      <c r="AH38" s="184" t="s">
        <v>2987</v>
      </c>
      <c r="AI38" s="184" t="s">
        <v>989</v>
      </c>
      <c r="AJ38" s="184" t="s">
        <v>989</v>
      </c>
      <c r="AK38" s="184" t="s">
        <v>2987</v>
      </c>
      <c r="AL38" s="184" t="s">
        <v>989</v>
      </c>
      <c r="AM38" s="184" t="s">
        <v>989</v>
      </c>
      <c r="AN38" s="184" t="s">
        <v>2987</v>
      </c>
      <c r="AO38" s="184" t="s">
        <v>989</v>
      </c>
      <c r="AP38" s="184" t="s">
        <v>989</v>
      </c>
      <c r="AQ38" s="184" t="s">
        <v>2987</v>
      </c>
      <c r="AR38" s="184" t="s">
        <v>989</v>
      </c>
      <c r="AS38" s="184" t="s">
        <v>989</v>
      </c>
      <c r="AT38" s="184" t="s">
        <v>2987</v>
      </c>
      <c r="AU38" s="184" t="s">
        <v>989</v>
      </c>
      <c r="AV38" s="184" t="s">
        <v>989</v>
      </c>
      <c r="AW38" s="184" t="s">
        <v>2987</v>
      </c>
      <c r="AX38" s="184" t="s">
        <v>989</v>
      </c>
      <c r="AY38" s="184" t="s">
        <v>989</v>
      </c>
      <c r="AZ38" s="184" t="s">
        <v>2987</v>
      </c>
      <c r="BA38" s="184" t="s">
        <v>989</v>
      </c>
      <c r="BB38" s="184" t="s">
        <v>989</v>
      </c>
      <c r="BC38" s="184" t="s">
        <v>2987</v>
      </c>
      <c r="BD38" s="184" t="s">
        <v>989</v>
      </c>
      <c r="BE38" s="184" t="s">
        <v>989</v>
      </c>
      <c r="BF38" s="184" t="s">
        <v>2987</v>
      </c>
      <c r="BG38" s="184" t="s">
        <v>989</v>
      </c>
      <c r="BH38" s="184" t="s">
        <v>989</v>
      </c>
      <c r="BI38" s="184" t="s">
        <v>2987</v>
      </c>
      <c r="BJ38" s="184" t="s">
        <v>989</v>
      </c>
      <c r="BK38" s="184" t="s">
        <v>989</v>
      </c>
      <c r="BL38" s="184" t="s">
        <v>2987</v>
      </c>
      <c r="BM38" s="184" t="s">
        <v>989</v>
      </c>
      <c r="BN38" s="184" t="s">
        <v>989</v>
      </c>
      <c r="BO38" s="184" t="s">
        <v>2987</v>
      </c>
      <c r="BP38" s="184" t="s">
        <v>989</v>
      </c>
      <c r="BQ38" s="184" t="s">
        <v>989</v>
      </c>
      <c r="BR38" s="184" t="s">
        <v>2987</v>
      </c>
      <c r="BS38" s="184" t="s">
        <v>989</v>
      </c>
      <c r="BT38" s="184" t="s">
        <v>989</v>
      </c>
      <c r="BU38" s="184" t="s">
        <v>2987</v>
      </c>
      <c r="BV38" s="184" t="s">
        <v>989</v>
      </c>
      <c r="BW38" s="184" t="s">
        <v>989</v>
      </c>
      <c r="BX38" s="184" t="s">
        <v>2987</v>
      </c>
      <c r="BY38" s="184" t="s">
        <v>989</v>
      </c>
      <c r="BZ38" s="184" t="s">
        <v>989</v>
      </c>
      <c r="CA38" s="184" t="s">
        <v>2987</v>
      </c>
      <c r="CB38" s="184" t="s">
        <v>989</v>
      </c>
      <c r="CC38" s="184" t="s">
        <v>989</v>
      </c>
      <c r="CD38" s="184" t="s">
        <v>2987</v>
      </c>
      <c r="CE38" s="184" t="s">
        <v>989</v>
      </c>
      <c r="CF38" s="184" t="s">
        <v>989</v>
      </c>
      <c r="CG38" s="184" t="s">
        <v>2987</v>
      </c>
      <c r="CH38" s="184" t="s">
        <v>989</v>
      </c>
      <c r="CI38" s="184" t="s">
        <v>989</v>
      </c>
      <c r="CJ38" s="184" t="s">
        <v>2987</v>
      </c>
      <c r="CK38" s="184" t="s">
        <v>989</v>
      </c>
      <c r="CL38" s="184" t="s">
        <v>989</v>
      </c>
      <c r="CM38" s="184" t="s">
        <v>2987</v>
      </c>
      <c r="CN38" s="184" t="s">
        <v>989</v>
      </c>
      <c r="CO38" s="184" t="s">
        <v>989</v>
      </c>
      <c r="CP38" s="184" t="s">
        <v>2987</v>
      </c>
      <c r="CQ38" s="184" t="s">
        <v>989</v>
      </c>
      <c r="CR38" s="184" t="s">
        <v>989</v>
      </c>
      <c r="CS38" s="184" t="s">
        <v>2987</v>
      </c>
      <c r="CT38" s="184" t="s">
        <v>989</v>
      </c>
      <c r="CU38" s="184" t="s">
        <v>989</v>
      </c>
      <c r="CV38" s="184" t="s">
        <v>2987</v>
      </c>
      <c r="CW38" s="184" t="s">
        <v>989</v>
      </c>
      <c r="CX38" s="184" t="s">
        <v>989</v>
      </c>
      <c r="CY38" s="184" t="s">
        <v>2987</v>
      </c>
      <c r="CZ38" s="184" t="s">
        <v>989</v>
      </c>
      <c r="DA38" s="184" t="s">
        <v>989</v>
      </c>
      <c r="DB38" s="184" t="s">
        <v>2987</v>
      </c>
      <c r="DC38" s="184" t="s">
        <v>989</v>
      </c>
      <c r="DD38" s="184" t="s">
        <v>989</v>
      </c>
      <c r="DE38" s="184" t="s">
        <v>2987</v>
      </c>
      <c r="DF38" s="184" t="s">
        <v>989</v>
      </c>
      <c r="DG38" s="184" t="s">
        <v>989</v>
      </c>
      <c r="DH38" s="184" t="s">
        <v>2987</v>
      </c>
      <c r="DI38" s="184" t="s">
        <v>989</v>
      </c>
      <c r="DJ38" s="184" t="s">
        <v>989</v>
      </c>
      <c r="DK38" s="184" t="s">
        <v>2987</v>
      </c>
      <c r="DL38" s="184" t="s">
        <v>989</v>
      </c>
      <c r="DM38" s="184" t="s">
        <v>989</v>
      </c>
      <c r="DN38" s="184" t="s">
        <v>2987</v>
      </c>
      <c r="DO38" s="184" t="s">
        <v>989</v>
      </c>
      <c r="DP38" s="184" t="s">
        <v>989</v>
      </c>
      <c r="DQ38" s="184" t="s">
        <v>2987</v>
      </c>
      <c r="DR38" s="184" t="s">
        <v>989</v>
      </c>
      <c r="DS38" s="184" t="s">
        <v>989</v>
      </c>
      <c r="DT38" s="184" t="s">
        <v>2987</v>
      </c>
      <c r="DU38" s="184" t="s">
        <v>989</v>
      </c>
      <c r="DV38" s="184" t="s">
        <v>989</v>
      </c>
      <c r="DW38" s="184" t="s">
        <v>2987</v>
      </c>
      <c r="DX38" s="184" t="s">
        <v>989</v>
      </c>
      <c r="DY38" s="184" t="s">
        <v>989</v>
      </c>
      <c r="DZ38" s="184" t="s">
        <v>2987</v>
      </c>
      <c r="EA38" s="184" t="s">
        <v>989</v>
      </c>
      <c r="EB38" s="184" t="s">
        <v>989</v>
      </c>
      <c r="EC38" s="184" t="s">
        <v>2987</v>
      </c>
      <c r="ED38" s="184" t="s">
        <v>989</v>
      </c>
      <c r="EE38" s="184" t="s">
        <v>989</v>
      </c>
      <c r="EF38" s="184" t="s">
        <v>2987</v>
      </c>
      <c r="EG38" s="184" t="s">
        <v>989</v>
      </c>
      <c r="EH38" s="184" t="s">
        <v>989</v>
      </c>
      <c r="EI38" s="184" t="s">
        <v>2987</v>
      </c>
      <c r="EJ38" s="184" t="s">
        <v>989</v>
      </c>
      <c r="EK38" s="184" t="s">
        <v>989</v>
      </c>
      <c r="EL38" s="184" t="s">
        <v>2987</v>
      </c>
      <c r="EM38" s="184" t="s">
        <v>989</v>
      </c>
      <c r="EN38" s="184" t="s">
        <v>989</v>
      </c>
      <c r="EO38" s="184" t="s">
        <v>2987</v>
      </c>
      <c r="EP38" s="184" t="s">
        <v>989</v>
      </c>
      <c r="EQ38" s="184" t="s">
        <v>989</v>
      </c>
      <c r="ER38" s="184" t="s">
        <v>2987</v>
      </c>
      <c r="ES38" s="184" t="s">
        <v>989</v>
      </c>
      <c r="ET38" s="184" t="s">
        <v>989</v>
      </c>
    </row>
    <row r="39" spans="1:150" x14ac:dyDescent="0.3">
      <c r="A39" s="1"/>
      <c r="B39" s="182" t="s">
        <v>3084</v>
      </c>
      <c r="C39" s="182" t="s">
        <v>124</v>
      </c>
      <c r="D39" s="182" t="s">
        <v>143</v>
      </c>
      <c r="E39" s="182" t="s">
        <v>3085</v>
      </c>
      <c r="F39" s="182" t="s">
        <v>3086</v>
      </c>
      <c r="G39" s="182" t="s">
        <v>2987</v>
      </c>
      <c r="H39" s="182" t="s">
        <v>2869</v>
      </c>
      <c r="I39" s="182" t="s">
        <v>2869</v>
      </c>
      <c r="J39" s="182" t="s">
        <v>2987</v>
      </c>
      <c r="K39" s="182" t="s">
        <v>2869</v>
      </c>
      <c r="L39" s="182" t="s">
        <v>2869</v>
      </c>
      <c r="M39" s="182" t="s">
        <v>2987</v>
      </c>
      <c r="N39" s="182" t="s">
        <v>2869</v>
      </c>
      <c r="O39" s="182" t="s">
        <v>2869</v>
      </c>
      <c r="P39" s="182" t="s">
        <v>2987</v>
      </c>
      <c r="Q39" s="182" t="s">
        <v>2869</v>
      </c>
      <c r="R39" s="182" t="s">
        <v>2869</v>
      </c>
      <c r="S39" s="182" t="s">
        <v>2987</v>
      </c>
      <c r="T39" s="182" t="s">
        <v>2869</v>
      </c>
      <c r="U39" s="182" t="s">
        <v>2869</v>
      </c>
      <c r="V39" s="182" t="s">
        <v>2987</v>
      </c>
      <c r="W39" s="182" t="s">
        <v>2869</v>
      </c>
      <c r="X39" s="182" t="s">
        <v>2869</v>
      </c>
      <c r="Y39" s="182" t="s">
        <v>2987</v>
      </c>
      <c r="Z39" s="182" t="s">
        <v>2869</v>
      </c>
      <c r="AA39" s="182" t="s">
        <v>2869</v>
      </c>
      <c r="AB39" s="182" t="s">
        <v>2987</v>
      </c>
      <c r="AC39" s="182" t="s">
        <v>2869</v>
      </c>
      <c r="AD39" s="182" t="s">
        <v>2869</v>
      </c>
      <c r="AE39" s="182" t="s">
        <v>2987</v>
      </c>
      <c r="AF39" s="182" t="s">
        <v>2869</v>
      </c>
      <c r="AG39" s="182" t="s">
        <v>2869</v>
      </c>
      <c r="AH39" s="182" t="s">
        <v>2987</v>
      </c>
      <c r="AI39" s="182" t="s">
        <v>2869</v>
      </c>
      <c r="AJ39" s="182" t="s">
        <v>2869</v>
      </c>
      <c r="AK39" s="182" t="s">
        <v>2987</v>
      </c>
      <c r="AL39" s="182" t="s">
        <v>2869</v>
      </c>
      <c r="AM39" s="182" t="s">
        <v>2869</v>
      </c>
      <c r="AN39" s="182" t="s">
        <v>2987</v>
      </c>
      <c r="AO39" s="182" t="s">
        <v>2869</v>
      </c>
      <c r="AP39" s="182" t="s">
        <v>2869</v>
      </c>
      <c r="AQ39" s="182" t="s">
        <v>2987</v>
      </c>
      <c r="AR39" s="182" t="s">
        <v>2869</v>
      </c>
      <c r="AS39" s="182" t="s">
        <v>2869</v>
      </c>
      <c r="AT39" s="182" t="s">
        <v>2987</v>
      </c>
      <c r="AU39" s="182" t="s">
        <v>2869</v>
      </c>
      <c r="AV39" s="182" t="s">
        <v>2869</v>
      </c>
      <c r="AW39" s="182" t="s">
        <v>2987</v>
      </c>
      <c r="AX39" s="182" t="s">
        <v>2869</v>
      </c>
      <c r="AY39" s="182" t="s">
        <v>2869</v>
      </c>
      <c r="AZ39" s="182" t="s">
        <v>2987</v>
      </c>
      <c r="BA39" s="182" t="s">
        <v>2869</v>
      </c>
      <c r="BB39" s="182" t="s">
        <v>2869</v>
      </c>
      <c r="BC39" s="182" t="s">
        <v>2987</v>
      </c>
      <c r="BD39" s="182" t="s">
        <v>2869</v>
      </c>
      <c r="BE39" s="182" t="s">
        <v>2869</v>
      </c>
      <c r="BF39" s="182" t="s">
        <v>2987</v>
      </c>
      <c r="BG39" s="182" t="s">
        <v>2869</v>
      </c>
      <c r="BH39" s="182" t="s">
        <v>2869</v>
      </c>
      <c r="BI39" s="182" t="s">
        <v>2987</v>
      </c>
      <c r="BJ39" s="182" t="s">
        <v>2869</v>
      </c>
      <c r="BK39" s="182" t="s">
        <v>2869</v>
      </c>
      <c r="BL39" s="182" t="s">
        <v>2987</v>
      </c>
      <c r="BM39" s="182" t="s">
        <v>2869</v>
      </c>
      <c r="BN39" s="182" t="s">
        <v>2869</v>
      </c>
      <c r="BO39" s="182" t="s">
        <v>2987</v>
      </c>
      <c r="BP39" s="182" t="s">
        <v>2869</v>
      </c>
      <c r="BQ39" s="182" t="s">
        <v>2869</v>
      </c>
      <c r="BR39" s="182" t="s">
        <v>2987</v>
      </c>
      <c r="BS39" s="182" t="s">
        <v>2869</v>
      </c>
      <c r="BT39" s="182" t="s">
        <v>2869</v>
      </c>
      <c r="BU39" s="182" t="s">
        <v>2987</v>
      </c>
      <c r="BV39" s="182" t="s">
        <v>2869</v>
      </c>
      <c r="BW39" s="182" t="s">
        <v>2869</v>
      </c>
      <c r="BX39" s="182" t="s">
        <v>2987</v>
      </c>
      <c r="BY39" s="182" t="s">
        <v>2869</v>
      </c>
      <c r="BZ39" s="182" t="s">
        <v>2869</v>
      </c>
      <c r="CA39" s="182" t="s">
        <v>2987</v>
      </c>
      <c r="CB39" s="182" t="s">
        <v>2869</v>
      </c>
      <c r="CC39" s="182" t="s">
        <v>2869</v>
      </c>
      <c r="CD39" s="182" t="s">
        <v>2987</v>
      </c>
      <c r="CE39" s="182" t="s">
        <v>2869</v>
      </c>
      <c r="CF39" s="182" t="s">
        <v>2869</v>
      </c>
      <c r="CG39" s="182" t="s">
        <v>2987</v>
      </c>
      <c r="CH39" s="182" t="s">
        <v>2869</v>
      </c>
      <c r="CI39" s="182" t="s">
        <v>2869</v>
      </c>
      <c r="CJ39" s="182" t="s">
        <v>2987</v>
      </c>
      <c r="CK39" s="182" t="s">
        <v>2869</v>
      </c>
      <c r="CL39" s="182" t="s">
        <v>2869</v>
      </c>
      <c r="CM39" s="182" t="s">
        <v>2987</v>
      </c>
      <c r="CN39" s="182" t="s">
        <v>2869</v>
      </c>
      <c r="CO39" s="182" t="s">
        <v>2869</v>
      </c>
      <c r="CP39" s="182" t="s">
        <v>2987</v>
      </c>
      <c r="CQ39" s="182" t="s">
        <v>2869</v>
      </c>
      <c r="CR39" s="182" t="s">
        <v>2869</v>
      </c>
      <c r="CS39" s="182" t="s">
        <v>2987</v>
      </c>
      <c r="CT39" s="182" t="s">
        <v>2869</v>
      </c>
      <c r="CU39" s="182" t="s">
        <v>2869</v>
      </c>
      <c r="CV39" s="182" t="s">
        <v>2987</v>
      </c>
      <c r="CW39" s="182" t="s">
        <v>2869</v>
      </c>
      <c r="CX39" s="182" t="s">
        <v>2869</v>
      </c>
      <c r="CY39" s="182" t="s">
        <v>2987</v>
      </c>
      <c r="CZ39" s="182" t="s">
        <v>2869</v>
      </c>
      <c r="DA39" s="182" t="s">
        <v>2869</v>
      </c>
      <c r="DB39" s="182" t="s">
        <v>2987</v>
      </c>
      <c r="DC39" s="182" t="s">
        <v>2869</v>
      </c>
      <c r="DD39" s="182" t="s">
        <v>2869</v>
      </c>
      <c r="DE39" s="182" t="s">
        <v>2987</v>
      </c>
      <c r="DF39" s="182" t="s">
        <v>2869</v>
      </c>
      <c r="DG39" s="182" t="s">
        <v>2869</v>
      </c>
      <c r="DH39" s="182" t="s">
        <v>2987</v>
      </c>
      <c r="DI39" s="182" t="s">
        <v>2869</v>
      </c>
      <c r="DJ39" s="182" t="s">
        <v>2869</v>
      </c>
      <c r="DK39" s="182" t="s">
        <v>2987</v>
      </c>
      <c r="DL39" s="182" t="s">
        <v>2869</v>
      </c>
      <c r="DM39" s="182" t="s">
        <v>2869</v>
      </c>
      <c r="DN39" s="182" t="s">
        <v>2987</v>
      </c>
      <c r="DO39" s="182" t="s">
        <v>2869</v>
      </c>
      <c r="DP39" s="182" t="s">
        <v>2869</v>
      </c>
      <c r="DQ39" s="182" t="s">
        <v>2987</v>
      </c>
      <c r="DR39" s="182" t="s">
        <v>2869</v>
      </c>
      <c r="DS39" s="182" t="s">
        <v>2869</v>
      </c>
      <c r="DT39" s="182" t="s">
        <v>2987</v>
      </c>
      <c r="DU39" s="182" t="s">
        <v>2869</v>
      </c>
      <c r="DV39" s="182" t="s">
        <v>2869</v>
      </c>
      <c r="DW39" s="182" t="s">
        <v>2987</v>
      </c>
      <c r="DX39" s="182" t="s">
        <v>2869</v>
      </c>
      <c r="DY39" s="182" t="s">
        <v>2869</v>
      </c>
      <c r="DZ39" s="182" t="s">
        <v>2987</v>
      </c>
      <c r="EA39" s="182" t="s">
        <v>2869</v>
      </c>
      <c r="EB39" s="182" t="s">
        <v>2869</v>
      </c>
      <c r="EC39" s="182" t="s">
        <v>2987</v>
      </c>
      <c r="ED39" s="182" t="s">
        <v>2869</v>
      </c>
      <c r="EE39" s="182" t="s">
        <v>2869</v>
      </c>
      <c r="EF39" s="182" t="s">
        <v>2987</v>
      </c>
      <c r="EG39" s="182" t="s">
        <v>2869</v>
      </c>
      <c r="EH39" s="182" t="s">
        <v>2869</v>
      </c>
      <c r="EI39" s="182" t="s">
        <v>2987</v>
      </c>
      <c r="EJ39" s="182" t="s">
        <v>2869</v>
      </c>
      <c r="EK39" s="182" t="s">
        <v>2869</v>
      </c>
      <c r="EL39" s="182" t="s">
        <v>2987</v>
      </c>
      <c r="EM39" s="182" t="s">
        <v>2869</v>
      </c>
      <c r="EN39" s="182" t="s">
        <v>2869</v>
      </c>
      <c r="EO39" s="182" t="s">
        <v>2987</v>
      </c>
      <c r="EP39" s="182" t="s">
        <v>2869</v>
      </c>
      <c r="EQ39" s="182" t="s">
        <v>2869</v>
      </c>
      <c r="ER39" s="182" t="s">
        <v>2987</v>
      </c>
      <c r="ES39" s="182" t="s">
        <v>2869</v>
      </c>
      <c r="ET39" s="182" t="s">
        <v>2869</v>
      </c>
    </row>
    <row r="40" spans="1:150" x14ac:dyDescent="0.3">
      <c r="A40" s="1"/>
      <c r="B40" s="183" t="s">
        <v>3087</v>
      </c>
      <c r="C40" s="183" t="s">
        <v>124</v>
      </c>
      <c r="D40" s="183" t="s">
        <v>143</v>
      </c>
      <c r="E40" s="183" t="s">
        <v>3088</v>
      </c>
      <c r="F40" s="183" t="s">
        <v>3089</v>
      </c>
      <c r="G40" s="184" t="s">
        <v>2987</v>
      </c>
      <c r="H40" s="184" t="s">
        <v>2869</v>
      </c>
      <c r="I40" s="184" t="s">
        <v>2869</v>
      </c>
      <c r="J40" s="184" t="s">
        <v>2987</v>
      </c>
      <c r="K40" s="184" t="s">
        <v>2869</v>
      </c>
      <c r="L40" s="184" t="s">
        <v>2869</v>
      </c>
      <c r="M40" s="184" t="s">
        <v>2987</v>
      </c>
      <c r="N40" s="184" t="s">
        <v>2869</v>
      </c>
      <c r="O40" s="184" t="s">
        <v>2869</v>
      </c>
      <c r="P40" s="184" t="s">
        <v>2987</v>
      </c>
      <c r="Q40" s="184" t="s">
        <v>2869</v>
      </c>
      <c r="R40" s="184" t="s">
        <v>2869</v>
      </c>
      <c r="S40" s="184" t="s">
        <v>2987</v>
      </c>
      <c r="T40" s="184" t="s">
        <v>2869</v>
      </c>
      <c r="U40" s="184" t="s">
        <v>2869</v>
      </c>
      <c r="V40" s="184" t="s">
        <v>2987</v>
      </c>
      <c r="W40" s="184" t="s">
        <v>2869</v>
      </c>
      <c r="X40" s="184" t="s">
        <v>2869</v>
      </c>
      <c r="Y40" s="184" t="s">
        <v>2987</v>
      </c>
      <c r="Z40" s="184" t="s">
        <v>2869</v>
      </c>
      <c r="AA40" s="184" t="s">
        <v>2869</v>
      </c>
      <c r="AB40" s="184" t="s">
        <v>2987</v>
      </c>
      <c r="AC40" s="184" t="s">
        <v>2869</v>
      </c>
      <c r="AD40" s="184" t="s">
        <v>2869</v>
      </c>
      <c r="AE40" s="184" t="s">
        <v>2987</v>
      </c>
      <c r="AF40" s="184" t="s">
        <v>2869</v>
      </c>
      <c r="AG40" s="184" t="s">
        <v>2869</v>
      </c>
      <c r="AH40" s="184" t="s">
        <v>2987</v>
      </c>
      <c r="AI40" s="184" t="s">
        <v>2869</v>
      </c>
      <c r="AJ40" s="184" t="s">
        <v>2869</v>
      </c>
      <c r="AK40" s="184" t="s">
        <v>2987</v>
      </c>
      <c r="AL40" s="184" t="s">
        <v>2869</v>
      </c>
      <c r="AM40" s="184" t="s">
        <v>2869</v>
      </c>
      <c r="AN40" s="184" t="s">
        <v>2987</v>
      </c>
      <c r="AO40" s="184" t="s">
        <v>2869</v>
      </c>
      <c r="AP40" s="184" t="s">
        <v>2869</v>
      </c>
      <c r="AQ40" s="184" t="s">
        <v>2987</v>
      </c>
      <c r="AR40" s="184" t="s">
        <v>2869</v>
      </c>
      <c r="AS40" s="184" t="s">
        <v>2869</v>
      </c>
      <c r="AT40" s="184" t="s">
        <v>2987</v>
      </c>
      <c r="AU40" s="184" t="s">
        <v>2869</v>
      </c>
      <c r="AV40" s="184" t="s">
        <v>2869</v>
      </c>
      <c r="AW40" s="184" t="s">
        <v>2987</v>
      </c>
      <c r="AX40" s="184" t="s">
        <v>2869</v>
      </c>
      <c r="AY40" s="184" t="s">
        <v>2869</v>
      </c>
      <c r="AZ40" s="184" t="s">
        <v>2987</v>
      </c>
      <c r="BA40" s="184" t="s">
        <v>2869</v>
      </c>
      <c r="BB40" s="184" t="s">
        <v>2869</v>
      </c>
      <c r="BC40" s="184" t="s">
        <v>2987</v>
      </c>
      <c r="BD40" s="184" t="s">
        <v>2869</v>
      </c>
      <c r="BE40" s="184" t="s">
        <v>2869</v>
      </c>
      <c r="BF40" s="184" t="s">
        <v>2987</v>
      </c>
      <c r="BG40" s="184" t="s">
        <v>2869</v>
      </c>
      <c r="BH40" s="184" t="s">
        <v>2869</v>
      </c>
      <c r="BI40" s="184" t="s">
        <v>2987</v>
      </c>
      <c r="BJ40" s="184" t="s">
        <v>2869</v>
      </c>
      <c r="BK40" s="184" t="s">
        <v>2869</v>
      </c>
      <c r="BL40" s="184" t="s">
        <v>2987</v>
      </c>
      <c r="BM40" s="184" t="s">
        <v>2869</v>
      </c>
      <c r="BN40" s="184" t="s">
        <v>2869</v>
      </c>
      <c r="BO40" s="184" t="s">
        <v>2987</v>
      </c>
      <c r="BP40" s="184" t="s">
        <v>2869</v>
      </c>
      <c r="BQ40" s="184" t="s">
        <v>2869</v>
      </c>
      <c r="BR40" s="184" t="s">
        <v>2987</v>
      </c>
      <c r="BS40" s="184" t="s">
        <v>2869</v>
      </c>
      <c r="BT40" s="184" t="s">
        <v>2869</v>
      </c>
      <c r="BU40" s="184" t="s">
        <v>2987</v>
      </c>
      <c r="BV40" s="184" t="s">
        <v>2869</v>
      </c>
      <c r="BW40" s="184" t="s">
        <v>2869</v>
      </c>
      <c r="BX40" s="184" t="s">
        <v>2987</v>
      </c>
      <c r="BY40" s="184" t="s">
        <v>2869</v>
      </c>
      <c r="BZ40" s="184" t="s">
        <v>2869</v>
      </c>
      <c r="CA40" s="184" t="s">
        <v>2987</v>
      </c>
      <c r="CB40" s="184" t="s">
        <v>2869</v>
      </c>
      <c r="CC40" s="184" t="s">
        <v>2869</v>
      </c>
      <c r="CD40" s="184" t="s">
        <v>2987</v>
      </c>
      <c r="CE40" s="184" t="s">
        <v>2869</v>
      </c>
      <c r="CF40" s="184" t="s">
        <v>2869</v>
      </c>
      <c r="CG40" s="184" t="s">
        <v>2987</v>
      </c>
      <c r="CH40" s="184" t="s">
        <v>2869</v>
      </c>
      <c r="CI40" s="184" t="s">
        <v>2869</v>
      </c>
      <c r="CJ40" s="184" t="s">
        <v>2987</v>
      </c>
      <c r="CK40" s="184" t="s">
        <v>2869</v>
      </c>
      <c r="CL40" s="184" t="s">
        <v>2869</v>
      </c>
      <c r="CM40" s="184" t="s">
        <v>2987</v>
      </c>
      <c r="CN40" s="184" t="s">
        <v>2869</v>
      </c>
      <c r="CO40" s="184" t="s">
        <v>2869</v>
      </c>
      <c r="CP40" s="184" t="s">
        <v>2987</v>
      </c>
      <c r="CQ40" s="184" t="s">
        <v>2869</v>
      </c>
      <c r="CR40" s="184" t="s">
        <v>2869</v>
      </c>
      <c r="CS40" s="184" t="s">
        <v>2987</v>
      </c>
      <c r="CT40" s="184" t="s">
        <v>2869</v>
      </c>
      <c r="CU40" s="184" t="s">
        <v>2869</v>
      </c>
      <c r="CV40" s="184" t="s">
        <v>2987</v>
      </c>
      <c r="CW40" s="184" t="s">
        <v>2869</v>
      </c>
      <c r="CX40" s="184" t="s">
        <v>2869</v>
      </c>
      <c r="CY40" s="184" t="s">
        <v>2987</v>
      </c>
      <c r="CZ40" s="184" t="s">
        <v>2869</v>
      </c>
      <c r="DA40" s="184" t="s">
        <v>2869</v>
      </c>
      <c r="DB40" s="184" t="s">
        <v>2987</v>
      </c>
      <c r="DC40" s="184" t="s">
        <v>2869</v>
      </c>
      <c r="DD40" s="184" t="s">
        <v>2869</v>
      </c>
      <c r="DE40" s="184" t="s">
        <v>2987</v>
      </c>
      <c r="DF40" s="184" t="s">
        <v>2869</v>
      </c>
      <c r="DG40" s="184" t="s">
        <v>2869</v>
      </c>
      <c r="DH40" s="184" t="s">
        <v>2987</v>
      </c>
      <c r="DI40" s="184" t="s">
        <v>2869</v>
      </c>
      <c r="DJ40" s="184" t="s">
        <v>2869</v>
      </c>
      <c r="DK40" s="184" t="s">
        <v>2987</v>
      </c>
      <c r="DL40" s="184" t="s">
        <v>2869</v>
      </c>
      <c r="DM40" s="184" t="s">
        <v>2869</v>
      </c>
      <c r="DN40" s="184" t="s">
        <v>2987</v>
      </c>
      <c r="DO40" s="184" t="s">
        <v>2869</v>
      </c>
      <c r="DP40" s="184" t="s">
        <v>2869</v>
      </c>
      <c r="DQ40" s="184" t="s">
        <v>2987</v>
      </c>
      <c r="DR40" s="184" t="s">
        <v>2869</v>
      </c>
      <c r="DS40" s="184" t="s">
        <v>2869</v>
      </c>
      <c r="DT40" s="184" t="s">
        <v>2987</v>
      </c>
      <c r="DU40" s="184" t="s">
        <v>2869</v>
      </c>
      <c r="DV40" s="184" t="s">
        <v>2869</v>
      </c>
      <c r="DW40" s="184" t="s">
        <v>2987</v>
      </c>
      <c r="DX40" s="184" t="s">
        <v>2869</v>
      </c>
      <c r="DY40" s="184" t="s">
        <v>2869</v>
      </c>
      <c r="DZ40" s="184" t="s">
        <v>2987</v>
      </c>
      <c r="EA40" s="184" t="s">
        <v>2869</v>
      </c>
      <c r="EB40" s="184" t="s">
        <v>2869</v>
      </c>
      <c r="EC40" s="184" t="s">
        <v>2987</v>
      </c>
      <c r="ED40" s="184" t="s">
        <v>2869</v>
      </c>
      <c r="EE40" s="184" t="s">
        <v>2869</v>
      </c>
      <c r="EF40" s="184" t="s">
        <v>2987</v>
      </c>
      <c r="EG40" s="184" t="s">
        <v>2869</v>
      </c>
      <c r="EH40" s="184" t="s">
        <v>2869</v>
      </c>
      <c r="EI40" s="184" t="s">
        <v>2987</v>
      </c>
      <c r="EJ40" s="184" t="s">
        <v>2869</v>
      </c>
      <c r="EK40" s="184" t="s">
        <v>2869</v>
      </c>
      <c r="EL40" s="184" t="s">
        <v>2987</v>
      </c>
      <c r="EM40" s="184" t="s">
        <v>2869</v>
      </c>
      <c r="EN40" s="184" t="s">
        <v>2869</v>
      </c>
      <c r="EO40" s="184" t="s">
        <v>2987</v>
      </c>
      <c r="EP40" s="184" t="s">
        <v>2869</v>
      </c>
      <c r="EQ40" s="184" t="s">
        <v>2869</v>
      </c>
      <c r="ER40" s="184" t="s">
        <v>2987</v>
      </c>
      <c r="ES40" s="184" t="s">
        <v>2869</v>
      </c>
      <c r="ET40" s="184" t="s">
        <v>2869</v>
      </c>
    </row>
    <row r="41" spans="1:150" x14ac:dyDescent="0.3">
      <c r="A41" s="1"/>
      <c r="B41" s="183" t="s">
        <v>3090</v>
      </c>
      <c r="C41" s="183" t="s">
        <v>124</v>
      </c>
      <c r="D41" s="183" t="s">
        <v>143</v>
      </c>
      <c r="E41" s="183" t="s">
        <v>3091</v>
      </c>
      <c r="F41" s="183" t="s">
        <v>3092</v>
      </c>
      <c r="G41" s="184" t="s">
        <v>2987</v>
      </c>
      <c r="H41" s="184" t="s">
        <v>2869</v>
      </c>
      <c r="I41" s="184" t="s">
        <v>2869</v>
      </c>
      <c r="J41" s="184" t="s">
        <v>2987</v>
      </c>
      <c r="K41" s="184" t="s">
        <v>2869</v>
      </c>
      <c r="L41" s="184" t="s">
        <v>2869</v>
      </c>
      <c r="M41" s="184" t="s">
        <v>2987</v>
      </c>
      <c r="N41" s="184" t="s">
        <v>2869</v>
      </c>
      <c r="O41" s="184" t="s">
        <v>2869</v>
      </c>
      <c r="P41" s="184" t="s">
        <v>2987</v>
      </c>
      <c r="Q41" s="184" t="s">
        <v>2869</v>
      </c>
      <c r="R41" s="184" t="s">
        <v>2869</v>
      </c>
      <c r="S41" s="184" t="s">
        <v>2987</v>
      </c>
      <c r="T41" s="184" t="s">
        <v>2869</v>
      </c>
      <c r="U41" s="184" t="s">
        <v>2869</v>
      </c>
      <c r="V41" s="184" t="s">
        <v>2987</v>
      </c>
      <c r="W41" s="184" t="s">
        <v>2869</v>
      </c>
      <c r="X41" s="184" t="s">
        <v>2869</v>
      </c>
      <c r="Y41" s="184" t="s">
        <v>2987</v>
      </c>
      <c r="Z41" s="184" t="s">
        <v>2869</v>
      </c>
      <c r="AA41" s="184" t="s">
        <v>2869</v>
      </c>
      <c r="AB41" s="184" t="s">
        <v>2987</v>
      </c>
      <c r="AC41" s="184" t="s">
        <v>2869</v>
      </c>
      <c r="AD41" s="184" t="s">
        <v>2869</v>
      </c>
      <c r="AE41" s="184" t="s">
        <v>2987</v>
      </c>
      <c r="AF41" s="184" t="s">
        <v>2869</v>
      </c>
      <c r="AG41" s="184" t="s">
        <v>2869</v>
      </c>
      <c r="AH41" s="184" t="s">
        <v>2987</v>
      </c>
      <c r="AI41" s="184" t="s">
        <v>2869</v>
      </c>
      <c r="AJ41" s="184" t="s">
        <v>2869</v>
      </c>
      <c r="AK41" s="184" t="s">
        <v>2987</v>
      </c>
      <c r="AL41" s="184" t="s">
        <v>2869</v>
      </c>
      <c r="AM41" s="184" t="s">
        <v>2869</v>
      </c>
      <c r="AN41" s="184" t="s">
        <v>2987</v>
      </c>
      <c r="AO41" s="184" t="s">
        <v>2869</v>
      </c>
      <c r="AP41" s="184" t="s">
        <v>2869</v>
      </c>
      <c r="AQ41" s="184" t="s">
        <v>2987</v>
      </c>
      <c r="AR41" s="184" t="s">
        <v>2869</v>
      </c>
      <c r="AS41" s="184" t="s">
        <v>2869</v>
      </c>
      <c r="AT41" s="184" t="s">
        <v>2987</v>
      </c>
      <c r="AU41" s="184" t="s">
        <v>2869</v>
      </c>
      <c r="AV41" s="184" t="s">
        <v>2869</v>
      </c>
      <c r="AW41" s="184" t="s">
        <v>2987</v>
      </c>
      <c r="AX41" s="184" t="s">
        <v>2869</v>
      </c>
      <c r="AY41" s="184" t="s">
        <v>2869</v>
      </c>
      <c r="AZ41" s="184" t="s">
        <v>2987</v>
      </c>
      <c r="BA41" s="184" t="s">
        <v>2869</v>
      </c>
      <c r="BB41" s="184" t="s">
        <v>2869</v>
      </c>
      <c r="BC41" s="184" t="s">
        <v>2987</v>
      </c>
      <c r="BD41" s="184" t="s">
        <v>2869</v>
      </c>
      <c r="BE41" s="184" t="s">
        <v>2869</v>
      </c>
      <c r="BF41" s="184" t="s">
        <v>2987</v>
      </c>
      <c r="BG41" s="184" t="s">
        <v>2869</v>
      </c>
      <c r="BH41" s="184" t="s">
        <v>2869</v>
      </c>
      <c r="BI41" s="184" t="s">
        <v>2987</v>
      </c>
      <c r="BJ41" s="184" t="s">
        <v>2869</v>
      </c>
      <c r="BK41" s="184" t="s">
        <v>2869</v>
      </c>
      <c r="BL41" s="184" t="s">
        <v>2987</v>
      </c>
      <c r="BM41" s="184" t="s">
        <v>2869</v>
      </c>
      <c r="BN41" s="184" t="s">
        <v>2869</v>
      </c>
      <c r="BO41" s="184" t="s">
        <v>2987</v>
      </c>
      <c r="BP41" s="184" t="s">
        <v>2869</v>
      </c>
      <c r="BQ41" s="184" t="s">
        <v>2869</v>
      </c>
      <c r="BR41" s="184" t="s">
        <v>2987</v>
      </c>
      <c r="BS41" s="184" t="s">
        <v>2869</v>
      </c>
      <c r="BT41" s="184" t="s">
        <v>2869</v>
      </c>
      <c r="BU41" s="184" t="s">
        <v>2987</v>
      </c>
      <c r="BV41" s="184" t="s">
        <v>2869</v>
      </c>
      <c r="BW41" s="184" t="s">
        <v>2869</v>
      </c>
      <c r="BX41" s="184" t="s">
        <v>2987</v>
      </c>
      <c r="BY41" s="184" t="s">
        <v>2869</v>
      </c>
      <c r="BZ41" s="184" t="s">
        <v>2869</v>
      </c>
      <c r="CA41" s="184" t="s">
        <v>2987</v>
      </c>
      <c r="CB41" s="184" t="s">
        <v>2869</v>
      </c>
      <c r="CC41" s="184" t="s">
        <v>2869</v>
      </c>
      <c r="CD41" s="184" t="s">
        <v>2987</v>
      </c>
      <c r="CE41" s="184" t="s">
        <v>2869</v>
      </c>
      <c r="CF41" s="184" t="s">
        <v>2869</v>
      </c>
      <c r="CG41" s="184" t="s">
        <v>2987</v>
      </c>
      <c r="CH41" s="184" t="s">
        <v>2869</v>
      </c>
      <c r="CI41" s="184" t="s">
        <v>2869</v>
      </c>
      <c r="CJ41" s="184" t="s">
        <v>2987</v>
      </c>
      <c r="CK41" s="184" t="s">
        <v>2869</v>
      </c>
      <c r="CL41" s="184" t="s">
        <v>2869</v>
      </c>
      <c r="CM41" s="184" t="s">
        <v>2987</v>
      </c>
      <c r="CN41" s="184" t="s">
        <v>2869</v>
      </c>
      <c r="CO41" s="184" t="s">
        <v>2869</v>
      </c>
      <c r="CP41" s="184" t="s">
        <v>2987</v>
      </c>
      <c r="CQ41" s="184" t="s">
        <v>2869</v>
      </c>
      <c r="CR41" s="184" t="s">
        <v>2869</v>
      </c>
      <c r="CS41" s="184" t="s">
        <v>2987</v>
      </c>
      <c r="CT41" s="184" t="s">
        <v>2869</v>
      </c>
      <c r="CU41" s="184" t="s">
        <v>2869</v>
      </c>
      <c r="CV41" s="184" t="s">
        <v>2987</v>
      </c>
      <c r="CW41" s="184" t="s">
        <v>2869</v>
      </c>
      <c r="CX41" s="184" t="s">
        <v>2869</v>
      </c>
      <c r="CY41" s="184" t="s">
        <v>2987</v>
      </c>
      <c r="CZ41" s="184" t="s">
        <v>2869</v>
      </c>
      <c r="DA41" s="184" t="s">
        <v>2869</v>
      </c>
      <c r="DB41" s="184" t="s">
        <v>2987</v>
      </c>
      <c r="DC41" s="184" t="s">
        <v>2869</v>
      </c>
      <c r="DD41" s="184" t="s">
        <v>2869</v>
      </c>
      <c r="DE41" s="184" t="s">
        <v>2987</v>
      </c>
      <c r="DF41" s="184" t="s">
        <v>2869</v>
      </c>
      <c r="DG41" s="184" t="s">
        <v>2869</v>
      </c>
      <c r="DH41" s="184" t="s">
        <v>2987</v>
      </c>
      <c r="DI41" s="184" t="s">
        <v>2869</v>
      </c>
      <c r="DJ41" s="184" t="s">
        <v>2869</v>
      </c>
      <c r="DK41" s="184" t="s">
        <v>2987</v>
      </c>
      <c r="DL41" s="184" t="s">
        <v>2869</v>
      </c>
      <c r="DM41" s="184" t="s">
        <v>2869</v>
      </c>
      <c r="DN41" s="184" t="s">
        <v>2987</v>
      </c>
      <c r="DO41" s="184" t="s">
        <v>2869</v>
      </c>
      <c r="DP41" s="184" t="s">
        <v>2869</v>
      </c>
      <c r="DQ41" s="184" t="s">
        <v>2987</v>
      </c>
      <c r="DR41" s="184" t="s">
        <v>2869</v>
      </c>
      <c r="DS41" s="184" t="s">
        <v>2869</v>
      </c>
      <c r="DT41" s="184" t="s">
        <v>2987</v>
      </c>
      <c r="DU41" s="184" t="s">
        <v>2869</v>
      </c>
      <c r="DV41" s="184" t="s">
        <v>2869</v>
      </c>
      <c r="DW41" s="184" t="s">
        <v>2987</v>
      </c>
      <c r="DX41" s="184" t="s">
        <v>2869</v>
      </c>
      <c r="DY41" s="184" t="s">
        <v>2869</v>
      </c>
      <c r="DZ41" s="184" t="s">
        <v>2987</v>
      </c>
      <c r="EA41" s="184" t="s">
        <v>2869</v>
      </c>
      <c r="EB41" s="184" t="s">
        <v>2869</v>
      </c>
      <c r="EC41" s="184" t="s">
        <v>2987</v>
      </c>
      <c r="ED41" s="184" t="s">
        <v>2869</v>
      </c>
      <c r="EE41" s="184" t="s">
        <v>2869</v>
      </c>
      <c r="EF41" s="184" t="s">
        <v>2987</v>
      </c>
      <c r="EG41" s="184" t="s">
        <v>2869</v>
      </c>
      <c r="EH41" s="184" t="s">
        <v>2869</v>
      </c>
      <c r="EI41" s="184" t="s">
        <v>2987</v>
      </c>
      <c r="EJ41" s="184" t="s">
        <v>2869</v>
      </c>
      <c r="EK41" s="184" t="s">
        <v>2869</v>
      </c>
      <c r="EL41" s="184" t="s">
        <v>2987</v>
      </c>
      <c r="EM41" s="184" t="s">
        <v>2869</v>
      </c>
      <c r="EN41" s="184" t="s">
        <v>2869</v>
      </c>
      <c r="EO41" s="184" t="s">
        <v>2987</v>
      </c>
      <c r="EP41" s="184" t="s">
        <v>2869</v>
      </c>
      <c r="EQ41" s="184" t="s">
        <v>2869</v>
      </c>
      <c r="ER41" s="184" t="s">
        <v>2987</v>
      </c>
      <c r="ES41" s="184" t="s">
        <v>2869</v>
      </c>
      <c r="ET41" s="184" t="s">
        <v>2869</v>
      </c>
    </row>
    <row r="42" spans="1:150" x14ac:dyDescent="0.3">
      <c r="A42" s="1"/>
      <c r="B42" s="183" t="s">
        <v>3093</v>
      </c>
      <c r="C42" s="183" t="s">
        <v>124</v>
      </c>
      <c r="D42" s="183" t="s">
        <v>143</v>
      </c>
      <c r="E42" s="183" t="s">
        <v>3094</v>
      </c>
      <c r="F42" s="183" t="s">
        <v>3095</v>
      </c>
      <c r="G42" s="184" t="s">
        <v>2987</v>
      </c>
      <c r="H42" s="184" t="s">
        <v>2869</v>
      </c>
      <c r="I42" s="184" t="s">
        <v>2869</v>
      </c>
      <c r="J42" s="184" t="s">
        <v>2987</v>
      </c>
      <c r="K42" s="184" t="s">
        <v>2869</v>
      </c>
      <c r="L42" s="184" t="s">
        <v>2869</v>
      </c>
      <c r="M42" s="184" t="s">
        <v>2987</v>
      </c>
      <c r="N42" s="184" t="s">
        <v>2869</v>
      </c>
      <c r="O42" s="184" t="s">
        <v>2869</v>
      </c>
      <c r="P42" s="184" t="s">
        <v>2987</v>
      </c>
      <c r="Q42" s="184" t="s">
        <v>2869</v>
      </c>
      <c r="R42" s="184" t="s">
        <v>2869</v>
      </c>
      <c r="S42" s="184" t="s">
        <v>2987</v>
      </c>
      <c r="T42" s="184" t="s">
        <v>2869</v>
      </c>
      <c r="U42" s="184" t="s">
        <v>2869</v>
      </c>
      <c r="V42" s="184" t="s">
        <v>2987</v>
      </c>
      <c r="W42" s="184" t="s">
        <v>2869</v>
      </c>
      <c r="X42" s="184" t="s">
        <v>2869</v>
      </c>
      <c r="Y42" s="184" t="s">
        <v>2987</v>
      </c>
      <c r="Z42" s="184" t="s">
        <v>2869</v>
      </c>
      <c r="AA42" s="184" t="s">
        <v>2869</v>
      </c>
      <c r="AB42" s="184" t="s">
        <v>2987</v>
      </c>
      <c r="AC42" s="184" t="s">
        <v>2869</v>
      </c>
      <c r="AD42" s="184" t="s">
        <v>2869</v>
      </c>
      <c r="AE42" s="184" t="s">
        <v>2987</v>
      </c>
      <c r="AF42" s="184" t="s">
        <v>2869</v>
      </c>
      <c r="AG42" s="184" t="s">
        <v>2869</v>
      </c>
      <c r="AH42" s="184" t="s">
        <v>2987</v>
      </c>
      <c r="AI42" s="184" t="s">
        <v>2869</v>
      </c>
      <c r="AJ42" s="184" t="s">
        <v>2869</v>
      </c>
      <c r="AK42" s="184" t="s">
        <v>2987</v>
      </c>
      <c r="AL42" s="184" t="s">
        <v>2869</v>
      </c>
      <c r="AM42" s="184" t="s">
        <v>2869</v>
      </c>
      <c r="AN42" s="184" t="s">
        <v>2987</v>
      </c>
      <c r="AO42" s="184" t="s">
        <v>2869</v>
      </c>
      <c r="AP42" s="184" t="s">
        <v>2869</v>
      </c>
      <c r="AQ42" s="184" t="s">
        <v>2987</v>
      </c>
      <c r="AR42" s="184" t="s">
        <v>2869</v>
      </c>
      <c r="AS42" s="184" t="s">
        <v>2869</v>
      </c>
      <c r="AT42" s="184" t="s">
        <v>2987</v>
      </c>
      <c r="AU42" s="184" t="s">
        <v>2869</v>
      </c>
      <c r="AV42" s="184" t="s">
        <v>2869</v>
      </c>
      <c r="AW42" s="184" t="s">
        <v>2987</v>
      </c>
      <c r="AX42" s="184" t="s">
        <v>2869</v>
      </c>
      <c r="AY42" s="184" t="s">
        <v>2869</v>
      </c>
      <c r="AZ42" s="184" t="s">
        <v>2987</v>
      </c>
      <c r="BA42" s="184" t="s">
        <v>2869</v>
      </c>
      <c r="BB42" s="184" t="s">
        <v>2869</v>
      </c>
      <c r="BC42" s="184" t="s">
        <v>2987</v>
      </c>
      <c r="BD42" s="184" t="s">
        <v>2869</v>
      </c>
      <c r="BE42" s="184" t="s">
        <v>2869</v>
      </c>
      <c r="BF42" s="184" t="s">
        <v>2987</v>
      </c>
      <c r="BG42" s="184" t="s">
        <v>2869</v>
      </c>
      <c r="BH42" s="184" t="s">
        <v>2869</v>
      </c>
      <c r="BI42" s="184" t="s">
        <v>2987</v>
      </c>
      <c r="BJ42" s="184" t="s">
        <v>2869</v>
      </c>
      <c r="BK42" s="184" t="s">
        <v>2869</v>
      </c>
      <c r="BL42" s="184" t="s">
        <v>2987</v>
      </c>
      <c r="BM42" s="184" t="s">
        <v>2869</v>
      </c>
      <c r="BN42" s="184" t="s">
        <v>2869</v>
      </c>
      <c r="BO42" s="184" t="s">
        <v>2987</v>
      </c>
      <c r="BP42" s="184" t="s">
        <v>2869</v>
      </c>
      <c r="BQ42" s="184" t="s">
        <v>2869</v>
      </c>
      <c r="BR42" s="184" t="s">
        <v>2987</v>
      </c>
      <c r="BS42" s="184" t="s">
        <v>2869</v>
      </c>
      <c r="BT42" s="184" t="s">
        <v>2869</v>
      </c>
      <c r="BU42" s="184" t="s">
        <v>2987</v>
      </c>
      <c r="BV42" s="184" t="s">
        <v>2869</v>
      </c>
      <c r="BW42" s="184" t="s">
        <v>2869</v>
      </c>
      <c r="BX42" s="184" t="s">
        <v>2987</v>
      </c>
      <c r="BY42" s="184" t="s">
        <v>2869</v>
      </c>
      <c r="BZ42" s="184" t="s">
        <v>2869</v>
      </c>
      <c r="CA42" s="184" t="s">
        <v>2987</v>
      </c>
      <c r="CB42" s="184" t="s">
        <v>2869</v>
      </c>
      <c r="CC42" s="184" t="s">
        <v>2869</v>
      </c>
      <c r="CD42" s="184" t="s">
        <v>2987</v>
      </c>
      <c r="CE42" s="184" t="s">
        <v>2869</v>
      </c>
      <c r="CF42" s="184" t="s">
        <v>2869</v>
      </c>
      <c r="CG42" s="184" t="s">
        <v>2987</v>
      </c>
      <c r="CH42" s="184" t="s">
        <v>2869</v>
      </c>
      <c r="CI42" s="184" t="s">
        <v>2869</v>
      </c>
      <c r="CJ42" s="184" t="s">
        <v>2987</v>
      </c>
      <c r="CK42" s="184" t="s">
        <v>2869</v>
      </c>
      <c r="CL42" s="184" t="s">
        <v>2869</v>
      </c>
      <c r="CM42" s="184" t="s">
        <v>2987</v>
      </c>
      <c r="CN42" s="184" t="s">
        <v>2869</v>
      </c>
      <c r="CO42" s="184" t="s">
        <v>2869</v>
      </c>
      <c r="CP42" s="184" t="s">
        <v>2987</v>
      </c>
      <c r="CQ42" s="184" t="s">
        <v>2869</v>
      </c>
      <c r="CR42" s="184" t="s">
        <v>2869</v>
      </c>
      <c r="CS42" s="184" t="s">
        <v>2987</v>
      </c>
      <c r="CT42" s="184" t="s">
        <v>2869</v>
      </c>
      <c r="CU42" s="184" t="s">
        <v>2869</v>
      </c>
      <c r="CV42" s="184" t="s">
        <v>2987</v>
      </c>
      <c r="CW42" s="184" t="s">
        <v>2869</v>
      </c>
      <c r="CX42" s="184" t="s">
        <v>2869</v>
      </c>
      <c r="CY42" s="184" t="s">
        <v>2987</v>
      </c>
      <c r="CZ42" s="184" t="s">
        <v>2869</v>
      </c>
      <c r="DA42" s="184" t="s">
        <v>2869</v>
      </c>
      <c r="DB42" s="184" t="s">
        <v>2987</v>
      </c>
      <c r="DC42" s="184" t="s">
        <v>2869</v>
      </c>
      <c r="DD42" s="184" t="s">
        <v>2869</v>
      </c>
      <c r="DE42" s="184" t="s">
        <v>2987</v>
      </c>
      <c r="DF42" s="184" t="s">
        <v>2869</v>
      </c>
      <c r="DG42" s="184" t="s">
        <v>2869</v>
      </c>
      <c r="DH42" s="184" t="s">
        <v>2987</v>
      </c>
      <c r="DI42" s="184" t="s">
        <v>2869</v>
      </c>
      <c r="DJ42" s="184" t="s">
        <v>2869</v>
      </c>
      <c r="DK42" s="184" t="s">
        <v>2987</v>
      </c>
      <c r="DL42" s="184" t="s">
        <v>2869</v>
      </c>
      <c r="DM42" s="184" t="s">
        <v>2869</v>
      </c>
      <c r="DN42" s="184" t="s">
        <v>2987</v>
      </c>
      <c r="DO42" s="184" t="s">
        <v>2869</v>
      </c>
      <c r="DP42" s="184" t="s">
        <v>2869</v>
      </c>
      <c r="DQ42" s="184" t="s">
        <v>2987</v>
      </c>
      <c r="DR42" s="184" t="s">
        <v>2869</v>
      </c>
      <c r="DS42" s="184" t="s">
        <v>2869</v>
      </c>
      <c r="DT42" s="184" t="s">
        <v>2987</v>
      </c>
      <c r="DU42" s="184" t="s">
        <v>2869</v>
      </c>
      <c r="DV42" s="184" t="s">
        <v>2869</v>
      </c>
      <c r="DW42" s="184" t="s">
        <v>2987</v>
      </c>
      <c r="DX42" s="184" t="s">
        <v>2869</v>
      </c>
      <c r="DY42" s="184" t="s">
        <v>2869</v>
      </c>
      <c r="DZ42" s="184" t="s">
        <v>2987</v>
      </c>
      <c r="EA42" s="184" t="s">
        <v>2869</v>
      </c>
      <c r="EB42" s="184" t="s">
        <v>2869</v>
      </c>
      <c r="EC42" s="184" t="s">
        <v>2987</v>
      </c>
      <c r="ED42" s="184" t="s">
        <v>2869</v>
      </c>
      <c r="EE42" s="184" t="s">
        <v>2869</v>
      </c>
      <c r="EF42" s="184" t="s">
        <v>2987</v>
      </c>
      <c r="EG42" s="184" t="s">
        <v>2869</v>
      </c>
      <c r="EH42" s="184" t="s">
        <v>2869</v>
      </c>
      <c r="EI42" s="184" t="s">
        <v>2987</v>
      </c>
      <c r="EJ42" s="184" t="s">
        <v>2869</v>
      </c>
      <c r="EK42" s="184" t="s">
        <v>2869</v>
      </c>
      <c r="EL42" s="184" t="s">
        <v>2987</v>
      </c>
      <c r="EM42" s="184" t="s">
        <v>2869</v>
      </c>
      <c r="EN42" s="184" t="s">
        <v>2869</v>
      </c>
      <c r="EO42" s="184" t="s">
        <v>2987</v>
      </c>
      <c r="EP42" s="184" t="s">
        <v>2869</v>
      </c>
      <c r="EQ42" s="184" t="s">
        <v>2869</v>
      </c>
      <c r="ER42" s="184" t="s">
        <v>2987</v>
      </c>
      <c r="ES42" s="184" t="s">
        <v>2869</v>
      </c>
      <c r="ET42" s="184" t="s">
        <v>2869</v>
      </c>
    </row>
    <row r="43" spans="1:150" x14ac:dyDescent="0.3">
      <c r="A43" s="1"/>
      <c r="B43" s="182" t="s">
        <v>3096</v>
      </c>
      <c r="C43" s="182" t="s">
        <v>168</v>
      </c>
      <c r="D43" s="182" t="s">
        <v>169</v>
      </c>
      <c r="E43" s="182" t="s">
        <v>3097</v>
      </c>
      <c r="F43" s="182" t="s">
        <v>3098</v>
      </c>
      <c r="G43" s="182" t="s">
        <v>2987</v>
      </c>
      <c r="H43" s="182" t="s">
        <v>2869</v>
      </c>
      <c r="I43" s="182" t="s">
        <v>2869</v>
      </c>
      <c r="J43" s="182" t="s">
        <v>2987</v>
      </c>
      <c r="K43" s="182" t="s">
        <v>2869</v>
      </c>
      <c r="L43" s="182" t="s">
        <v>2869</v>
      </c>
      <c r="M43" s="182" t="s">
        <v>2987</v>
      </c>
      <c r="N43" s="182" t="s">
        <v>2869</v>
      </c>
      <c r="O43" s="182" t="s">
        <v>2869</v>
      </c>
      <c r="P43" s="182" t="s">
        <v>2987</v>
      </c>
      <c r="Q43" s="182" t="s">
        <v>2869</v>
      </c>
      <c r="R43" s="182" t="s">
        <v>2869</v>
      </c>
      <c r="S43" s="182" t="s">
        <v>2987</v>
      </c>
      <c r="T43" s="182" t="s">
        <v>2869</v>
      </c>
      <c r="U43" s="182" t="s">
        <v>2869</v>
      </c>
      <c r="V43" s="182" t="s">
        <v>2987</v>
      </c>
      <c r="W43" s="182" t="s">
        <v>2869</v>
      </c>
      <c r="X43" s="182" t="s">
        <v>2869</v>
      </c>
      <c r="Y43" s="182" t="s">
        <v>2987</v>
      </c>
      <c r="Z43" s="182" t="s">
        <v>2869</v>
      </c>
      <c r="AA43" s="182" t="s">
        <v>2869</v>
      </c>
      <c r="AB43" s="182" t="s">
        <v>2987</v>
      </c>
      <c r="AC43" s="182" t="s">
        <v>2869</v>
      </c>
      <c r="AD43" s="182" t="s">
        <v>2869</v>
      </c>
      <c r="AE43" s="182" t="s">
        <v>2987</v>
      </c>
      <c r="AF43" s="182" t="s">
        <v>2869</v>
      </c>
      <c r="AG43" s="182" t="s">
        <v>2869</v>
      </c>
      <c r="AH43" s="182" t="s">
        <v>2987</v>
      </c>
      <c r="AI43" s="182" t="s">
        <v>2869</v>
      </c>
      <c r="AJ43" s="182" t="s">
        <v>2869</v>
      </c>
      <c r="AK43" s="182" t="s">
        <v>2987</v>
      </c>
      <c r="AL43" s="182" t="s">
        <v>2869</v>
      </c>
      <c r="AM43" s="182" t="s">
        <v>2869</v>
      </c>
      <c r="AN43" s="182" t="s">
        <v>2987</v>
      </c>
      <c r="AO43" s="182" t="s">
        <v>2869</v>
      </c>
      <c r="AP43" s="182" t="s">
        <v>2869</v>
      </c>
      <c r="AQ43" s="182" t="s">
        <v>2987</v>
      </c>
      <c r="AR43" s="182" t="s">
        <v>3099</v>
      </c>
      <c r="AS43" s="182" t="s">
        <v>3100</v>
      </c>
      <c r="AT43" s="182" t="s">
        <v>2987</v>
      </c>
      <c r="AU43" s="182" t="s">
        <v>2869</v>
      </c>
      <c r="AV43" s="182" t="s">
        <v>3101</v>
      </c>
      <c r="AW43" s="182" t="s">
        <v>2987</v>
      </c>
      <c r="AX43" s="182" t="s">
        <v>2869</v>
      </c>
      <c r="AY43" s="182" t="s">
        <v>3101</v>
      </c>
      <c r="AZ43" s="182" t="s">
        <v>2987</v>
      </c>
      <c r="BA43" s="182" t="s">
        <v>2869</v>
      </c>
      <c r="BB43" s="182" t="s">
        <v>3101</v>
      </c>
      <c r="BC43" s="182" t="s">
        <v>2987</v>
      </c>
      <c r="BD43" s="182" t="s">
        <v>2869</v>
      </c>
      <c r="BE43" s="182" t="s">
        <v>3102</v>
      </c>
      <c r="BF43" s="182" t="s">
        <v>2987</v>
      </c>
      <c r="BG43" s="182" t="s">
        <v>2869</v>
      </c>
      <c r="BH43" s="182" t="s">
        <v>3102</v>
      </c>
      <c r="BI43" s="182" t="s">
        <v>2987</v>
      </c>
      <c r="BJ43" s="182" t="s">
        <v>2869</v>
      </c>
      <c r="BK43" s="182" t="s">
        <v>3102</v>
      </c>
      <c r="BL43" s="182" t="s">
        <v>2987</v>
      </c>
      <c r="BM43" s="182" t="s">
        <v>2869</v>
      </c>
      <c r="BN43" s="182" t="s">
        <v>3103</v>
      </c>
      <c r="BO43" s="182" t="s">
        <v>2987</v>
      </c>
      <c r="BP43" s="182" t="s">
        <v>2869</v>
      </c>
      <c r="BQ43" s="182" t="s">
        <v>3102</v>
      </c>
      <c r="BR43" s="182" t="s">
        <v>2987</v>
      </c>
      <c r="BS43" s="182" t="s">
        <v>2869</v>
      </c>
      <c r="BT43" s="182" t="s">
        <v>3102</v>
      </c>
      <c r="BU43" s="182" t="s">
        <v>2987</v>
      </c>
      <c r="BV43" s="182" t="s">
        <v>2869</v>
      </c>
      <c r="BW43" s="182" t="s">
        <v>2869</v>
      </c>
      <c r="BX43" s="182" t="s">
        <v>2987</v>
      </c>
      <c r="BY43" s="182" t="s">
        <v>2869</v>
      </c>
      <c r="BZ43" s="182" t="s">
        <v>2869</v>
      </c>
      <c r="CA43" s="182" t="s">
        <v>2987</v>
      </c>
      <c r="CB43" s="182" t="s">
        <v>2869</v>
      </c>
      <c r="CC43" s="182" t="s">
        <v>2869</v>
      </c>
      <c r="CD43" s="182" t="s">
        <v>2987</v>
      </c>
      <c r="CE43" s="182" t="s">
        <v>2869</v>
      </c>
      <c r="CF43" s="182" t="s">
        <v>2869</v>
      </c>
      <c r="CG43" s="182" t="s">
        <v>2987</v>
      </c>
      <c r="CH43" s="182" t="s">
        <v>2869</v>
      </c>
      <c r="CI43" s="182" t="s">
        <v>2869</v>
      </c>
      <c r="CJ43" s="182" t="s">
        <v>2987</v>
      </c>
      <c r="CK43" s="182" t="s">
        <v>2869</v>
      </c>
      <c r="CL43" s="182" t="s">
        <v>2869</v>
      </c>
      <c r="CM43" s="182" t="s">
        <v>2987</v>
      </c>
      <c r="CN43" s="182" t="s">
        <v>2869</v>
      </c>
      <c r="CO43" s="182" t="s">
        <v>2869</v>
      </c>
      <c r="CP43" s="182" t="s">
        <v>2987</v>
      </c>
      <c r="CQ43" s="182" t="s">
        <v>2869</v>
      </c>
      <c r="CR43" s="182" t="s">
        <v>2869</v>
      </c>
      <c r="CS43" s="182" t="s">
        <v>2987</v>
      </c>
      <c r="CT43" s="182" t="s">
        <v>2869</v>
      </c>
      <c r="CU43" s="182" t="s">
        <v>2869</v>
      </c>
      <c r="CV43" s="182" t="s">
        <v>2987</v>
      </c>
      <c r="CW43" s="182" t="s">
        <v>2869</v>
      </c>
      <c r="CX43" s="182" t="s">
        <v>2869</v>
      </c>
      <c r="CY43" s="182" t="s">
        <v>2987</v>
      </c>
      <c r="CZ43" s="182" t="s">
        <v>2869</v>
      </c>
      <c r="DA43" s="182" t="s">
        <v>2869</v>
      </c>
      <c r="DB43" s="182" t="s">
        <v>2987</v>
      </c>
      <c r="DC43" s="182" t="s">
        <v>3104</v>
      </c>
      <c r="DD43" s="182" t="s">
        <v>3105</v>
      </c>
      <c r="DE43" s="182" t="s">
        <v>2987</v>
      </c>
      <c r="DF43" s="182" t="s">
        <v>3104</v>
      </c>
      <c r="DG43" s="182" t="s">
        <v>3105</v>
      </c>
      <c r="DH43" s="182" t="s">
        <v>2987</v>
      </c>
      <c r="DI43" s="182" t="s">
        <v>2869</v>
      </c>
      <c r="DJ43" s="182" t="s">
        <v>2869</v>
      </c>
      <c r="DK43" s="182" t="s">
        <v>2987</v>
      </c>
      <c r="DL43" s="182" t="s">
        <v>2869</v>
      </c>
      <c r="DM43" s="182" t="s">
        <v>2869</v>
      </c>
      <c r="DN43" s="182" t="s">
        <v>2987</v>
      </c>
      <c r="DO43" s="182" t="s">
        <v>2869</v>
      </c>
      <c r="DP43" s="182" t="s">
        <v>2869</v>
      </c>
      <c r="DQ43" s="182" t="s">
        <v>2987</v>
      </c>
      <c r="DR43" s="182" t="s">
        <v>2869</v>
      </c>
      <c r="DS43" s="182" t="s">
        <v>2869</v>
      </c>
      <c r="DT43" s="182" t="s">
        <v>2987</v>
      </c>
      <c r="DU43" s="182" t="s">
        <v>2869</v>
      </c>
      <c r="DV43" s="182" t="s">
        <v>2869</v>
      </c>
      <c r="DW43" s="182" t="s">
        <v>2987</v>
      </c>
      <c r="DX43" s="182" t="s">
        <v>2869</v>
      </c>
      <c r="DY43" s="182" t="s">
        <v>2869</v>
      </c>
      <c r="DZ43" s="182" t="s">
        <v>2987</v>
      </c>
      <c r="EA43" s="182" t="s">
        <v>2869</v>
      </c>
      <c r="EB43" s="182" t="s">
        <v>2869</v>
      </c>
      <c r="EC43" s="182" t="s">
        <v>2987</v>
      </c>
      <c r="ED43" s="182" t="s">
        <v>2869</v>
      </c>
      <c r="EE43" s="182" t="s">
        <v>2869</v>
      </c>
      <c r="EF43" s="182" t="s">
        <v>2987</v>
      </c>
      <c r="EG43" s="182" t="s">
        <v>2869</v>
      </c>
      <c r="EH43" s="182" t="s">
        <v>2869</v>
      </c>
      <c r="EI43" s="182" t="s">
        <v>2987</v>
      </c>
      <c r="EJ43" s="182" t="s">
        <v>3030</v>
      </c>
      <c r="EK43" s="182" t="s">
        <v>3106</v>
      </c>
      <c r="EL43" s="182" t="s">
        <v>2987</v>
      </c>
      <c r="EM43" s="182" t="s">
        <v>3030</v>
      </c>
      <c r="EN43" s="182" t="s">
        <v>3106</v>
      </c>
      <c r="EO43" s="182" t="s">
        <v>2987</v>
      </c>
      <c r="EP43" s="182" t="s">
        <v>2869</v>
      </c>
      <c r="EQ43" s="182" t="s">
        <v>3107</v>
      </c>
      <c r="ER43" s="182" t="s">
        <v>2987</v>
      </c>
      <c r="ES43" s="182" t="s">
        <v>2869</v>
      </c>
      <c r="ET43" s="182" t="s">
        <v>2869</v>
      </c>
    </row>
    <row r="44" spans="1:150" x14ac:dyDescent="0.3">
      <c r="A44" s="1"/>
      <c r="B44" s="183" t="s">
        <v>3108</v>
      </c>
      <c r="C44" s="183" t="s">
        <v>168</v>
      </c>
      <c r="D44" s="183" t="s">
        <v>169</v>
      </c>
      <c r="E44" s="183" t="s">
        <v>3109</v>
      </c>
      <c r="F44" s="183" t="s">
        <v>3110</v>
      </c>
      <c r="G44" s="184" t="s">
        <v>2987</v>
      </c>
      <c r="H44" s="184" t="s">
        <v>2869</v>
      </c>
      <c r="I44" s="184" t="s">
        <v>2869</v>
      </c>
      <c r="J44" s="184" t="s">
        <v>2987</v>
      </c>
      <c r="K44" s="184" t="s">
        <v>2869</v>
      </c>
      <c r="L44" s="184" t="s">
        <v>2869</v>
      </c>
      <c r="M44" s="184" t="s">
        <v>2987</v>
      </c>
      <c r="N44" s="184" t="s">
        <v>2869</v>
      </c>
      <c r="O44" s="184" t="s">
        <v>2869</v>
      </c>
      <c r="P44" s="184" t="s">
        <v>2987</v>
      </c>
      <c r="Q44" s="184" t="s">
        <v>2869</v>
      </c>
      <c r="R44" s="184" t="s">
        <v>2869</v>
      </c>
      <c r="S44" s="184" t="s">
        <v>2987</v>
      </c>
      <c r="T44" s="184" t="s">
        <v>2869</v>
      </c>
      <c r="U44" s="184" t="s">
        <v>2869</v>
      </c>
      <c r="V44" s="184" t="s">
        <v>2987</v>
      </c>
      <c r="W44" s="184" t="s">
        <v>2869</v>
      </c>
      <c r="X44" s="184" t="s">
        <v>2869</v>
      </c>
      <c r="Y44" s="184" t="s">
        <v>2987</v>
      </c>
      <c r="Z44" s="184" t="s">
        <v>2869</v>
      </c>
      <c r="AA44" s="184" t="s">
        <v>2869</v>
      </c>
      <c r="AB44" s="184" t="s">
        <v>2987</v>
      </c>
      <c r="AC44" s="184" t="s">
        <v>2869</v>
      </c>
      <c r="AD44" s="184" t="s">
        <v>2869</v>
      </c>
      <c r="AE44" s="184" t="s">
        <v>2987</v>
      </c>
      <c r="AF44" s="184" t="s">
        <v>2869</v>
      </c>
      <c r="AG44" s="184" t="s">
        <v>2869</v>
      </c>
      <c r="AH44" s="184" t="s">
        <v>2987</v>
      </c>
      <c r="AI44" s="184" t="s">
        <v>2869</v>
      </c>
      <c r="AJ44" s="184" t="s">
        <v>2869</v>
      </c>
      <c r="AK44" s="184" t="s">
        <v>2987</v>
      </c>
      <c r="AL44" s="184" t="s">
        <v>2869</v>
      </c>
      <c r="AM44" s="184" t="s">
        <v>2869</v>
      </c>
      <c r="AN44" s="184" t="s">
        <v>2987</v>
      </c>
      <c r="AO44" s="184" t="s">
        <v>2869</v>
      </c>
      <c r="AP44" s="184" t="s">
        <v>2869</v>
      </c>
      <c r="AQ44" s="184" t="s">
        <v>2987</v>
      </c>
      <c r="AR44" s="184" t="s">
        <v>3099</v>
      </c>
      <c r="AS44" s="184" t="s">
        <v>3100</v>
      </c>
      <c r="AT44" s="184" t="s">
        <v>2987</v>
      </c>
      <c r="AU44" s="184" t="s">
        <v>2869</v>
      </c>
      <c r="AV44" s="184" t="s">
        <v>3101</v>
      </c>
      <c r="AW44" s="184" t="s">
        <v>2987</v>
      </c>
      <c r="AX44" s="184" t="s">
        <v>2869</v>
      </c>
      <c r="AY44" s="184" t="s">
        <v>3101</v>
      </c>
      <c r="AZ44" s="184" t="s">
        <v>2987</v>
      </c>
      <c r="BA44" s="184" t="s">
        <v>2869</v>
      </c>
      <c r="BB44" s="184" t="s">
        <v>3101</v>
      </c>
      <c r="BC44" s="184" t="s">
        <v>2987</v>
      </c>
      <c r="BD44" s="184" t="s">
        <v>2869</v>
      </c>
      <c r="BE44" s="184" t="s">
        <v>3102</v>
      </c>
      <c r="BF44" s="184" t="s">
        <v>2987</v>
      </c>
      <c r="BG44" s="184" t="s">
        <v>2869</v>
      </c>
      <c r="BH44" s="184" t="s">
        <v>3102</v>
      </c>
      <c r="BI44" s="184" t="s">
        <v>2987</v>
      </c>
      <c r="BJ44" s="184" t="s">
        <v>2869</v>
      </c>
      <c r="BK44" s="184" t="s">
        <v>3102</v>
      </c>
      <c r="BL44" s="184" t="s">
        <v>2987</v>
      </c>
      <c r="BM44" s="184" t="s">
        <v>2869</v>
      </c>
      <c r="BN44" s="184" t="s">
        <v>3103</v>
      </c>
      <c r="BO44" s="184" t="s">
        <v>2987</v>
      </c>
      <c r="BP44" s="184" t="s">
        <v>2869</v>
      </c>
      <c r="BQ44" s="184" t="s">
        <v>3102</v>
      </c>
      <c r="BR44" s="184" t="s">
        <v>2987</v>
      </c>
      <c r="BS44" s="184" t="s">
        <v>2869</v>
      </c>
      <c r="BT44" s="184" t="s">
        <v>3102</v>
      </c>
      <c r="BU44" s="184" t="s">
        <v>2987</v>
      </c>
      <c r="BV44" s="184" t="s">
        <v>2869</v>
      </c>
      <c r="BW44" s="184" t="s">
        <v>2869</v>
      </c>
      <c r="BX44" s="184" t="s">
        <v>2987</v>
      </c>
      <c r="BY44" s="184" t="s">
        <v>2869</v>
      </c>
      <c r="BZ44" s="184" t="s">
        <v>2869</v>
      </c>
      <c r="CA44" s="184" t="s">
        <v>2987</v>
      </c>
      <c r="CB44" s="184" t="s">
        <v>2869</v>
      </c>
      <c r="CC44" s="184" t="s">
        <v>2869</v>
      </c>
      <c r="CD44" s="184" t="s">
        <v>2987</v>
      </c>
      <c r="CE44" s="184" t="s">
        <v>2869</v>
      </c>
      <c r="CF44" s="184" t="s">
        <v>2869</v>
      </c>
      <c r="CG44" s="184" t="s">
        <v>2987</v>
      </c>
      <c r="CH44" s="184" t="s">
        <v>2869</v>
      </c>
      <c r="CI44" s="184" t="s">
        <v>2869</v>
      </c>
      <c r="CJ44" s="184" t="s">
        <v>2987</v>
      </c>
      <c r="CK44" s="184" t="s">
        <v>2869</v>
      </c>
      <c r="CL44" s="184" t="s">
        <v>2869</v>
      </c>
      <c r="CM44" s="184" t="s">
        <v>2987</v>
      </c>
      <c r="CN44" s="184" t="s">
        <v>2869</v>
      </c>
      <c r="CO44" s="184" t="s">
        <v>2869</v>
      </c>
      <c r="CP44" s="184" t="s">
        <v>2987</v>
      </c>
      <c r="CQ44" s="184" t="s">
        <v>2869</v>
      </c>
      <c r="CR44" s="184" t="s">
        <v>2869</v>
      </c>
      <c r="CS44" s="184" t="s">
        <v>2987</v>
      </c>
      <c r="CT44" s="184" t="s">
        <v>2869</v>
      </c>
      <c r="CU44" s="184" t="s">
        <v>2869</v>
      </c>
      <c r="CV44" s="184" t="s">
        <v>2987</v>
      </c>
      <c r="CW44" s="184" t="s">
        <v>2869</v>
      </c>
      <c r="CX44" s="184" t="s">
        <v>2869</v>
      </c>
      <c r="CY44" s="184" t="s">
        <v>2987</v>
      </c>
      <c r="CZ44" s="184" t="s">
        <v>2869</v>
      </c>
      <c r="DA44" s="184" t="s">
        <v>2869</v>
      </c>
      <c r="DB44" s="184" t="s">
        <v>2987</v>
      </c>
      <c r="DC44" s="184" t="s">
        <v>3104</v>
      </c>
      <c r="DD44" s="184" t="s">
        <v>3105</v>
      </c>
      <c r="DE44" s="184" t="s">
        <v>2987</v>
      </c>
      <c r="DF44" s="184" t="s">
        <v>3104</v>
      </c>
      <c r="DG44" s="184" t="s">
        <v>3105</v>
      </c>
      <c r="DH44" s="184" t="s">
        <v>2987</v>
      </c>
      <c r="DI44" s="184" t="s">
        <v>2869</v>
      </c>
      <c r="DJ44" s="184" t="s">
        <v>2869</v>
      </c>
      <c r="DK44" s="184" t="s">
        <v>2987</v>
      </c>
      <c r="DL44" s="184" t="s">
        <v>2869</v>
      </c>
      <c r="DM44" s="184" t="s">
        <v>2869</v>
      </c>
      <c r="DN44" s="184" t="s">
        <v>2987</v>
      </c>
      <c r="DO44" s="184" t="s">
        <v>2869</v>
      </c>
      <c r="DP44" s="184" t="s">
        <v>2869</v>
      </c>
      <c r="DQ44" s="184" t="s">
        <v>2987</v>
      </c>
      <c r="DR44" s="184" t="s">
        <v>2869</v>
      </c>
      <c r="DS44" s="184" t="s">
        <v>2869</v>
      </c>
      <c r="DT44" s="184" t="s">
        <v>2987</v>
      </c>
      <c r="DU44" s="184" t="s">
        <v>2869</v>
      </c>
      <c r="DV44" s="184" t="s">
        <v>2869</v>
      </c>
      <c r="DW44" s="184" t="s">
        <v>2987</v>
      </c>
      <c r="DX44" s="184" t="s">
        <v>2869</v>
      </c>
      <c r="DY44" s="184" t="s">
        <v>2869</v>
      </c>
      <c r="DZ44" s="184" t="s">
        <v>2987</v>
      </c>
      <c r="EA44" s="184" t="s">
        <v>2869</v>
      </c>
      <c r="EB44" s="184" t="s">
        <v>2869</v>
      </c>
      <c r="EC44" s="184" t="s">
        <v>2987</v>
      </c>
      <c r="ED44" s="184" t="s">
        <v>2869</v>
      </c>
      <c r="EE44" s="184" t="s">
        <v>2869</v>
      </c>
      <c r="EF44" s="184" t="s">
        <v>2987</v>
      </c>
      <c r="EG44" s="184" t="s">
        <v>2869</v>
      </c>
      <c r="EH44" s="184" t="s">
        <v>2869</v>
      </c>
      <c r="EI44" s="184" t="s">
        <v>2987</v>
      </c>
      <c r="EJ44" s="184" t="s">
        <v>3030</v>
      </c>
      <c r="EK44" s="184" t="s">
        <v>3106</v>
      </c>
      <c r="EL44" s="184" t="s">
        <v>2987</v>
      </c>
      <c r="EM44" s="184" t="s">
        <v>3030</v>
      </c>
      <c r="EN44" s="184" t="s">
        <v>3106</v>
      </c>
      <c r="EO44" s="184" t="s">
        <v>2987</v>
      </c>
      <c r="EP44" s="184" t="s">
        <v>2869</v>
      </c>
      <c r="EQ44" s="184" t="s">
        <v>3107</v>
      </c>
      <c r="ER44" s="184" t="s">
        <v>2987</v>
      </c>
      <c r="ES44" s="184" t="s">
        <v>2869</v>
      </c>
      <c r="ET44" s="184" t="s">
        <v>2869</v>
      </c>
    </row>
    <row r="45" spans="1:150" x14ac:dyDescent="0.3">
      <c r="A45" s="1"/>
      <c r="B45" s="183" t="s">
        <v>3111</v>
      </c>
      <c r="C45" s="183" t="s">
        <v>168</v>
      </c>
      <c r="D45" s="183" t="s">
        <v>169</v>
      </c>
      <c r="E45" s="183" t="s">
        <v>3112</v>
      </c>
      <c r="F45" s="183" t="s">
        <v>3113</v>
      </c>
      <c r="G45" s="184" t="s">
        <v>2987</v>
      </c>
      <c r="H45" s="184" t="s">
        <v>2869</v>
      </c>
      <c r="I45" s="184" t="s">
        <v>2869</v>
      </c>
      <c r="J45" s="184" t="s">
        <v>2987</v>
      </c>
      <c r="K45" s="184" t="s">
        <v>2869</v>
      </c>
      <c r="L45" s="184" t="s">
        <v>2869</v>
      </c>
      <c r="M45" s="184" t="s">
        <v>2987</v>
      </c>
      <c r="N45" s="184" t="s">
        <v>2869</v>
      </c>
      <c r="O45" s="184" t="s">
        <v>2869</v>
      </c>
      <c r="P45" s="184" t="s">
        <v>2987</v>
      </c>
      <c r="Q45" s="184" t="s">
        <v>2869</v>
      </c>
      <c r="R45" s="184" t="s">
        <v>2869</v>
      </c>
      <c r="S45" s="184" t="s">
        <v>2987</v>
      </c>
      <c r="T45" s="184" t="s">
        <v>2869</v>
      </c>
      <c r="U45" s="184" t="s">
        <v>2869</v>
      </c>
      <c r="V45" s="184" t="s">
        <v>2987</v>
      </c>
      <c r="W45" s="184" t="s">
        <v>2869</v>
      </c>
      <c r="X45" s="184" t="s">
        <v>2869</v>
      </c>
      <c r="Y45" s="184" t="s">
        <v>2987</v>
      </c>
      <c r="Z45" s="184" t="s">
        <v>2869</v>
      </c>
      <c r="AA45" s="184" t="s">
        <v>2869</v>
      </c>
      <c r="AB45" s="184" t="s">
        <v>2987</v>
      </c>
      <c r="AC45" s="184" t="s">
        <v>2869</v>
      </c>
      <c r="AD45" s="184" t="s">
        <v>2869</v>
      </c>
      <c r="AE45" s="184" t="s">
        <v>2987</v>
      </c>
      <c r="AF45" s="184" t="s">
        <v>2869</v>
      </c>
      <c r="AG45" s="184" t="s">
        <v>2869</v>
      </c>
      <c r="AH45" s="184" t="s">
        <v>2987</v>
      </c>
      <c r="AI45" s="184" t="s">
        <v>2869</v>
      </c>
      <c r="AJ45" s="184" t="s">
        <v>2869</v>
      </c>
      <c r="AK45" s="184" t="s">
        <v>2987</v>
      </c>
      <c r="AL45" s="184" t="s">
        <v>2869</v>
      </c>
      <c r="AM45" s="184" t="s">
        <v>2869</v>
      </c>
      <c r="AN45" s="184" t="s">
        <v>2987</v>
      </c>
      <c r="AO45" s="184" t="s">
        <v>2869</v>
      </c>
      <c r="AP45" s="184" t="s">
        <v>2869</v>
      </c>
      <c r="AQ45" s="184" t="s">
        <v>2987</v>
      </c>
      <c r="AR45" s="184" t="s">
        <v>2869</v>
      </c>
      <c r="AS45" s="184" t="s">
        <v>2869</v>
      </c>
      <c r="AT45" s="184" t="s">
        <v>2987</v>
      </c>
      <c r="AU45" s="184" t="s">
        <v>2869</v>
      </c>
      <c r="AV45" s="184" t="s">
        <v>2869</v>
      </c>
      <c r="AW45" s="184" t="s">
        <v>2987</v>
      </c>
      <c r="AX45" s="184" t="s">
        <v>2869</v>
      </c>
      <c r="AY45" s="184" t="s">
        <v>2869</v>
      </c>
      <c r="AZ45" s="184" t="s">
        <v>2987</v>
      </c>
      <c r="BA45" s="184" t="s">
        <v>2869</v>
      </c>
      <c r="BB45" s="184" t="s">
        <v>2869</v>
      </c>
      <c r="BC45" s="184" t="s">
        <v>2987</v>
      </c>
      <c r="BD45" s="184" t="s">
        <v>2869</v>
      </c>
      <c r="BE45" s="184" t="s">
        <v>2869</v>
      </c>
      <c r="BF45" s="184" t="s">
        <v>2987</v>
      </c>
      <c r="BG45" s="184" t="s">
        <v>2869</v>
      </c>
      <c r="BH45" s="184" t="s">
        <v>2869</v>
      </c>
      <c r="BI45" s="184" t="s">
        <v>2987</v>
      </c>
      <c r="BJ45" s="184" t="s">
        <v>2869</v>
      </c>
      <c r="BK45" s="184" t="s">
        <v>2869</v>
      </c>
      <c r="BL45" s="184" t="s">
        <v>2987</v>
      </c>
      <c r="BM45" s="184" t="s">
        <v>2869</v>
      </c>
      <c r="BN45" s="184" t="s">
        <v>2869</v>
      </c>
      <c r="BO45" s="184" t="s">
        <v>2987</v>
      </c>
      <c r="BP45" s="184" t="s">
        <v>2869</v>
      </c>
      <c r="BQ45" s="184" t="s">
        <v>2869</v>
      </c>
      <c r="BR45" s="184" t="s">
        <v>2987</v>
      </c>
      <c r="BS45" s="184" t="s">
        <v>2869</v>
      </c>
      <c r="BT45" s="184" t="s">
        <v>2869</v>
      </c>
      <c r="BU45" s="184" t="s">
        <v>2987</v>
      </c>
      <c r="BV45" s="184" t="s">
        <v>2869</v>
      </c>
      <c r="BW45" s="184" t="s">
        <v>2869</v>
      </c>
      <c r="BX45" s="184" t="s">
        <v>2987</v>
      </c>
      <c r="BY45" s="184" t="s">
        <v>2869</v>
      </c>
      <c r="BZ45" s="184" t="s">
        <v>2869</v>
      </c>
      <c r="CA45" s="184" t="s">
        <v>2987</v>
      </c>
      <c r="CB45" s="184" t="s">
        <v>2869</v>
      </c>
      <c r="CC45" s="184" t="s">
        <v>2869</v>
      </c>
      <c r="CD45" s="184" t="s">
        <v>2987</v>
      </c>
      <c r="CE45" s="184" t="s">
        <v>2869</v>
      </c>
      <c r="CF45" s="184" t="s">
        <v>2869</v>
      </c>
      <c r="CG45" s="184" t="s">
        <v>2987</v>
      </c>
      <c r="CH45" s="184" t="s">
        <v>2869</v>
      </c>
      <c r="CI45" s="184" t="s">
        <v>2869</v>
      </c>
      <c r="CJ45" s="184" t="s">
        <v>2987</v>
      </c>
      <c r="CK45" s="184" t="s">
        <v>2869</v>
      </c>
      <c r="CL45" s="184" t="s">
        <v>2869</v>
      </c>
      <c r="CM45" s="184" t="s">
        <v>2987</v>
      </c>
      <c r="CN45" s="184" t="s">
        <v>2869</v>
      </c>
      <c r="CO45" s="184" t="s">
        <v>2869</v>
      </c>
      <c r="CP45" s="184" t="s">
        <v>2987</v>
      </c>
      <c r="CQ45" s="184" t="s">
        <v>2869</v>
      </c>
      <c r="CR45" s="184" t="s">
        <v>2869</v>
      </c>
      <c r="CS45" s="184" t="s">
        <v>2987</v>
      </c>
      <c r="CT45" s="184" t="s">
        <v>2869</v>
      </c>
      <c r="CU45" s="184" t="s">
        <v>2869</v>
      </c>
      <c r="CV45" s="184" t="s">
        <v>2987</v>
      </c>
      <c r="CW45" s="184" t="s">
        <v>2869</v>
      </c>
      <c r="CX45" s="184" t="s">
        <v>2869</v>
      </c>
      <c r="CY45" s="184" t="s">
        <v>2987</v>
      </c>
      <c r="CZ45" s="184" t="s">
        <v>2869</v>
      </c>
      <c r="DA45" s="184" t="s">
        <v>2869</v>
      </c>
      <c r="DB45" s="184" t="s">
        <v>2987</v>
      </c>
      <c r="DC45" s="184" t="s">
        <v>2869</v>
      </c>
      <c r="DD45" s="184" t="s">
        <v>2869</v>
      </c>
      <c r="DE45" s="184" t="s">
        <v>2987</v>
      </c>
      <c r="DF45" s="184" t="s">
        <v>2869</v>
      </c>
      <c r="DG45" s="184" t="s">
        <v>2869</v>
      </c>
      <c r="DH45" s="184" t="s">
        <v>2987</v>
      </c>
      <c r="DI45" s="184" t="s">
        <v>2869</v>
      </c>
      <c r="DJ45" s="184" t="s">
        <v>2869</v>
      </c>
      <c r="DK45" s="184" t="s">
        <v>2987</v>
      </c>
      <c r="DL45" s="184" t="s">
        <v>2869</v>
      </c>
      <c r="DM45" s="184" t="s">
        <v>2869</v>
      </c>
      <c r="DN45" s="184" t="s">
        <v>2987</v>
      </c>
      <c r="DO45" s="184" t="s">
        <v>2869</v>
      </c>
      <c r="DP45" s="184" t="s">
        <v>2869</v>
      </c>
      <c r="DQ45" s="184" t="s">
        <v>2987</v>
      </c>
      <c r="DR45" s="184" t="s">
        <v>2869</v>
      </c>
      <c r="DS45" s="184" t="s">
        <v>2869</v>
      </c>
      <c r="DT45" s="184" t="s">
        <v>2987</v>
      </c>
      <c r="DU45" s="184" t="s">
        <v>2869</v>
      </c>
      <c r="DV45" s="184" t="s">
        <v>2869</v>
      </c>
      <c r="DW45" s="184" t="s">
        <v>2987</v>
      </c>
      <c r="DX45" s="184" t="s">
        <v>2869</v>
      </c>
      <c r="DY45" s="184" t="s">
        <v>2869</v>
      </c>
      <c r="DZ45" s="184" t="s">
        <v>2987</v>
      </c>
      <c r="EA45" s="184" t="s">
        <v>2869</v>
      </c>
      <c r="EB45" s="184" t="s">
        <v>2869</v>
      </c>
      <c r="EC45" s="184" t="s">
        <v>2987</v>
      </c>
      <c r="ED45" s="184" t="s">
        <v>2869</v>
      </c>
      <c r="EE45" s="184" t="s">
        <v>2869</v>
      </c>
      <c r="EF45" s="184" t="s">
        <v>2987</v>
      </c>
      <c r="EG45" s="184" t="s">
        <v>2869</v>
      </c>
      <c r="EH45" s="184" t="s">
        <v>2869</v>
      </c>
      <c r="EI45" s="184" t="s">
        <v>2987</v>
      </c>
      <c r="EJ45" s="184" t="s">
        <v>2869</v>
      </c>
      <c r="EK45" s="184" t="s">
        <v>2869</v>
      </c>
      <c r="EL45" s="184" t="s">
        <v>2987</v>
      </c>
      <c r="EM45" s="184" t="s">
        <v>2869</v>
      </c>
      <c r="EN45" s="184" t="s">
        <v>2869</v>
      </c>
      <c r="EO45" s="184" t="s">
        <v>2987</v>
      </c>
      <c r="EP45" s="184" t="s">
        <v>2869</v>
      </c>
      <c r="EQ45" s="184" t="s">
        <v>2869</v>
      </c>
      <c r="ER45" s="184" t="s">
        <v>2987</v>
      </c>
      <c r="ES45" s="184" t="s">
        <v>2869</v>
      </c>
      <c r="ET45" s="184" t="s">
        <v>2869</v>
      </c>
    </row>
    <row r="46" spans="1:150" x14ac:dyDescent="0.3">
      <c r="A46" s="1"/>
      <c r="B46" s="182" t="s">
        <v>3114</v>
      </c>
      <c r="C46" s="182" t="s">
        <v>173</v>
      </c>
      <c r="D46" s="182" t="s">
        <v>1218</v>
      </c>
      <c r="E46" s="182" t="s">
        <v>3115</v>
      </c>
      <c r="F46" s="182" t="s">
        <v>3116</v>
      </c>
      <c r="G46" s="182" t="s">
        <v>2987</v>
      </c>
      <c r="H46" s="182" t="s">
        <v>2869</v>
      </c>
      <c r="I46" s="182" t="s">
        <v>2869</v>
      </c>
      <c r="J46" s="182" t="s">
        <v>2987</v>
      </c>
      <c r="K46" s="182" t="s">
        <v>2869</v>
      </c>
      <c r="L46" s="182" t="s">
        <v>2869</v>
      </c>
      <c r="M46" s="182" t="s">
        <v>2987</v>
      </c>
      <c r="N46" s="182" t="s">
        <v>2869</v>
      </c>
      <c r="O46" s="182" t="s">
        <v>2869</v>
      </c>
      <c r="P46" s="182" t="s">
        <v>2987</v>
      </c>
      <c r="Q46" s="182" t="s">
        <v>2869</v>
      </c>
      <c r="R46" s="182" t="s">
        <v>2869</v>
      </c>
      <c r="S46" s="182" t="s">
        <v>2987</v>
      </c>
      <c r="T46" s="182" t="s">
        <v>2869</v>
      </c>
      <c r="U46" s="182" t="s">
        <v>2869</v>
      </c>
      <c r="V46" s="182" t="s">
        <v>2987</v>
      </c>
      <c r="W46" s="182" t="s">
        <v>2869</v>
      </c>
      <c r="X46" s="182" t="s">
        <v>2869</v>
      </c>
      <c r="Y46" s="182" t="s">
        <v>2987</v>
      </c>
      <c r="Z46" s="182" t="s">
        <v>2869</v>
      </c>
      <c r="AA46" s="182" t="s">
        <v>2869</v>
      </c>
      <c r="AB46" s="182" t="s">
        <v>2987</v>
      </c>
      <c r="AC46" s="182" t="s">
        <v>2869</v>
      </c>
      <c r="AD46" s="182" t="s">
        <v>2869</v>
      </c>
      <c r="AE46" s="182" t="s">
        <v>2987</v>
      </c>
      <c r="AF46" s="182" t="s">
        <v>2869</v>
      </c>
      <c r="AG46" s="182" t="s">
        <v>2869</v>
      </c>
      <c r="AH46" s="182" t="s">
        <v>2987</v>
      </c>
      <c r="AI46" s="182" t="s">
        <v>2869</v>
      </c>
      <c r="AJ46" s="182" t="s">
        <v>2869</v>
      </c>
      <c r="AK46" s="182" t="s">
        <v>2987</v>
      </c>
      <c r="AL46" s="182" t="s">
        <v>2869</v>
      </c>
      <c r="AM46" s="182" t="s">
        <v>2869</v>
      </c>
      <c r="AN46" s="182" t="s">
        <v>2987</v>
      </c>
      <c r="AO46" s="182" t="s">
        <v>2869</v>
      </c>
      <c r="AP46" s="182" t="s">
        <v>2869</v>
      </c>
      <c r="AQ46" s="182" t="s">
        <v>2987</v>
      </c>
      <c r="AR46" s="182" t="s">
        <v>2869</v>
      </c>
      <c r="AS46" s="182" t="s">
        <v>2869</v>
      </c>
      <c r="AT46" s="182" t="s">
        <v>2987</v>
      </c>
      <c r="AU46" s="182" t="s">
        <v>2869</v>
      </c>
      <c r="AV46" s="182" t="s">
        <v>2869</v>
      </c>
      <c r="AW46" s="182" t="s">
        <v>2987</v>
      </c>
      <c r="AX46" s="182" t="s">
        <v>2869</v>
      </c>
      <c r="AY46" s="182" t="s">
        <v>2869</v>
      </c>
      <c r="AZ46" s="182" t="s">
        <v>2987</v>
      </c>
      <c r="BA46" s="182" t="s">
        <v>2869</v>
      </c>
      <c r="BB46" s="182" t="s">
        <v>2869</v>
      </c>
      <c r="BC46" s="182" t="s">
        <v>2987</v>
      </c>
      <c r="BD46" s="182" t="s">
        <v>2869</v>
      </c>
      <c r="BE46" s="182" t="s">
        <v>2869</v>
      </c>
      <c r="BF46" s="182" t="s">
        <v>2987</v>
      </c>
      <c r="BG46" s="182" t="s">
        <v>2869</v>
      </c>
      <c r="BH46" s="182" t="s">
        <v>2869</v>
      </c>
      <c r="BI46" s="182" t="s">
        <v>2987</v>
      </c>
      <c r="BJ46" s="182" t="s">
        <v>2869</v>
      </c>
      <c r="BK46" s="182" t="s">
        <v>2869</v>
      </c>
      <c r="BL46" s="182" t="s">
        <v>2987</v>
      </c>
      <c r="BM46" s="182" t="s">
        <v>2869</v>
      </c>
      <c r="BN46" s="182" t="s">
        <v>2869</v>
      </c>
      <c r="BO46" s="182" t="s">
        <v>2987</v>
      </c>
      <c r="BP46" s="182" t="s">
        <v>2869</v>
      </c>
      <c r="BQ46" s="182" t="s">
        <v>2869</v>
      </c>
      <c r="BR46" s="182" t="s">
        <v>2987</v>
      </c>
      <c r="BS46" s="182" t="s">
        <v>2869</v>
      </c>
      <c r="BT46" s="182" t="s">
        <v>2869</v>
      </c>
      <c r="BU46" s="182" t="s">
        <v>2987</v>
      </c>
      <c r="BV46" s="182" t="s">
        <v>2869</v>
      </c>
      <c r="BW46" s="182" t="s">
        <v>2869</v>
      </c>
      <c r="BX46" s="182" t="s">
        <v>2987</v>
      </c>
      <c r="BY46" s="182" t="s">
        <v>2869</v>
      </c>
      <c r="BZ46" s="182" t="s">
        <v>2869</v>
      </c>
      <c r="CA46" s="182" t="s">
        <v>2987</v>
      </c>
      <c r="CB46" s="182" t="s">
        <v>2869</v>
      </c>
      <c r="CC46" s="182" t="s">
        <v>2869</v>
      </c>
      <c r="CD46" s="182" t="s">
        <v>2987</v>
      </c>
      <c r="CE46" s="182" t="s">
        <v>2869</v>
      </c>
      <c r="CF46" s="182" t="s">
        <v>2869</v>
      </c>
      <c r="CG46" s="182" t="s">
        <v>2987</v>
      </c>
      <c r="CH46" s="182" t="s">
        <v>2869</v>
      </c>
      <c r="CI46" s="182" t="s">
        <v>2869</v>
      </c>
      <c r="CJ46" s="182" t="s">
        <v>2987</v>
      </c>
      <c r="CK46" s="182" t="s">
        <v>2869</v>
      </c>
      <c r="CL46" s="182" t="s">
        <v>2869</v>
      </c>
      <c r="CM46" s="182" t="s">
        <v>2987</v>
      </c>
      <c r="CN46" s="182" t="s">
        <v>2869</v>
      </c>
      <c r="CO46" s="182" t="s">
        <v>2869</v>
      </c>
      <c r="CP46" s="182" t="s">
        <v>2987</v>
      </c>
      <c r="CQ46" s="182" t="s">
        <v>2869</v>
      </c>
      <c r="CR46" s="182" t="s">
        <v>2869</v>
      </c>
      <c r="CS46" s="182" t="s">
        <v>2987</v>
      </c>
      <c r="CT46" s="182" t="s">
        <v>2869</v>
      </c>
      <c r="CU46" s="182" t="s">
        <v>2869</v>
      </c>
      <c r="CV46" s="182" t="s">
        <v>2987</v>
      </c>
      <c r="CW46" s="182" t="s">
        <v>2869</v>
      </c>
      <c r="CX46" s="182" t="s">
        <v>2869</v>
      </c>
      <c r="CY46" s="182" t="s">
        <v>2987</v>
      </c>
      <c r="CZ46" s="182" t="s">
        <v>2869</v>
      </c>
      <c r="DA46" s="182" t="s">
        <v>2869</v>
      </c>
      <c r="DB46" s="182" t="s">
        <v>2987</v>
      </c>
      <c r="DC46" s="182" t="s">
        <v>2869</v>
      </c>
      <c r="DD46" s="182" t="s">
        <v>2869</v>
      </c>
      <c r="DE46" s="182" t="s">
        <v>2987</v>
      </c>
      <c r="DF46" s="182" t="s">
        <v>2869</v>
      </c>
      <c r="DG46" s="182" t="s">
        <v>2869</v>
      </c>
      <c r="DH46" s="182" t="s">
        <v>2987</v>
      </c>
      <c r="DI46" s="182" t="s">
        <v>2869</v>
      </c>
      <c r="DJ46" s="182" t="s">
        <v>2869</v>
      </c>
      <c r="DK46" s="182" t="s">
        <v>2987</v>
      </c>
      <c r="DL46" s="182" t="s">
        <v>2869</v>
      </c>
      <c r="DM46" s="182" t="s">
        <v>2869</v>
      </c>
      <c r="DN46" s="182" t="s">
        <v>2987</v>
      </c>
      <c r="DO46" s="182" t="s">
        <v>2869</v>
      </c>
      <c r="DP46" s="182" t="s">
        <v>2869</v>
      </c>
      <c r="DQ46" s="182" t="s">
        <v>2987</v>
      </c>
      <c r="DR46" s="182" t="s">
        <v>2869</v>
      </c>
      <c r="DS46" s="182" t="s">
        <v>2869</v>
      </c>
      <c r="DT46" s="182" t="s">
        <v>2987</v>
      </c>
      <c r="DU46" s="182" t="s">
        <v>2869</v>
      </c>
      <c r="DV46" s="182" t="s">
        <v>2869</v>
      </c>
      <c r="DW46" s="182" t="s">
        <v>2987</v>
      </c>
      <c r="DX46" s="182" t="s">
        <v>2869</v>
      </c>
      <c r="DY46" s="182" t="s">
        <v>2869</v>
      </c>
      <c r="DZ46" s="182" t="s">
        <v>2987</v>
      </c>
      <c r="EA46" s="182" t="s">
        <v>2869</v>
      </c>
      <c r="EB46" s="182" t="s">
        <v>2869</v>
      </c>
      <c r="EC46" s="182" t="s">
        <v>2987</v>
      </c>
      <c r="ED46" s="182" t="s">
        <v>2869</v>
      </c>
      <c r="EE46" s="182" t="s">
        <v>2869</v>
      </c>
      <c r="EF46" s="182" t="s">
        <v>2987</v>
      </c>
      <c r="EG46" s="182" t="s">
        <v>2869</v>
      </c>
      <c r="EH46" s="182" t="s">
        <v>2869</v>
      </c>
      <c r="EI46" s="182" t="s">
        <v>2987</v>
      </c>
      <c r="EJ46" s="182" t="s">
        <v>2869</v>
      </c>
      <c r="EK46" s="182" t="s">
        <v>2869</v>
      </c>
      <c r="EL46" s="182" t="s">
        <v>2987</v>
      </c>
      <c r="EM46" s="182" t="s">
        <v>2869</v>
      </c>
      <c r="EN46" s="182" t="s">
        <v>2869</v>
      </c>
      <c r="EO46" s="182" t="s">
        <v>2987</v>
      </c>
      <c r="EP46" s="182" t="s">
        <v>2869</v>
      </c>
      <c r="EQ46" s="182" t="s">
        <v>2869</v>
      </c>
      <c r="ER46" s="182" t="s">
        <v>2987</v>
      </c>
      <c r="ES46" s="182" t="s">
        <v>2869</v>
      </c>
      <c r="ET46" s="182" t="s">
        <v>2869</v>
      </c>
    </row>
    <row r="47" spans="1:150" x14ac:dyDescent="0.3">
      <c r="A47" s="1"/>
      <c r="B47" s="183" t="s">
        <v>3117</v>
      </c>
      <c r="C47" s="183" t="s">
        <v>173</v>
      </c>
      <c r="D47" s="183" t="s">
        <v>1218</v>
      </c>
      <c r="E47" s="183" t="s">
        <v>3118</v>
      </c>
      <c r="F47" s="183" t="s">
        <v>3119</v>
      </c>
      <c r="G47" s="184" t="s">
        <v>2987</v>
      </c>
      <c r="H47" s="184" t="s">
        <v>2869</v>
      </c>
      <c r="I47" s="184" t="s">
        <v>2869</v>
      </c>
      <c r="J47" s="184" t="s">
        <v>2987</v>
      </c>
      <c r="K47" s="184" t="s">
        <v>2869</v>
      </c>
      <c r="L47" s="184" t="s">
        <v>2869</v>
      </c>
      <c r="M47" s="184" t="s">
        <v>2987</v>
      </c>
      <c r="N47" s="184" t="s">
        <v>2869</v>
      </c>
      <c r="O47" s="184" t="s">
        <v>2869</v>
      </c>
      <c r="P47" s="184" t="s">
        <v>2987</v>
      </c>
      <c r="Q47" s="184" t="s">
        <v>2869</v>
      </c>
      <c r="R47" s="184" t="s">
        <v>2869</v>
      </c>
      <c r="S47" s="184" t="s">
        <v>2987</v>
      </c>
      <c r="T47" s="184" t="s">
        <v>2869</v>
      </c>
      <c r="U47" s="184" t="s">
        <v>2869</v>
      </c>
      <c r="V47" s="184" t="s">
        <v>2987</v>
      </c>
      <c r="W47" s="184" t="s">
        <v>2869</v>
      </c>
      <c r="X47" s="184" t="s">
        <v>2869</v>
      </c>
      <c r="Y47" s="184" t="s">
        <v>2987</v>
      </c>
      <c r="Z47" s="184" t="s">
        <v>2869</v>
      </c>
      <c r="AA47" s="184" t="s">
        <v>2869</v>
      </c>
      <c r="AB47" s="184" t="s">
        <v>2987</v>
      </c>
      <c r="AC47" s="184" t="s">
        <v>2869</v>
      </c>
      <c r="AD47" s="184" t="s">
        <v>2869</v>
      </c>
      <c r="AE47" s="184" t="s">
        <v>2987</v>
      </c>
      <c r="AF47" s="184" t="s">
        <v>2869</v>
      </c>
      <c r="AG47" s="184" t="s">
        <v>2869</v>
      </c>
      <c r="AH47" s="184" t="s">
        <v>2987</v>
      </c>
      <c r="AI47" s="184" t="s">
        <v>2869</v>
      </c>
      <c r="AJ47" s="184" t="s">
        <v>2869</v>
      </c>
      <c r="AK47" s="184" t="s">
        <v>2987</v>
      </c>
      <c r="AL47" s="184" t="s">
        <v>2869</v>
      </c>
      <c r="AM47" s="184" t="s">
        <v>2869</v>
      </c>
      <c r="AN47" s="184" t="s">
        <v>2987</v>
      </c>
      <c r="AO47" s="184" t="s">
        <v>2869</v>
      </c>
      <c r="AP47" s="184" t="s">
        <v>2869</v>
      </c>
      <c r="AQ47" s="184" t="s">
        <v>2987</v>
      </c>
      <c r="AR47" s="184" t="s">
        <v>2869</v>
      </c>
      <c r="AS47" s="184" t="s">
        <v>2869</v>
      </c>
      <c r="AT47" s="184" t="s">
        <v>2987</v>
      </c>
      <c r="AU47" s="184" t="s">
        <v>2869</v>
      </c>
      <c r="AV47" s="184" t="s">
        <v>2869</v>
      </c>
      <c r="AW47" s="184" t="s">
        <v>2987</v>
      </c>
      <c r="AX47" s="184" t="s">
        <v>2869</v>
      </c>
      <c r="AY47" s="184" t="s">
        <v>2869</v>
      </c>
      <c r="AZ47" s="184" t="s">
        <v>2987</v>
      </c>
      <c r="BA47" s="184" t="s">
        <v>2869</v>
      </c>
      <c r="BB47" s="184" t="s">
        <v>2869</v>
      </c>
      <c r="BC47" s="184" t="s">
        <v>2987</v>
      </c>
      <c r="BD47" s="184" t="s">
        <v>2869</v>
      </c>
      <c r="BE47" s="184" t="s">
        <v>2869</v>
      </c>
      <c r="BF47" s="184" t="s">
        <v>2987</v>
      </c>
      <c r="BG47" s="184" t="s">
        <v>2869</v>
      </c>
      <c r="BH47" s="184" t="s">
        <v>2869</v>
      </c>
      <c r="BI47" s="184" t="s">
        <v>2987</v>
      </c>
      <c r="BJ47" s="184" t="s">
        <v>2869</v>
      </c>
      <c r="BK47" s="184" t="s">
        <v>2869</v>
      </c>
      <c r="BL47" s="184" t="s">
        <v>2987</v>
      </c>
      <c r="BM47" s="184" t="s">
        <v>2869</v>
      </c>
      <c r="BN47" s="184" t="s">
        <v>2869</v>
      </c>
      <c r="BO47" s="184" t="s">
        <v>2987</v>
      </c>
      <c r="BP47" s="184" t="s">
        <v>2869</v>
      </c>
      <c r="BQ47" s="184" t="s">
        <v>2869</v>
      </c>
      <c r="BR47" s="184" t="s">
        <v>2987</v>
      </c>
      <c r="BS47" s="184" t="s">
        <v>2869</v>
      </c>
      <c r="BT47" s="184" t="s">
        <v>2869</v>
      </c>
      <c r="BU47" s="184" t="s">
        <v>2987</v>
      </c>
      <c r="BV47" s="184" t="s">
        <v>2869</v>
      </c>
      <c r="BW47" s="184" t="s">
        <v>2869</v>
      </c>
      <c r="BX47" s="184" t="s">
        <v>2987</v>
      </c>
      <c r="BY47" s="184" t="s">
        <v>2869</v>
      </c>
      <c r="BZ47" s="184" t="s">
        <v>2869</v>
      </c>
      <c r="CA47" s="184" t="s">
        <v>2987</v>
      </c>
      <c r="CB47" s="184" t="s">
        <v>2869</v>
      </c>
      <c r="CC47" s="184" t="s">
        <v>2869</v>
      </c>
      <c r="CD47" s="184" t="s">
        <v>2987</v>
      </c>
      <c r="CE47" s="184" t="s">
        <v>2869</v>
      </c>
      <c r="CF47" s="184" t="s">
        <v>2869</v>
      </c>
      <c r="CG47" s="184" t="s">
        <v>2987</v>
      </c>
      <c r="CH47" s="184" t="s">
        <v>2869</v>
      </c>
      <c r="CI47" s="184" t="s">
        <v>2869</v>
      </c>
      <c r="CJ47" s="184" t="s">
        <v>2987</v>
      </c>
      <c r="CK47" s="184" t="s">
        <v>2869</v>
      </c>
      <c r="CL47" s="184" t="s">
        <v>2869</v>
      </c>
      <c r="CM47" s="184" t="s">
        <v>2987</v>
      </c>
      <c r="CN47" s="184" t="s">
        <v>2869</v>
      </c>
      <c r="CO47" s="184" t="s">
        <v>2869</v>
      </c>
      <c r="CP47" s="184" t="s">
        <v>2987</v>
      </c>
      <c r="CQ47" s="184" t="s">
        <v>2869</v>
      </c>
      <c r="CR47" s="184" t="s">
        <v>2869</v>
      </c>
      <c r="CS47" s="184" t="s">
        <v>2987</v>
      </c>
      <c r="CT47" s="184" t="s">
        <v>2869</v>
      </c>
      <c r="CU47" s="184" t="s">
        <v>2869</v>
      </c>
      <c r="CV47" s="184" t="s">
        <v>2987</v>
      </c>
      <c r="CW47" s="184" t="s">
        <v>2869</v>
      </c>
      <c r="CX47" s="184" t="s">
        <v>2869</v>
      </c>
      <c r="CY47" s="184" t="s">
        <v>2987</v>
      </c>
      <c r="CZ47" s="184" t="s">
        <v>2869</v>
      </c>
      <c r="DA47" s="184" t="s">
        <v>2869</v>
      </c>
      <c r="DB47" s="184" t="s">
        <v>2987</v>
      </c>
      <c r="DC47" s="184" t="s">
        <v>2869</v>
      </c>
      <c r="DD47" s="184" t="s">
        <v>2869</v>
      </c>
      <c r="DE47" s="184" t="s">
        <v>2987</v>
      </c>
      <c r="DF47" s="184" t="s">
        <v>2869</v>
      </c>
      <c r="DG47" s="184" t="s">
        <v>2869</v>
      </c>
      <c r="DH47" s="184" t="s">
        <v>2987</v>
      </c>
      <c r="DI47" s="184" t="s">
        <v>2869</v>
      </c>
      <c r="DJ47" s="184" t="s">
        <v>2869</v>
      </c>
      <c r="DK47" s="184" t="s">
        <v>2987</v>
      </c>
      <c r="DL47" s="184" t="s">
        <v>2869</v>
      </c>
      <c r="DM47" s="184" t="s">
        <v>2869</v>
      </c>
      <c r="DN47" s="184" t="s">
        <v>2987</v>
      </c>
      <c r="DO47" s="184" t="s">
        <v>2869</v>
      </c>
      <c r="DP47" s="184" t="s">
        <v>2869</v>
      </c>
      <c r="DQ47" s="184" t="s">
        <v>2987</v>
      </c>
      <c r="DR47" s="184" t="s">
        <v>2869</v>
      </c>
      <c r="DS47" s="184" t="s">
        <v>2869</v>
      </c>
      <c r="DT47" s="184" t="s">
        <v>2987</v>
      </c>
      <c r="DU47" s="184" t="s">
        <v>2869</v>
      </c>
      <c r="DV47" s="184" t="s">
        <v>2869</v>
      </c>
      <c r="DW47" s="184" t="s">
        <v>2987</v>
      </c>
      <c r="DX47" s="184" t="s">
        <v>2869</v>
      </c>
      <c r="DY47" s="184" t="s">
        <v>2869</v>
      </c>
      <c r="DZ47" s="184" t="s">
        <v>2987</v>
      </c>
      <c r="EA47" s="184" t="s">
        <v>2869</v>
      </c>
      <c r="EB47" s="184" t="s">
        <v>2869</v>
      </c>
      <c r="EC47" s="184" t="s">
        <v>2987</v>
      </c>
      <c r="ED47" s="184" t="s">
        <v>2869</v>
      </c>
      <c r="EE47" s="184" t="s">
        <v>2869</v>
      </c>
      <c r="EF47" s="184" t="s">
        <v>2987</v>
      </c>
      <c r="EG47" s="184" t="s">
        <v>2869</v>
      </c>
      <c r="EH47" s="184" t="s">
        <v>2869</v>
      </c>
      <c r="EI47" s="184" t="s">
        <v>2987</v>
      </c>
      <c r="EJ47" s="184" t="s">
        <v>2869</v>
      </c>
      <c r="EK47" s="184" t="s">
        <v>2869</v>
      </c>
      <c r="EL47" s="184" t="s">
        <v>2987</v>
      </c>
      <c r="EM47" s="184" t="s">
        <v>2869</v>
      </c>
      <c r="EN47" s="184" t="s">
        <v>2869</v>
      </c>
      <c r="EO47" s="184" t="s">
        <v>2987</v>
      </c>
      <c r="EP47" s="184" t="s">
        <v>2869</v>
      </c>
      <c r="EQ47" s="184" t="s">
        <v>2869</v>
      </c>
      <c r="ER47" s="184" t="s">
        <v>2987</v>
      </c>
      <c r="ES47" s="184" t="s">
        <v>2869</v>
      </c>
      <c r="ET47" s="184" t="s">
        <v>2869</v>
      </c>
    </row>
    <row r="48" spans="1:150" x14ac:dyDescent="0.3">
      <c r="A48" s="1"/>
      <c r="B48" s="183" t="s">
        <v>3120</v>
      </c>
      <c r="C48" s="183" t="s">
        <v>173</v>
      </c>
      <c r="D48" s="183" t="s">
        <v>1218</v>
      </c>
      <c r="E48" s="183" t="s">
        <v>3121</v>
      </c>
      <c r="F48" s="183" t="s">
        <v>3122</v>
      </c>
      <c r="G48" s="184" t="s">
        <v>2987</v>
      </c>
      <c r="H48" s="184" t="s">
        <v>989</v>
      </c>
      <c r="I48" s="184" t="s">
        <v>989</v>
      </c>
      <c r="J48" s="184" t="s">
        <v>2987</v>
      </c>
      <c r="K48" s="184" t="s">
        <v>989</v>
      </c>
      <c r="L48" s="184" t="s">
        <v>989</v>
      </c>
      <c r="M48" s="184" t="s">
        <v>2987</v>
      </c>
      <c r="N48" s="184" t="s">
        <v>989</v>
      </c>
      <c r="O48" s="184" t="s">
        <v>989</v>
      </c>
      <c r="P48" s="184" t="s">
        <v>2987</v>
      </c>
      <c r="Q48" s="184" t="s">
        <v>989</v>
      </c>
      <c r="R48" s="184" t="s">
        <v>989</v>
      </c>
      <c r="S48" s="184" t="s">
        <v>2987</v>
      </c>
      <c r="T48" s="184" t="s">
        <v>989</v>
      </c>
      <c r="U48" s="184" t="s">
        <v>989</v>
      </c>
      <c r="V48" s="184" t="s">
        <v>2987</v>
      </c>
      <c r="W48" s="184" t="s">
        <v>989</v>
      </c>
      <c r="X48" s="184" t="s">
        <v>989</v>
      </c>
      <c r="Y48" s="184" t="s">
        <v>2987</v>
      </c>
      <c r="Z48" s="184" t="s">
        <v>989</v>
      </c>
      <c r="AA48" s="184" t="s">
        <v>989</v>
      </c>
      <c r="AB48" s="184" t="s">
        <v>2987</v>
      </c>
      <c r="AC48" s="184" t="s">
        <v>989</v>
      </c>
      <c r="AD48" s="184" t="s">
        <v>989</v>
      </c>
      <c r="AE48" s="184" t="s">
        <v>2987</v>
      </c>
      <c r="AF48" s="184" t="s">
        <v>989</v>
      </c>
      <c r="AG48" s="184" t="s">
        <v>989</v>
      </c>
      <c r="AH48" s="184" t="s">
        <v>2987</v>
      </c>
      <c r="AI48" s="184" t="s">
        <v>989</v>
      </c>
      <c r="AJ48" s="184" t="s">
        <v>989</v>
      </c>
      <c r="AK48" s="184" t="s">
        <v>2987</v>
      </c>
      <c r="AL48" s="184" t="s">
        <v>989</v>
      </c>
      <c r="AM48" s="184" t="s">
        <v>989</v>
      </c>
      <c r="AN48" s="184" t="s">
        <v>2987</v>
      </c>
      <c r="AO48" s="184" t="s">
        <v>989</v>
      </c>
      <c r="AP48" s="184" t="s">
        <v>989</v>
      </c>
      <c r="AQ48" s="184" t="s">
        <v>2987</v>
      </c>
      <c r="AR48" s="184" t="s">
        <v>989</v>
      </c>
      <c r="AS48" s="184" t="s">
        <v>989</v>
      </c>
      <c r="AT48" s="184" t="s">
        <v>2987</v>
      </c>
      <c r="AU48" s="184" t="s">
        <v>989</v>
      </c>
      <c r="AV48" s="184" t="s">
        <v>989</v>
      </c>
      <c r="AW48" s="184" t="s">
        <v>2987</v>
      </c>
      <c r="AX48" s="184" t="s">
        <v>989</v>
      </c>
      <c r="AY48" s="184" t="s">
        <v>989</v>
      </c>
      <c r="AZ48" s="184" t="s">
        <v>2987</v>
      </c>
      <c r="BA48" s="184" t="s">
        <v>989</v>
      </c>
      <c r="BB48" s="184" t="s">
        <v>989</v>
      </c>
      <c r="BC48" s="184" t="s">
        <v>2987</v>
      </c>
      <c r="BD48" s="184" t="s">
        <v>989</v>
      </c>
      <c r="BE48" s="184" t="s">
        <v>989</v>
      </c>
      <c r="BF48" s="184" t="s">
        <v>2987</v>
      </c>
      <c r="BG48" s="184" t="s">
        <v>989</v>
      </c>
      <c r="BH48" s="184" t="s">
        <v>989</v>
      </c>
      <c r="BI48" s="184" t="s">
        <v>2987</v>
      </c>
      <c r="BJ48" s="184" t="s">
        <v>989</v>
      </c>
      <c r="BK48" s="184" t="s">
        <v>989</v>
      </c>
      <c r="BL48" s="184" t="s">
        <v>2987</v>
      </c>
      <c r="BM48" s="184" t="s">
        <v>989</v>
      </c>
      <c r="BN48" s="184" t="s">
        <v>989</v>
      </c>
      <c r="BO48" s="184" t="s">
        <v>2987</v>
      </c>
      <c r="BP48" s="184" t="s">
        <v>989</v>
      </c>
      <c r="BQ48" s="184" t="s">
        <v>989</v>
      </c>
      <c r="BR48" s="184" t="s">
        <v>2987</v>
      </c>
      <c r="BS48" s="184" t="s">
        <v>989</v>
      </c>
      <c r="BT48" s="184" t="s">
        <v>989</v>
      </c>
      <c r="BU48" s="184" t="s">
        <v>2987</v>
      </c>
      <c r="BV48" s="184" t="s">
        <v>989</v>
      </c>
      <c r="BW48" s="184" t="s">
        <v>989</v>
      </c>
      <c r="BX48" s="184" t="s">
        <v>2987</v>
      </c>
      <c r="BY48" s="184" t="s">
        <v>989</v>
      </c>
      <c r="BZ48" s="184" t="s">
        <v>989</v>
      </c>
      <c r="CA48" s="184" t="s">
        <v>2987</v>
      </c>
      <c r="CB48" s="184" t="s">
        <v>989</v>
      </c>
      <c r="CC48" s="184" t="s">
        <v>989</v>
      </c>
      <c r="CD48" s="184" t="s">
        <v>2987</v>
      </c>
      <c r="CE48" s="184" t="s">
        <v>989</v>
      </c>
      <c r="CF48" s="184" t="s">
        <v>989</v>
      </c>
      <c r="CG48" s="184" t="s">
        <v>2987</v>
      </c>
      <c r="CH48" s="184" t="s">
        <v>989</v>
      </c>
      <c r="CI48" s="184" t="s">
        <v>989</v>
      </c>
      <c r="CJ48" s="184" t="s">
        <v>2987</v>
      </c>
      <c r="CK48" s="184" t="s">
        <v>989</v>
      </c>
      <c r="CL48" s="184" t="s">
        <v>989</v>
      </c>
      <c r="CM48" s="184" t="s">
        <v>2987</v>
      </c>
      <c r="CN48" s="184" t="s">
        <v>989</v>
      </c>
      <c r="CO48" s="184" t="s">
        <v>989</v>
      </c>
      <c r="CP48" s="184" t="s">
        <v>2987</v>
      </c>
      <c r="CQ48" s="184" t="s">
        <v>989</v>
      </c>
      <c r="CR48" s="184" t="s">
        <v>989</v>
      </c>
      <c r="CS48" s="184" t="s">
        <v>2987</v>
      </c>
      <c r="CT48" s="184" t="s">
        <v>989</v>
      </c>
      <c r="CU48" s="184" t="s">
        <v>989</v>
      </c>
      <c r="CV48" s="184" t="s">
        <v>2987</v>
      </c>
      <c r="CW48" s="184" t="s">
        <v>989</v>
      </c>
      <c r="CX48" s="184" t="s">
        <v>989</v>
      </c>
      <c r="CY48" s="184" t="s">
        <v>2987</v>
      </c>
      <c r="CZ48" s="184" t="s">
        <v>989</v>
      </c>
      <c r="DA48" s="184" t="s">
        <v>989</v>
      </c>
      <c r="DB48" s="184" t="s">
        <v>2987</v>
      </c>
      <c r="DC48" s="184" t="s">
        <v>989</v>
      </c>
      <c r="DD48" s="184" t="s">
        <v>989</v>
      </c>
      <c r="DE48" s="184" t="s">
        <v>2987</v>
      </c>
      <c r="DF48" s="184" t="s">
        <v>989</v>
      </c>
      <c r="DG48" s="184" t="s">
        <v>989</v>
      </c>
      <c r="DH48" s="184" t="s">
        <v>2987</v>
      </c>
      <c r="DI48" s="184" t="s">
        <v>989</v>
      </c>
      <c r="DJ48" s="184" t="s">
        <v>989</v>
      </c>
      <c r="DK48" s="184" t="s">
        <v>2987</v>
      </c>
      <c r="DL48" s="184" t="s">
        <v>989</v>
      </c>
      <c r="DM48" s="184" t="s">
        <v>989</v>
      </c>
      <c r="DN48" s="184" t="s">
        <v>2987</v>
      </c>
      <c r="DO48" s="184" t="s">
        <v>989</v>
      </c>
      <c r="DP48" s="184" t="s">
        <v>989</v>
      </c>
      <c r="DQ48" s="184" t="s">
        <v>2987</v>
      </c>
      <c r="DR48" s="184" t="s">
        <v>989</v>
      </c>
      <c r="DS48" s="184" t="s">
        <v>989</v>
      </c>
      <c r="DT48" s="184" t="s">
        <v>2987</v>
      </c>
      <c r="DU48" s="184" t="s">
        <v>989</v>
      </c>
      <c r="DV48" s="184" t="s">
        <v>989</v>
      </c>
      <c r="DW48" s="184" t="s">
        <v>2987</v>
      </c>
      <c r="DX48" s="184" t="s">
        <v>989</v>
      </c>
      <c r="DY48" s="184" t="s">
        <v>989</v>
      </c>
      <c r="DZ48" s="184" t="s">
        <v>2987</v>
      </c>
      <c r="EA48" s="184" t="s">
        <v>989</v>
      </c>
      <c r="EB48" s="184" t="s">
        <v>989</v>
      </c>
      <c r="EC48" s="184" t="s">
        <v>2987</v>
      </c>
      <c r="ED48" s="184" t="s">
        <v>989</v>
      </c>
      <c r="EE48" s="184" t="s">
        <v>989</v>
      </c>
      <c r="EF48" s="184" t="s">
        <v>2987</v>
      </c>
      <c r="EG48" s="184" t="s">
        <v>989</v>
      </c>
      <c r="EH48" s="184" t="s">
        <v>989</v>
      </c>
      <c r="EI48" s="184" t="s">
        <v>2987</v>
      </c>
      <c r="EJ48" s="184" t="s">
        <v>989</v>
      </c>
      <c r="EK48" s="184" t="s">
        <v>989</v>
      </c>
      <c r="EL48" s="184" t="s">
        <v>2987</v>
      </c>
      <c r="EM48" s="184" t="s">
        <v>989</v>
      </c>
      <c r="EN48" s="184" t="s">
        <v>989</v>
      </c>
      <c r="EO48" s="184" t="s">
        <v>2987</v>
      </c>
      <c r="EP48" s="184" t="s">
        <v>989</v>
      </c>
      <c r="EQ48" s="184" t="s">
        <v>989</v>
      </c>
      <c r="ER48" s="184" t="s">
        <v>2987</v>
      </c>
      <c r="ES48" s="184" t="s">
        <v>989</v>
      </c>
      <c r="ET48" s="184" t="s">
        <v>989</v>
      </c>
    </row>
    <row r="49" spans="1:150" x14ac:dyDescent="0.3">
      <c r="A49" s="1"/>
      <c r="B49" s="182" t="s">
        <v>3123</v>
      </c>
      <c r="C49" s="182" t="s">
        <v>48</v>
      </c>
      <c r="D49" s="182" t="s">
        <v>145</v>
      </c>
      <c r="E49" s="182" t="s">
        <v>3124</v>
      </c>
      <c r="F49" s="182" t="s">
        <v>3125</v>
      </c>
      <c r="G49" s="182" t="s">
        <v>2987</v>
      </c>
      <c r="H49" s="182" t="s">
        <v>3126</v>
      </c>
      <c r="I49" s="182" t="s">
        <v>3127</v>
      </c>
      <c r="J49" s="182" t="s">
        <v>2987</v>
      </c>
      <c r="K49" s="182" t="s">
        <v>3126</v>
      </c>
      <c r="L49" s="182" t="s">
        <v>3127</v>
      </c>
      <c r="M49" s="182" t="s">
        <v>2987</v>
      </c>
      <c r="N49" s="182" t="s">
        <v>3126</v>
      </c>
      <c r="O49" s="182" t="s">
        <v>3127</v>
      </c>
      <c r="P49" s="182" t="s">
        <v>2987</v>
      </c>
      <c r="Q49" s="182" t="s">
        <v>3126</v>
      </c>
      <c r="R49" s="182" t="s">
        <v>3127</v>
      </c>
      <c r="S49" s="182" t="s">
        <v>2987</v>
      </c>
      <c r="T49" s="182" t="s">
        <v>3128</v>
      </c>
      <c r="U49" s="182" t="s">
        <v>3129</v>
      </c>
      <c r="V49" s="182" t="s">
        <v>2987</v>
      </c>
      <c r="W49" s="182" t="s">
        <v>3128</v>
      </c>
      <c r="X49" s="182" t="s">
        <v>3129</v>
      </c>
      <c r="Y49" s="182" t="s">
        <v>2987</v>
      </c>
      <c r="Z49" s="182" t="s">
        <v>3126</v>
      </c>
      <c r="AA49" s="182" t="s">
        <v>3127</v>
      </c>
      <c r="AB49" s="182" t="s">
        <v>2987</v>
      </c>
      <c r="AC49" s="182" t="s">
        <v>3126</v>
      </c>
      <c r="AD49" s="182" t="s">
        <v>3127</v>
      </c>
      <c r="AE49" s="182" t="s">
        <v>2987</v>
      </c>
      <c r="AF49" s="182" t="s">
        <v>3126</v>
      </c>
      <c r="AG49" s="182" t="s">
        <v>3127</v>
      </c>
      <c r="AH49" s="182" t="s">
        <v>2987</v>
      </c>
      <c r="AI49" s="182" t="s">
        <v>3126</v>
      </c>
      <c r="AJ49" s="182" t="s">
        <v>3127</v>
      </c>
      <c r="AK49" s="182" t="s">
        <v>2987</v>
      </c>
      <c r="AL49" s="182" t="s">
        <v>3126</v>
      </c>
      <c r="AM49" s="182" t="s">
        <v>3127</v>
      </c>
      <c r="AN49" s="182" t="s">
        <v>2987</v>
      </c>
      <c r="AO49" s="182" t="s">
        <v>3126</v>
      </c>
      <c r="AP49" s="182" t="s">
        <v>3127</v>
      </c>
      <c r="AQ49" s="182" t="s">
        <v>2987</v>
      </c>
      <c r="AR49" s="182" t="s">
        <v>3130</v>
      </c>
      <c r="AS49" s="182" t="s">
        <v>3131</v>
      </c>
      <c r="AT49" s="182" t="s">
        <v>2987</v>
      </c>
      <c r="AU49" s="182" t="s">
        <v>2869</v>
      </c>
      <c r="AV49" s="182" t="s">
        <v>3132</v>
      </c>
      <c r="AW49" s="182" t="s">
        <v>2987</v>
      </c>
      <c r="AX49" s="182" t="s">
        <v>2869</v>
      </c>
      <c r="AY49" s="182" t="s">
        <v>3132</v>
      </c>
      <c r="AZ49" s="182" t="s">
        <v>2987</v>
      </c>
      <c r="BA49" s="182" t="s">
        <v>2869</v>
      </c>
      <c r="BB49" s="182" t="s">
        <v>3132</v>
      </c>
      <c r="BC49" s="182" t="s">
        <v>2987</v>
      </c>
      <c r="BD49" s="182" t="s">
        <v>2869</v>
      </c>
      <c r="BE49" s="182" t="s">
        <v>3132</v>
      </c>
      <c r="BF49" s="182" t="s">
        <v>2987</v>
      </c>
      <c r="BG49" s="182" t="s">
        <v>2869</v>
      </c>
      <c r="BH49" s="182" t="s">
        <v>3132</v>
      </c>
      <c r="BI49" s="182" t="s">
        <v>2987</v>
      </c>
      <c r="BJ49" s="182" t="s">
        <v>2869</v>
      </c>
      <c r="BK49" s="182" t="s">
        <v>3132</v>
      </c>
      <c r="BL49" s="182" t="s">
        <v>2987</v>
      </c>
      <c r="BM49" s="182" t="s">
        <v>2869</v>
      </c>
      <c r="BN49" s="182" t="s">
        <v>3132</v>
      </c>
      <c r="BO49" s="182" t="s">
        <v>2987</v>
      </c>
      <c r="BP49" s="182" t="s">
        <v>2869</v>
      </c>
      <c r="BQ49" s="182" t="s">
        <v>3132</v>
      </c>
      <c r="BR49" s="182" t="s">
        <v>2987</v>
      </c>
      <c r="BS49" s="182" t="s">
        <v>2869</v>
      </c>
      <c r="BT49" s="182" t="s">
        <v>3132</v>
      </c>
      <c r="BU49" s="182" t="s">
        <v>2987</v>
      </c>
      <c r="BV49" s="182" t="s">
        <v>2869</v>
      </c>
      <c r="BW49" s="182" t="s">
        <v>3132</v>
      </c>
      <c r="BX49" s="182" t="s">
        <v>2987</v>
      </c>
      <c r="BY49" s="182" t="s">
        <v>2869</v>
      </c>
      <c r="BZ49" s="182" t="s">
        <v>3132</v>
      </c>
      <c r="CA49" s="182" t="s">
        <v>2987</v>
      </c>
      <c r="CB49" s="182" t="s">
        <v>2869</v>
      </c>
      <c r="CC49" s="182" t="s">
        <v>3132</v>
      </c>
      <c r="CD49" s="182" t="s">
        <v>2987</v>
      </c>
      <c r="CE49" s="182" t="s">
        <v>2869</v>
      </c>
      <c r="CF49" s="182" t="s">
        <v>3132</v>
      </c>
      <c r="CG49" s="182" t="s">
        <v>2987</v>
      </c>
      <c r="CH49" s="182" t="s">
        <v>2869</v>
      </c>
      <c r="CI49" s="182" t="s">
        <v>3132</v>
      </c>
      <c r="CJ49" s="182" t="s">
        <v>2987</v>
      </c>
      <c r="CK49" s="182" t="s">
        <v>2869</v>
      </c>
      <c r="CL49" s="182" t="s">
        <v>3132</v>
      </c>
      <c r="CM49" s="182" t="s">
        <v>2987</v>
      </c>
      <c r="CN49" s="182" t="s">
        <v>3133</v>
      </c>
      <c r="CO49" s="182" t="s">
        <v>3134</v>
      </c>
      <c r="CP49" s="182" t="s">
        <v>2987</v>
      </c>
      <c r="CQ49" s="182" t="s">
        <v>3133</v>
      </c>
      <c r="CR49" s="182" t="s">
        <v>3135</v>
      </c>
      <c r="CS49" s="182" t="s">
        <v>2987</v>
      </c>
      <c r="CT49" s="182" t="s">
        <v>2869</v>
      </c>
      <c r="CU49" s="182" t="s">
        <v>3132</v>
      </c>
      <c r="CV49" s="182" t="s">
        <v>2987</v>
      </c>
      <c r="CW49" s="182" t="s">
        <v>2869</v>
      </c>
      <c r="CX49" s="182" t="s">
        <v>3132</v>
      </c>
      <c r="CY49" s="182" t="s">
        <v>2987</v>
      </c>
      <c r="CZ49" s="182" t="s">
        <v>2869</v>
      </c>
      <c r="DA49" s="182" t="s">
        <v>3132</v>
      </c>
      <c r="DB49" s="182" t="s">
        <v>2987</v>
      </c>
      <c r="DC49" s="182" t="s">
        <v>2869</v>
      </c>
      <c r="DD49" s="182" t="s">
        <v>3132</v>
      </c>
      <c r="DE49" s="182" t="s">
        <v>2987</v>
      </c>
      <c r="DF49" s="182" t="s">
        <v>2869</v>
      </c>
      <c r="DG49" s="182" t="s">
        <v>3132</v>
      </c>
      <c r="DH49" s="182" t="s">
        <v>2987</v>
      </c>
      <c r="DI49" s="182" t="s">
        <v>2869</v>
      </c>
      <c r="DJ49" s="182" t="s">
        <v>3132</v>
      </c>
      <c r="DK49" s="182" t="s">
        <v>2987</v>
      </c>
      <c r="DL49" s="182" t="s">
        <v>2869</v>
      </c>
      <c r="DM49" s="182" t="s">
        <v>3132</v>
      </c>
      <c r="DN49" s="182" t="s">
        <v>2987</v>
      </c>
      <c r="DO49" s="182" t="s">
        <v>2869</v>
      </c>
      <c r="DP49" s="182" t="s">
        <v>3132</v>
      </c>
      <c r="DQ49" s="182" t="s">
        <v>2987</v>
      </c>
      <c r="DR49" s="182" t="s">
        <v>3136</v>
      </c>
      <c r="DS49" s="182" t="s">
        <v>3137</v>
      </c>
      <c r="DT49" s="182" t="s">
        <v>2987</v>
      </c>
      <c r="DU49" s="182" t="s">
        <v>3136</v>
      </c>
      <c r="DV49" s="182" t="s">
        <v>3137</v>
      </c>
      <c r="DW49" s="182" t="s">
        <v>2987</v>
      </c>
      <c r="DX49" s="182" t="s">
        <v>3136</v>
      </c>
      <c r="DY49" s="182" t="s">
        <v>3137</v>
      </c>
      <c r="DZ49" s="182" t="s">
        <v>2987</v>
      </c>
      <c r="EA49" s="182" t="s">
        <v>3136</v>
      </c>
      <c r="EB49" s="182" t="s">
        <v>3137</v>
      </c>
      <c r="EC49" s="182" t="s">
        <v>2987</v>
      </c>
      <c r="ED49" s="182" t="s">
        <v>3136</v>
      </c>
      <c r="EE49" s="182" t="s">
        <v>3137</v>
      </c>
      <c r="EF49" s="182" t="s">
        <v>2987</v>
      </c>
      <c r="EG49" s="182" t="s">
        <v>3136</v>
      </c>
      <c r="EH49" s="182" t="s">
        <v>3137</v>
      </c>
      <c r="EI49" s="182" t="s">
        <v>2987</v>
      </c>
      <c r="EJ49" s="182" t="s">
        <v>3136</v>
      </c>
      <c r="EK49" s="182" t="s">
        <v>3137</v>
      </c>
      <c r="EL49" s="182" t="s">
        <v>2987</v>
      </c>
      <c r="EM49" s="182" t="s">
        <v>3136</v>
      </c>
      <c r="EN49" s="182" t="s">
        <v>3137</v>
      </c>
      <c r="EO49" s="182" t="s">
        <v>2987</v>
      </c>
      <c r="EP49" s="182" t="s">
        <v>3138</v>
      </c>
      <c r="EQ49" s="182" t="s">
        <v>3139</v>
      </c>
      <c r="ER49" s="182" t="s">
        <v>2987</v>
      </c>
      <c r="ES49" s="182" t="s">
        <v>3136</v>
      </c>
      <c r="ET49" s="182" t="s">
        <v>3137</v>
      </c>
    </row>
    <row r="50" spans="1:150" x14ac:dyDescent="0.3">
      <c r="A50" s="1"/>
      <c r="B50" s="183" t="s">
        <v>3140</v>
      </c>
      <c r="C50" s="183" t="s">
        <v>48</v>
      </c>
      <c r="D50" s="183" t="s">
        <v>145</v>
      </c>
      <c r="E50" s="183" t="s">
        <v>3141</v>
      </c>
      <c r="F50" s="183" t="s">
        <v>3142</v>
      </c>
      <c r="G50" s="184" t="s">
        <v>2987</v>
      </c>
      <c r="H50" s="184" t="s">
        <v>3126</v>
      </c>
      <c r="I50" s="184" t="s">
        <v>3143</v>
      </c>
      <c r="J50" s="184" t="s">
        <v>2987</v>
      </c>
      <c r="K50" s="184" t="s">
        <v>3126</v>
      </c>
      <c r="L50" s="184" t="s">
        <v>3143</v>
      </c>
      <c r="M50" s="184" t="s">
        <v>2987</v>
      </c>
      <c r="N50" s="184" t="s">
        <v>3126</v>
      </c>
      <c r="O50" s="184" t="s">
        <v>3143</v>
      </c>
      <c r="P50" s="184" t="s">
        <v>2987</v>
      </c>
      <c r="Q50" s="184" t="s">
        <v>3126</v>
      </c>
      <c r="R50" s="184" t="s">
        <v>3143</v>
      </c>
      <c r="S50" s="184" t="s">
        <v>2987</v>
      </c>
      <c r="T50" s="184" t="s">
        <v>3128</v>
      </c>
      <c r="U50" s="184" t="s">
        <v>3144</v>
      </c>
      <c r="V50" s="184" t="s">
        <v>2987</v>
      </c>
      <c r="W50" s="184" t="s">
        <v>3128</v>
      </c>
      <c r="X50" s="184" t="s">
        <v>3144</v>
      </c>
      <c r="Y50" s="184" t="s">
        <v>2987</v>
      </c>
      <c r="Z50" s="184" t="s">
        <v>3126</v>
      </c>
      <c r="AA50" s="184" t="s">
        <v>3143</v>
      </c>
      <c r="AB50" s="184" t="s">
        <v>2987</v>
      </c>
      <c r="AC50" s="184" t="s">
        <v>3126</v>
      </c>
      <c r="AD50" s="184" t="s">
        <v>3143</v>
      </c>
      <c r="AE50" s="184" t="s">
        <v>2987</v>
      </c>
      <c r="AF50" s="184" t="s">
        <v>3126</v>
      </c>
      <c r="AG50" s="184" t="s">
        <v>3143</v>
      </c>
      <c r="AH50" s="184" t="s">
        <v>2987</v>
      </c>
      <c r="AI50" s="184" t="s">
        <v>3126</v>
      </c>
      <c r="AJ50" s="184" t="s">
        <v>3143</v>
      </c>
      <c r="AK50" s="184" t="s">
        <v>2987</v>
      </c>
      <c r="AL50" s="184" t="s">
        <v>3126</v>
      </c>
      <c r="AM50" s="184" t="s">
        <v>3143</v>
      </c>
      <c r="AN50" s="184" t="s">
        <v>2987</v>
      </c>
      <c r="AO50" s="184" t="s">
        <v>3126</v>
      </c>
      <c r="AP50" s="184" t="s">
        <v>3143</v>
      </c>
      <c r="AQ50" s="184" t="s">
        <v>2987</v>
      </c>
      <c r="AR50" s="184" t="s">
        <v>3130</v>
      </c>
      <c r="AS50" s="184" t="s">
        <v>3030</v>
      </c>
      <c r="AT50" s="184" t="s">
        <v>2987</v>
      </c>
      <c r="AU50" s="184" t="s">
        <v>2869</v>
      </c>
      <c r="AV50" s="184" t="s">
        <v>3145</v>
      </c>
      <c r="AW50" s="184" t="s">
        <v>2987</v>
      </c>
      <c r="AX50" s="184" t="s">
        <v>2869</v>
      </c>
      <c r="AY50" s="184" t="s">
        <v>3145</v>
      </c>
      <c r="AZ50" s="184" t="s">
        <v>2987</v>
      </c>
      <c r="BA50" s="184" t="s">
        <v>2869</v>
      </c>
      <c r="BB50" s="184" t="s">
        <v>3145</v>
      </c>
      <c r="BC50" s="184" t="s">
        <v>2987</v>
      </c>
      <c r="BD50" s="184" t="s">
        <v>2869</v>
      </c>
      <c r="BE50" s="184" t="s">
        <v>3145</v>
      </c>
      <c r="BF50" s="184" t="s">
        <v>2987</v>
      </c>
      <c r="BG50" s="184" t="s">
        <v>2869</v>
      </c>
      <c r="BH50" s="184" t="s">
        <v>3145</v>
      </c>
      <c r="BI50" s="184" t="s">
        <v>2987</v>
      </c>
      <c r="BJ50" s="184" t="s">
        <v>2869</v>
      </c>
      <c r="BK50" s="184" t="s">
        <v>3145</v>
      </c>
      <c r="BL50" s="184" t="s">
        <v>2987</v>
      </c>
      <c r="BM50" s="184" t="s">
        <v>2869</v>
      </c>
      <c r="BN50" s="184" t="s">
        <v>3145</v>
      </c>
      <c r="BO50" s="184" t="s">
        <v>2987</v>
      </c>
      <c r="BP50" s="184" t="s">
        <v>2869</v>
      </c>
      <c r="BQ50" s="184" t="s">
        <v>3145</v>
      </c>
      <c r="BR50" s="184" t="s">
        <v>2987</v>
      </c>
      <c r="BS50" s="184" t="s">
        <v>2869</v>
      </c>
      <c r="BT50" s="184" t="s">
        <v>3146</v>
      </c>
      <c r="BU50" s="184" t="s">
        <v>2987</v>
      </c>
      <c r="BV50" s="184" t="s">
        <v>2869</v>
      </c>
      <c r="BW50" s="184" t="s">
        <v>3146</v>
      </c>
      <c r="BX50" s="184" t="s">
        <v>2987</v>
      </c>
      <c r="BY50" s="184" t="s">
        <v>2869</v>
      </c>
      <c r="BZ50" s="184" t="s">
        <v>3145</v>
      </c>
      <c r="CA50" s="184" t="s">
        <v>2987</v>
      </c>
      <c r="CB50" s="184" t="s">
        <v>2869</v>
      </c>
      <c r="CC50" s="184" t="s">
        <v>3146</v>
      </c>
      <c r="CD50" s="184" t="s">
        <v>2987</v>
      </c>
      <c r="CE50" s="184" t="s">
        <v>2869</v>
      </c>
      <c r="CF50" s="184" t="s">
        <v>3146</v>
      </c>
      <c r="CG50" s="184" t="s">
        <v>2987</v>
      </c>
      <c r="CH50" s="184" t="s">
        <v>2869</v>
      </c>
      <c r="CI50" s="184" t="s">
        <v>3146</v>
      </c>
      <c r="CJ50" s="184" t="s">
        <v>2987</v>
      </c>
      <c r="CK50" s="184" t="s">
        <v>2869</v>
      </c>
      <c r="CL50" s="184" t="s">
        <v>3146</v>
      </c>
      <c r="CM50" s="184" t="s">
        <v>2987</v>
      </c>
      <c r="CN50" s="184" t="s">
        <v>3133</v>
      </c>
      <c r="CO50" s="184" t="s">
        <v>3147</v>
      </c>
      <c r="CP50" s="184" t="s">
        <v>2987</v>
      </c>
      <c r="CQ50" s="184" t="s">
        <v>3133</v>
      </c>
      <c r="CR50" s="184" t="s">
        <v>3148</v>
      </c>
      <c r="CS50" s="184" t="s">
        <v>2987</v>
      </c>
      <c r="CT50" s="184" t="s">
        <v>2869</v>
      </c>
      <c r="CU50" s="184" t="s">
        <v>3146</v>
      </c>
      <c r="CV50" s="184" t="s">
        <v>2987</v>
      </c>
      <c r="CW50" s="184" t="s">
        <v>2869</v>
      </c>
      <c r="CX50" s="184" t="s">
        <v>3146</v>
      </c>
      <c r="CY50" s="184" t="s">
        <v>2987</v>
      </c>
      <c r="CZ50" s="184" t="s">
        <v>2869</v>
      </c>
      <c r="DA50" s="184" t="s">
        <v>3146</v>
      </c>
      <c r="DB50" s="184" t="s">
        <v>2987</v>
      </c>
      <c r="DC50" s="184" t="s">
        <v>2869</v>
      </c>
      <c r="DD50" s="184" t="s">
        <v>3146</v>
      </c>
      <c r="DE50" s="184" t="s">
        <v>2987</v>
      </c>
      <c r="DF50" s="184" t="s">
        <v>2869</v>
      </c>
      <c r="DG50" s="184" t="s">
        <v>3145</v>
      </c>
      <c r="DH50" s="184" t="s">
        <v>2987</v>
      </c>
      <c r="DI50" s="184" t="s">
        <v>2869</v>
      </c>
      <c r="DJ50" s="184" t="s">
        <v>3145</v>
      </c>
      <c r="DK50" s="184" t="s">
        <v>2987</v>
      </c>
      <c r="DL50" s="184" t="s">
        <v>2869</v>
      </c>
      <c r="DM50" s="184" t="s">
        <v>3146</v>
      </c>
      <c r="DN50" s="184" t="s">
        <v>2987</v>
      </c>
      <c r="DO50" s="184" t="s">
        <v>2869</v>
      </c>
      <c r="DP50" s="184" t="s">
        <v>3146</v>
      </c>
      <c r="DQ50" s="184" t="s">
        <v>2987</v>
      </c>
      <c r="DR50" s="184" t="s">
        <v>3136</v>
      </c>
      <c r="DS50" s="184" t="s">
        <v>3149</v>
      </c>
      <c r="DT50" s="184" t="s">
        <v>2987</v>
      </c>
      <c r="DU50" s="184" t="s">
        <v>3136</v>
      </c>
      <c r="DV50" s="184" t="s">
        <v>3149</v>
      </c>
      <c r="DW50" s="184" t="s">
        <v>2987</v>
      </c>
      <c r="DX50" s="184" t="s">
        <v>3136</v>
      </c>
      <c r="DY50" s="184" t="s">
        <v>3149</v>
      </c>
      <c r="DZ50" s="184" t="s">
        <v>2987</v>
      </c>
      <c r="EA50" s="184" t="s">
        <v>3136</v>
      </c>
      <c r="EB50" s="184" t="s">
        <v>3149</v>
      </c>
      <c r="EC50" s="184" t="s">
        <v>2987</v>
      </c>
      <c r="ED50" s="184" t="s">
        <v>3136</v>
      </c>
      <c r="EE50" s="184" t="s">
        <v>3149</v>
      </c>
      <c r="EF50" s="184" t="s">
        <v>2987</v>
      </c>
      <c r="EG50" s="184" t="s">
        <v>3136</v>
      </c>
      <c r="EH50" s="184" t="s">
        <v>3149</v>
      </c>
      <c r="EI50" s="184" t="s">
        <v>2987</v>
      </c>
      <c r="EJ50" s="184" t="s">
        <v>3136</v>
      </c>
      <c r="EK50" s="184" t="s">
        <v>3149</v>
      </c>
      <c r="EL50" s="184" t="s">
        <v>2987</v>
      </c>
      <c r="EM50" s="184" t="s">
        <v>3136</v>
      </c>
      <c r="EN50" s="184" t="s">
        <v>3149</v>
      </c>
      <c r="EO50" s="184" t="s">
        <v>2987</v>
      </c>
      <c r="EP50" s="184" t="s">
        <v>3138</v>
      </c>
      <c r="EQ50" s="184" t="s">
        <v>2869</v>
      </c>
      <c r="ER50" s="184" t="s">
        <v>2987</v>
      </c>
      <c r="ES50" s="184" t="s">
        <v>3136</v>
      </c>
      <c r="ET50" s="184" t="s">
        <v>3149</v>
      </c>
    </row>
    <row r="51" spans="1:150" x14ac:dyDescent="0.3">
      <c r="A51" s="1"/>
      <c r="B51" s="183" t="s">
        <v>3150</v>
      </c>
      <c r="C51" s="183" t="s">
        <v>48</v>
      </c>
      <c r="D51" s="183" t="s">
        <v>145</v>
      </c>
      <c r="E51" s="183" t="s">
        <v>3151</v>
      </c>
      <c r="F51" s="183" t="s">
        <v>3152</v>
      </c>
      <c r="G51" s="184" t="s">
        <v>2987</v>
      </c>
      <c r="H51" s="184" t="s">
        <v>2869</v>
      </c>
      <c r="I51" s="184" t="s">
        <v>2869</v>
      </c>
      <c r="J51" s="184" t="s">
        <v>2987</v>
      </c>
      <c r="K51" s="184" t="s">
        <v>2869</v>
      </c>
      <c r="L51" s="184" t="s">
        <v>2869</v>
      </c>
      <c r="M51" s="184" t="s">
        <v>2987</v>
      </c>
      <c r="N51" s="184" t="s">
        <v>2869</v>
      </c>
      <c r="O51" s="184" t="s">
        <v>2869</v>
      </c>
      <c r="P51" s="184" t="s">
        <v>2987</v>
      </c>
      <c r="Q51" s="184" t="s">
        <v>2869</v>
      </c>
      <c r="R51" s="184" t="s">
        <v>2869</v>
      </c>
      <c r="S51" s="184" t="s">
        <v>2987</v>
      </c>
      <c r="T51" s="184" t="s">
        <v>2869</v>
      </c>
      <c r="U51" s="184" t="s">
        <v>2869</v>
      </c>
      <c r="V51" s="184" t="s">
        <v>2987</v>
      </c>
      <c r="W51" s="184" t="s">
        <v>2869</v>
      </c>
      <c r="X51" s="184" t="s">
        <v>2869</v>
      </c>
      <c r="Y51" s="184" t="s">
        <v>2987</v>
      </c>
      <c r="Z51" s="184" t="s">
        <v>2869</v>
      </c>
      <c r="AA51" s="184" t="s">
        <v>2869</v>
      </c>
      <c r="AB51" s="184" t="s">
        <v>2987</v>
      </c>
      <c r="AC51" s="184" t="s">
        <v>2869</v>
      </c>
      <c r="AD51" s="184" t="s">
        <v>2869</v>
      </c>
      <c r="AE51" s="184" t="s">
        <v>2987</v>
      </c>
      <c r="AF51" s="184" t="s">
        <v>2869</v>
      </c>
      <c r="AG51" s="184" t="s">
        <v>2869</v>
      </c>
      <c r="AH51" s="184" t="s">
        <v>2987</v>
      </c>
      <c r="AI51" s="184" t="s">
        <v>2869</v>
      </c>
      <c r="AJ51" s="184" t="s">
        <v>2869</v>
      </c>
      <c r="AK51" s="184" t="s">
        <v>2987</v>
      </c>
      <c r="AL51" s="184" t="s">
        <v>2869</v>
      </c>
      <c r="AM51" s="184" t="s">
        <v>2869</v>
      </c>
      <c r="AN51" s="184" t="s">
        <v>2987</v>
      </c>
      <c r="AO51" s="184" t="s">
        <v>2869</v>
      </c>
      <c r="AP51" s="184" t="s">
        <v>2869</v>
      </c>
      <c r="AQ51" s="184" t="s">
        <v>2987</v>
      </c>
      <c r="AR51" s="184" t="s">
        <v>2869</v>
      </c>
      <c r="AS51" s="184" t="s">
        <v>2869</v>
      </c>
      <c r="AT51" s="184" t="s">
        <v>2987</v>
      </c>
      <c r="AU51" s="184" t="s">
        <v>2869</v>
      </c>
      <c r="AV51" s="184" t="s">
        <v>2869</v>
      </c>
      <c r="AW51" s="184" t="s">
        <v>2987</v>
      </c>
      <c r="AX51" s="184" t="s">
        <v>2869</v>
      </c>
      <c r="AY51" s="184" t="s">
        <v>2869</v>
      </c>
      <c r="AZ51" s="184" t="s">
        <v>2987</v>
      </c>
      <c r="BA51" s="184" t="s">
        <v>2869</v>
      </c>
      <c r="BB51" s="184" t="s">
        <v>2869</v>
      </c>
      <c r="BC51" s="184" t="s">
        <v>2987</v>
      </c>
      <c r="BD51" s="184" t="s">
        <v>2869</v>
      </c>
      <c r="BE51" s="184" t="s">
        <v>2869</v>
      </c>
      <c r="BF51" s="184" t="s">
        <v>2987</v>
      </c>
      <c r="BG51" s="184" t="s">
        <v>2869</v>
      </c>
      <c r="BH51" s="184" t="s">
        <v>2869</v>
      </c>
      <c r="BI51" s="184" t="s">
        <v>2987</v>
      </c>
      <c r="BJ51" s="184" t="s">
        <v>2869</v>
      </c>
      <c r="BK51" s="184" t="s">
        <v>2869</v>
      </c>
      <c r="BL51" s="184" t="s">
        <v>2987</v>
      </c>
      <c r="BM51" s="184" t="s">
        <v>2869</v>
      </c>
      <c r="BN51" s="184" t="s">
        <v>2869</v>
      </c>
      <c r="BO51" s="184" t="s">
        <v>2987</v>
      </c>
      <c r="BP51" s="184" t="s">
        <v>2869</v>
      </c>
      <c r="BQ51" s="184" t="s">
        <v>2869</v>
      </c>
      <c r="BR51" s="184" t="s">
        <v>2987</v>
      </c>
      <c r="BS51" s="184" t="s">
        <v>2869</v>
      </c>
      <c r="BT51" s="184" t="s">
        <v>2869</v>
      </c>
      <c r="BU51" s="184" t="s">
        <v>2987</v>
      </c>
      <c r="BV51" s="184" t="s">
        <v>2869</v>
      </c>
      <c r="BW51" s="184" t="s">
        <v>2869</v>
      </c>
      <c r="BX51" s="184" t="s">
        <v>2987</v>
      </c>
      <c r="BY51" s="184" t="s">
        <v>2869</v>
      </c>
      <c r="BZ51" s="184" t="s">
        <v>2869</v>
      </c>
      <c r="CA51" s="184" t="s">
        <v>2987</v>
      </c>
      <c r="CB51" s="184" t="s">
        <v>2869</v>
      </c>
      <c r="CC51" s="184" t="s">
        <v>2869</v>
      </c>
      <c r="CD51" s="184" t="s">
        <v>2987</v>
      </c>
      <c r="CE51" s="184" t="s">
        <v>2869</v>
      </c>
      <c r="CF51" s="184" t="s">
        <v>2869</v>
      </c>
      <c r="CG51" s="184" t="s">
        <v>2987</v>
      </c>
      <c r="CH51" s="184" t="s">
        <v>2869</v>
      </c>
      <c r="CI51" s="184" t="s">
        <v>2869</v>
      </c>
      <c r="CJ51" s="184" t="s">
        <v>2987</v>
      </c>
      <c r="CK51" s="184" t="s">
        <v>2869</v>
      </c>
      <c r="CL51" s="184" t="s">
        <v>2869</v>
      </c>
      <c r="CM51" s="184" t="s">
        <v>2987</v>
      </c>
      <c r="CN51" s="184" t="s">
        <v>2869</v>
      </c>
      <c r="CO51" s="184" t="s">
        <v>2869</v>
      </c>
      <c r="CP51" s="184" t="s">
        <v>2987</v>
      </c>
      <c r="CQ51" s="184" t="s">
        <v>2869</v>
      </c>
      <c r="CR51" s="184" t="s">
        <v>2869</v>
      </c>
      <c r="CS51" s="184" t="s">
        <v>2987</v>
      </c>
      <c r="CT51" s="184" t="s">
        <v>2869</v>
      </c>
      <c r="CU51" s="184" t="s">
        <v>3153</v>
      </c>
      <c r="CV51" s="184" t="s">
        <v>2987</v>
      </c>
      <c r="CW51" s="184" t="s">
        <v>2869</v>
      </c>
      <c r="CX51" s="184" t="s">
        <v>3153</v>
      </c>
      <c r="CY51" s="184" t="s">
        <v>2987</v>
      </c>
      <c r="CZ51" s="184" t="s">
        <v>2869</v>
      </c>
      <c r="DA51" s="184" t="s">
        <v>3153</v>
      </c>
      <c r="DB51" s="184" t="s">
        <v>2987</v>
      </c>
      <c r="DC51" s="184" t="s">
        <v>2869</v>
      </c>
      <c r="DD51" s="184" t="s">
        <v>3153</v>
      </c>
      <c r="DE51" s="184" t="s">
        <v>2987</v>
      </c>
      <c r="DF51" s="184" t="s">
        <v>2869</v>
      </c>
      <c r="DG51" s="184" t="s">
        <v>3154</v>
      </c>
      <c r="DH51" s="184" t="s">
        <v>2987</v>
      </c>
      <c r="DI51" s="184" t="s">
        <v>2869</v>
      </c>
      <c r="DJ51" s="184" t="s">
        <v>3154</v>
      </c>
      <c r="DK51" s="184" t="s">
        <v>2987</v>
      </c>
      <c r="DL51" s="184" t="s">
        <v>2869</v>
      </c>
      <c r="DM51" s="184" t="s">
        <v>3153</v>
      </c>
      <c r="DN51" s="184" t="s">
        <v>2987</v>
      </c>
      <c r="DO51" s="184" t="s">
        <v>2869</v>
      </c>
      <c r="DP51" s="184" t="s">
        <v>3153</v>
      </c>
      <c r="DQ51" s="184" t="s">
        <v>2987</v>
      </c>
      <c r="DR51" s="184" t="s">
        <v>2869</v>
      </c>
      <c r="DS51" s="184" t="s">
        <v>3155</v>
      </c>
      <c r="DT51" s="184" t="s">
        <v>2987</v>
      </c>
      <c r="DU51" s="184" t="s">
        <v>2869</v>
      </c>
      <c r="DV51" s="184" t="s">
        <v>3155</v>
      </c>
      <c r="DW51" s="184" t="s">
        <v>2987</v>
      </c>
      <c r="DX51" s="184" t="s">
        <v>2869</v>
      </c>
      <c r="DY51" s="184" t="s">
        <v>3155</v>
      </c>
      <c r="DZ51" s="184" t="s">
        <v>2987</v>
      </c>
      <c r="EA51" s="184" t="s">
        <v>2869</v>
      </c>
      <c r="EB51" s="184" t="s">
        <v>3155</v>
      </c>
      <c r="EC51" s="184" t="s">
        <v>2987</v>
      </c>
      <c r="ED51" s="184" t="s">
        <v>2869</v>
      </c>
      <c r="EE51" s="184" t="s">
        <v>3155</v>
      </c>
      <c r="EF51" s="184" t="s">
        <v>2987</v>
      </c>
      <c r="EG51" s="184" t="s">
        <v>2869</v>
      </c>
      <c r="EH51" s="184" t="s">
        <v>3155</v>
      </c>
      <c r="EI51" s="184" t="s">
        <v>2987</v>
      </c>
      <c r="EJ51" s="184" t="s">
        <v>2869</v>
      </c>
      <c r="EK51" s="184" t="s">
        <v>3155</v>
      </c>
      <c r="EL51" s="184" t="s">
        <v>2987</v>
      </c>
      <c r="EM51" s="184" t="s">
        <v>2869</v>
      </c>
      <c r="EN51" s="184" t="s">
        <v>3155</v>
      </c>
      <c r="EO51" s="184" t="s">
        <v>2987</v>
      </c>
      <c r="EP51" s="184" t="s">
        <v>2869</v>
      </c>
      <c r="EQ51" s="184" t="s">
        <v>3139</v>
      </c>
      <c r="ER51" s="184" t="s">
        <v>2987</v>
      </c>
      <c r="ES51" s="184" t="s">
        <v>2869</v>
      </c>
      <c r="ET51" s="184" t="s">
        <v>3155</v>
      </c>
    </row>
    <row r="52" spans="1:150" x14ac:dyDescent="0.3">
      <c r="A52" s="1"/>
      <c r="B52" s="183" t="s">
        <v>3156</v>
      </c>
      <c r="C52" s="183" t="s">
        <v>48</v>
      </c>
      <c r="D52" s="183" t="s">
        <v>145</v>
      </c>
      <c r="E52" s="183" t="s">
        <v>3157</v>
      </c>
      <c r="F52" s="183" t="s">
        <v>3158</v>
      </c>
      <c r="G52" s="184" t="s">
        <v>2987</v>
      </c>
      <c r="H52" s="184" t="s">
        <v>2869</v>
      </c>
      <c r="I52" s="184" t="s">
        <v>3155</v>
      </c>
      <c r="J52" s="184" t="s">
        <v>2987</v>
      </c>
      <c r="K52" s="184" t="s">
        <v>2869</v>
      </c>
      <c r="L52" s="184" t="s">
        <v>3155</v>
      </c>
      <c r="M52" s="184" t="s">
        <v>2987</v>
      </c>
      <c r="N52" s="184" t="s">
        <v>2869</v>
      </c>
      <c r="O52" s="184" t="s">
        <v>3155</v>
      </c>
      <c r="P52" s="184" t="s">
        <v>2987</v>
      </c>
      <c r="Q52" s="184" t="s">
        <v>2869</v>
      </c>
      <c r="R52" s="184" t="s">
        <v>3155</v>
      </c>
      <c r="S52" s="184" t="s">
        <v>2987</v>
      </c>
      <c r="T52" s="184" t="s">
        <v>2869</v>
      </c>
      <c r="U52" s="184" t="s">
        <v>3155</v>
      </c>
      <c r="V52" s="184" t="s">
        <v>2987</v>
      </c>
      <c r="W52" s="184" t="s">
        <v>2869</v>
      </c>
      <c r="X52" s="184" t="s">
        <v>3155</v>
      </c>
      <c r="Y52" s="184" t="s">
        <v>2987</v>
      </c>
      <c r="Z52" s="184" t="s">
        <v>2869</v>
      </c>
      <c r="AA52" s="184" t="s">
        <v>3155</v>
      </c>
      <c r="AB52" s="184" t="s">
        <v>2987</v>
      </c>
      <c r="AC52" s="184" t="s">
        <v>2869</v>
      </c>
      <c r="AD52" s="184" t="s">
        <v>3155</v>
      </c>
      <c r="AE52" s="184" t="s">
        <v>2987</v>
      </c>
      <c r="AF52" s="184" t="s">
        <v>2869</v>
      </c>
      <c r="AG52" s="184" t="s">
        <v>3155</v>
      </c>
      <c r="AH52" s="184" t="s">
        <v>2987</v>
      </c>
      <c r="AI52" s="184" t="s">
        <v>2869</v>
      </c>
      <c r="AJ52" s="184" t="s">
        <v>3155</v>
      </c>
      <c r="AK52" s="184" t="s">
        <v>2987</v>
      </c>
      <c r="AL52" s="184" t="s">
        <v>2869</v>
      </c>
      <c r="AM52" s="184" t="s">
        <v>3155</v>
      </c>
      <c r="AN52" s="184" t="s">
        <v>2987</v>
      </c>
      <c r="AO52" s="184" t="s">
        <v>2869</v>
      </c>
      <c r="AP52" s="184" t="s">
        <v>3155</v>
      </c>
      <c r="AQ52" s="184" t="s">
        <v>2987</v>
      </c>
      <c r="AR52" s="184" t="s">
        <v>2869</v>
      </c>
      <c r="AS52" s="184" t="s">
        <v>3155</v>
      </c>
      <c r="AT52" s="184" t="s">
        <v>2987</v>
      </c>
      <c r="AU52" s="184" t="s">
        <v>2869</v>
      </c>
      <c r="AV52" s="184" t="s">
        <v>3154</v>
      </c>
      <c r="AW52" s="184" t="s">
        <v>2987</v>
      </c>
      <c r="AX52" s="184" t="s">
        <v>2869</v>
      </c>
      <c r="AY52" s="184" t="s">
        <v>3154</v>
      </c>
      <c r="AZ52" s="184" t="s">
        <v>2987</v>
      </c>
      <c r="BA52" s="184" t="s">
        <v>2869</v>
      </c>
      <c r="BB52" s="184" t="s">
        <v>3154</v>
      </c>
      <c r="BC52" s="184" t="s">
        <v>2987</v>
      </c>
      <c r="BD52" s="184" t="s">
        <v>2869</v>
      </c>
      <c r="BE52" s="184" t="s">
        <v>3154</v>
      </c>
      <c r="BF52" s="184" t="s">
        <v>2987</v>
      </c>
      <c r="BG52" s="184" t="s">
        <v>2869</v>
      </c>
      <c r="BH52" s="184" t="s">
        <v>3154</v>
      </c>
      <c r="BI52" s="184" t="s">
        <v>2987</v>
      </c>
      <c r="BJ52" s="184" t="s">
        <v>2869</v>
      </c>
      <c r="BK52" s="184" t="s">
        <v>3154</v>
      </c>
      <c r="BL52" s="184" t="s">
        <v>2987</v>
      </c>
      <c r="BM52" s="184" t="s">
        <v>2869</v>
      </c>
      <c r="BN52" s="184" t="s">
        <v>3154</v>
      </c>
      <c r="BO52" s="184" t="s">
        <v>2987</v>
      </c>
      <c r="BP52" s="184" t="s">
        <v>2869</v>
      </c>
      <c r="BQ52" s="184" t="s">
        <v>3154</v>
      </c>
      <c r="BR52" s="184" t="s">
        <v>2987</v>
      </c>
      <c r="BS52" s="184" t="s">
        <v>2869</v>
      </c>
      <c r="BT52" s="184" t="s">
        <v>3153</v>
      </c>
      <c r="BU52" s="184" t="s">
        <v>2987</v>
      </c>
      <c r="BV52" s="184" t="s">
        <v>2869</v>
      </c>
      <c r="BW52" s="184" t="s">
        <v>3153</v>
      </c>
      <c r="BX52" s="184" t="s">
        <v>2987</v>
      </c>
      <c r="BY52" s="184" t="s">
        <v>2869</v>
      </c>
      <c r="BZ52" s="184" t="s">
        <v>3154</v>
      </c>
      <c r="CA52" s="184" t="s">
        <v>2987</v>
      </c>
      <c r="CB52" s="184" t="s">
        <v>2869</v>
      </c>
      <c r="CC52" s="184" t="s">
        <v>3153</v>
      </c>
      <c r="CD52" s="184" t="s">
        <v>2987</v>
      </c>
      <c r="CE52" s="184" t="s">
        <v>2869</v>
      </c>
      <c r="CF52" s="184" t="s">
        <v>3153</v>
      </c>
      <c r="CG52" s="184" t="s">
        <v>2987</v>
      </c>
      <c r="CH52" s="184" t="s">
        <v>2869</v>
      </c>
      <c r="CI52" s="184" t="s">
        <v>3153</v>
      </c>
      <c r="CJ52" s="184" t="s">
        <v>2987</v>
      </c>
      <c r="CK52" s="184" t="s">
        <v>2869</v>
      </c>
      <c r="CL52" s="184" t="s">
        <v>3153</v>
      </c>
      <c r="CM52" s="184" t="s">
        <v>2987</v>
      </c>
      <c r="CN52" s="184" t="s">
        <v>2869</v>
      </c>
      <c r="CO52" s="184" t="s">
        <v>3155</v>
      </c>
      <c r="CP52" s="184" t="s">
        <v>2987</v>
      </c>
      <c r="CQ52" s="184" t="s">
        <v>2869</v>
      </c>
      <c r="CR52" s="184" t="s">
        <v>3159</v>
      </c>
      <c r="CS52" s="184" t="s">
        <v>2987</v>
      </c>
      <c r="CT52" s="184" t="s">
        <v>2869</v>
      </c>
      <c r="CU52" s="184" t="s">
        <v>2869</v>
      </c>
      <c r="CV52" s="184" t="s">
        <v>2987</v>
      </c>
      <c r="CW52" s="184" t="s">
        <v>2869</v>
      </c>
      <c r="CX52" s="184" t="s">
        <v>2869</v>
      </c>
      <c r="CY52" s="184" t="s">
        <v>2987</v>
      </c>
      <c r="CZ52" s="184" t="s">
        <v>2869</v>
      </c>
      <c r="DA52" s="184" t="s">
        <v>2869</v>
      </c>
      <c r="DB52" s="184" t="s">
        <v>2987</v>
      </c>
      <c r="DC52" s="184" t="s">
        <v>2869</v>
      </c>
      <c r="DD52" s="184" t="s">
        <v>2869</v>
      </c>
      <c r="DE52" s="184" t="s">
        <v>2987</v>
      </c>
      <c r="DF52" s="184" t="s">
        <v>2869</v>
      </c>
      <c r="DG52" s="184" t="s">
        <v>2869</v>
      </c>
      <c r="DH52" s="184" t="s">
        <v>2987</v>
      </c>
      <c r="DI52" s="184" t="s">
        <v>2869</v>
      </c>
      <c r="DJ52" s="184" t="s">
        <v>2869</v>
      </c>
      <c r="DK52" s="184" t="s">
        <v>2987</v>
      </c>
      <c r="DL52" s="184" t="s">
        <v>2869</v>
      </c>
      <c r="DM52" s="184" t="s">
        <v>2869</v>
      </c>
      <c r="DN52" s="184" t="s">
        <v>2987</v>
      </c>
      <c r="DO52" s="184" t="s">
        <v>2869</v>
      </c>
      <c r="DP52" s="184" t="s">
        <v>2869</v>
      </c>
      <c r="DQ52" s="184" t="s">
        <v>2987</v>
      </c>
      <c r="DR52" s="184" t="s">
        <v>2869</v>
      </c>
      <c r="DS52" s="184" t="s">
        <v>2869</v>
      </c>
      <c r="DT52" s="184" t="s">
        <v>2987</v>
      </c>
      <c r="DU52" s="184" t="s">
        <v>2869</v>
      </c>
      <c r="DV52" s="184" t="s">
        <v>2869</v>
      </c>
      <c r="DW52" s="184" t="s">
        <v>2987</v>
      </c>
      <c r="DX52" s="184" t="s">
        <v>2869</v>
      </c>
      <c r="DY52" s="184" t="s">
        <v>2869</v>
      </c>
      <c r="DZ52" s="184" t="s">
        <v>2987</v>
      </c>
      <c r="EA52" s="184" t="s">
        <v>2869</v>
      </c>
      <c r="EB52" s="184" t="s">
        <v>2869</v>
      </c>
      <c r="EC52" s="184" t="s">
        <v>2987</v>
      </c>
      <c r="ED52" s="184" t="s">
        <v>2869</v>
      </c>
      <c r="EE52" s="184" t="s">
        <v>2869</v>
      </c>
      <c r="EF52" s="184" t="s">
        <v>2987</v>
      </c>
      <c r="EG52" s="184" t="s">
        <v>2869</v>
      </c>
      <c r="EH52" s="184" t="s">
        <v>2869</v>
      </c>
      <c r="EI52" s="184" t="s">
        <v>2987</v>
      </c>
      <c r="EJ52" s="184" t="s">
        <v>2869</v>
      </c>
      <c r="EK52" s="184" t="s">
        <v>2869</v>
      </c>
      <c r="EL52" s="184" t="s">
        <v>2987</v>
      </c>
      <c r="EM52" s="184" t="s">
        <v>2869</v>
      </c>
      <c r="EN52" s="184" t="s">
        <v>2869</v>
      </c>
      <c r="EO52" s="184" t="s">
        <v>2987</v>
      </c>
      <c r="EP52" s="184" t="s">
        <v>2869</v>
      </c>
      <c r="EQ52" s="184" t="s">
        <v>2869</v>
      </c>
      <c r="ER52" s="184" t="s">
        <v>2987</v>
      </c>
      <c r="ES52" s="184" t="s">
        <v>2869</v>
      </c>
      <c r="ET52" s="184" t="s">
        <v>2869</v>
      </c>
    </row>
    <row r="53" spans="1:150" x14ac:dyDescent="0.3">
      <c r="A53" s="1"/>
      <c r="B53" s="183" t="s">
        <v>3160</v>
      </c>
      <c r="C53" s="183" t="s">
        <v>48</v>
      </c>
      <c r="D53" s="183" t="s">
        <v>145</v>
      </c>
      <c r="E53" s="183" t="s">
        <v>3161</v>
      </c>
      <c r="F53" s="183" t="s">
        <v>3162</v>
      </c>
      <c r="G53" s="184" t="s">
        <v>2987</v>
      </c>
      <c r="H53" s="184" t="s">
        <v>2869</v>
      </c>
      <c r="I53" s="184" t="s">
        <v>2869</v>
      </c>
      <c r="J53" s="184" t="s">
        <v>2987</v>
      </c>
      <c r="K53" s="184" t="s">
        <v>2869</v>
      </c>
      <c r="L53" s="184" t="s">
        <v>2869</v>
      </c>
      <c r="M53" s="184" t="s">
        <v>2987</v>
      </c>
      <c r="N53" s="184" t="s">
        <v>2869</v>
      </c>
      <c r="O53" s="184" t="s">
        <v>2869</v>
      </c>
      <c r="P53" s="184" t="s">
        <v>2987</v>
      </c>
      <c r="Q53" s="184" t="s">
        <v>2869</v>
      </c>
      <c r="R53" s="184" t="s">
        <v>2869</v>
      </c>
      <c r="S53" s="184" t="s">
        <v>2987</v>
      </c>
      <c r="T53" s="184" t="s">
        <v>2869</v>
      </c>
      <c r="U53" s="184" t="s">
        <v>2869</v>
      </c>
      <c r="V53" s="184" t="s">
        <v>2987</v>
      </c>
      <c r="W53" s="184" t="s">
        <v>2869</v>
      </c>
      <c r="X53" s="184" t="s">
        <v>2869</v>
      </c>
      <c r="Y53" s="184" t="s">
        <v>2987</v>
      </c>
      <c r="Z53" s="184" t="s">
        <v>2869</v>
      </c>
      <c r="AA53" s="184" t="s">
        <v>2869</v>
      </c>
      <c r="AB53" s="184" t="s">
        <v>2987</v>
      </c>
      <c r="AC53" s="184" t="s">
        <v>2869</v>
      </c>
      <c r="AD53" s="184" t="s">
        <v>2869</v>
      </c>
      <c r="AE53" s="184" t="s">
        <v>2987</v>
      </c>
      <c r="AF53" s="184" t="s">
        <v>2869</v>
      </c>
      <c r="AG53" s="184" t="s">
        <v>2869</v>
      </c>
      <c r="AH53" s="184" t="s">
        <v>2987</v>
      </c>
      <c r="AI53" s="184" t="s">
        <v>2869</v>
      </c>
      <c r="AJ53" s="184" t="s">
        <v>2869</v>
      </c>
      <c r="AK53" s="184" t="s">
        <v>2987</v>
      </c>
      <c r="AL53" s="184" t="s">
        <v>2869</v>
      </c>
      <c r="AM53" s="184" t="s">
        <v>2869</v>
      </c>
      <c r="AN53" s="184" t="s">
        <v>2987</v>
      </c>
      <c r="AO53" s="184" t="s">
        <v>2869</v>
      </c>
      <c r="AP53" s="184" t="s">
        <v>2869</v>
      </c>
      <c r="AQ53" s="184" t="s">
        <v>2987</v>
      </c>
      <c r="AR53" s="184" t="s">
        <v>2869</v>
      </c>
      <c r="AS53" s="184" t="s">
        <v>2869</v>
      </c>
      <c r="AT53" s="184" t="s">
        <v>2987</v>
      </c>
      <c r="AU53" s="184" t="s">
        <v>2869</v>
      </c>
      <c r="AV53" s="184" t="s">
        <v>2869</v>
      </c>
      <c r="AW53" s="184" t="s">
        <v>2987</v>
      </c>
      <c r="AX53" s="184" t="s">
        <v>2869</v>
      </c>
      <c r="AY53" s="184" t="s">
        <v>2869</v>
      </c>
      <c r="AZ53" s="184" t="s">
        <v>2987</v>
      </c>
      <c r="BA53" s="184" t="s">
        <v>2869</v>
      </c>
      <c r="BB53" s="184" t="s">
        <v>2869</v>
      </c>
      <c r="BC53" s="184" t="s">
        <v>2987</v>
      </c>
      <c r="BD53" s="184" t="s">
        <v>2869</v>
      </c>
      <c r="BE53" s="184" t="s">
        <v>2869</v>
      </c>
      <c r="BF53" s="184" t="s">
        <v>2987</v>
      </c>
      <c r="BG53" s="184" t="s">
        <v>2869</v>
      </c>
      <c r="BH53" s="184" t="s">
        <v>2869</v>
      </c>
      <c r="BI53" s="184" t="s">
        <v>2987</v>
      </c>
      <c r="BJ53" s="184" t="s">
        <v>2869</v>
      </c>
      <c r="BK53" s="184" t="s">
        <v>2869</v>
      </c>
      <c r="BL53" s="184" t="s">
        <v>2987</v>
      </c>
      <c r="BM53" s="184" t="s">
        <v>2869</v>
      </c>
      <c r="BN53" s="184" t="s">
        <v>2869</v>
      </c>
      <c r="BO53" s="184" t="s">
        <v>2987</v>
      </c>
      <c r="BP53" s="184" t="s">
        <v>2869</v>
      </c>
      <c r="BQ53" s="184" t="s">
        <v>2869</v>
      </c>
      <c r="BR53" s="184" t="s">
        <v>2987</v>
      </c>
      <c r="BS53" s="184" t="s">
        <v>2869</v>
      </c>
      <c r="BT53" s="184" t="s">
        <v>2869</v>
      </c>
      <c r="BU53" s="184" t="s">
        <v>2987</v>
      </c>
      <c r="BV53" s="184" t="s">
        <v>2869</v>
      </c>
      <c r="BW53" s="184" t="s">
        <v>2869</v>
      </c>
      <c r="BX53" s="184" t="s">
        <v>2987</v>
      </c>
      <c r="BY53" s="184" t="s">
        <v>2869</v>
      </c>
      <c r="BZ53" s="184" t="s">
        <v>2869</v>
      </c>
      <c r="CA53" s="184" t="s">
        <v>2987</v>
      </c>
      <c r="CB53" s="184" t="s">
        <v>2869</v>
      </c>
      <c r="CC53" s="184" t="s">
        <v>2869</v>
      </c>
      <c r="CD53" s="184" t="s">
        <v>2987</v>
      </c>
      <c r="CE53" s="184" t="s">
        <v>2869</v>
      </c>
      <c r="CF53" s="184" t="s">
        <v>2869</v>
      </c>
      <c r="CG53" s="184" t="s">
        <v>2987</v>
      </c>
      <c r="CH53" s="184" t="s">
        <v>2869</v>
      </c>
      <c r="CI53" s="184" t="s">
        <v>2869</v>
      </c>
      <c r="CJ53" s="184" t="s">
        <v>2987</v>
      </c>
      <c r="CK53" s="184" t="s">
        <v>2869</v>
      </c>
      <c r="CL53" s="184" t="s">
        <v>2869</v>
      </c>
      <c r="CM53" s="184" t="s">
        <v>2987</v>
      </c>
      <c r="CN53" s="184" t="s">
        <v>2869</v>
      </c>
      <c r="CO53" s="184" t="s">
        <v>2869</v>
      </c>
      <c r="CP53" s="184" t="s">
        <v>2987</v>
      </c>
      <c r="CQ53" s="184" t="s">
        <v>2869</v>
      </c>
      <c r="CR53" s="184" t="s">
        <v>2869</v>
      </c>
      <c r="CS53" s="184" t="s">
        <v>2987</v>
      </c>
      <c r="CT53" s="184" t="s">
        <v>2869</v>
      </c>
      <c r="CU53" s="184" t="s">
        <v>2869</v>
      </c>
      <c r="CV53" s="184" t="s">
        <v>2987</v>
      </c>
      <c r="CW53" s="184" t="s">
        <v>2869</v>
      </c>
      <c r="CX53" s="184" t="s">
        <v>2869</v>
      </c>
      <c r="CY53" s="184" t="s">
        <v>2987</v>
      </c>
      <c r="CZ53" s="184" t="s">
        <v>2869</v>
      </c>
      <c r="DA53" s="184" t="s">
        <v>2869</v>
      </c>
      <c r="DB53" s="184" t="s">
        <v>2987</v>
      </c>
      <c r="DC53" s="184" t="s">
        <v>2869</v>
      </c>
      <c r="DD53" s="184" t="s">
        <v>2869</v>
      </c>
      <c r="DE53" s="184" t="s">
        <v>2987</v>
      </c>
      <c r="DF53" s="184" t="s">
        <v>2869</v>
      </c>
      <c r="DG53" s="184" t="s">
        <v>2869</v>
      </c>
      <c r="DH53" s="184" t="s">
        <v>2987</v>
      </c>
      <c r="DI53" s="184" t="s">
        <v>2869</v>
      </c>
      <c r="DJ53" s="184" t="s">
        <v>2869</v>
      </c>
      <c r="DK53" s="184" t="s">
        <v>2987</v>
      </c>
      <c r="DL53" s="184" t="s">
        <v>2869</v>
      </c>
      <c r="DM53" s="184" t="s">
        <v>2869</v>
      </c>
      <c r="DN53" s="184" t="s">
        <v>2987</v>
      </c>
      <c r="DO53" s="184" t="s">
        <v>2869</v>
      </c>
      <c r="DP53" s="184" t="s">
        <v>2869</v>
      </c>
      <c r="DQ53" s="184" t="s">
        <v>2987</v>
      </c>
      <c r="DR53" s="184" t="s">
        <v>2869</v>
      </c>
      <c r="DS53" s="184" t="s">
        <v>2869</v>
      </c>
      <c r="DT53" s="184" t="s">
        <v>2987</v>
      </c>
      <c r="DU53" s="184" t="s">
        <v>2869</v>
      </c>
      <c r="DV53" s="184" t="s">
        <v>2869</v>
      </c>
      <c r="DW53" s="184" t="s">
        <v>2987</v>
      </c>
      <c r="DX53" s="184" t="s">
        <v>2869</v>
      </c>
      <c r="DY53" s="184" t="s">
        <v>2869</v>
      </c>
      <c r="DZ53" s="184" t="s">
        <v>2987</v>
      </c>
      <c r="EA53" s="184" t="s">
        <v>2869</v>
      </c>
      <c r="EB53" s="184" t="s">
        <v>2869</v>
      </c>
      <c r="EC53" s="184" t="s">
        <v>2987</v>
      </c>
      <c r="ED53" s="184" t="s">
        <v>2869</v>
      </c>
      <c r="EE53" s="184" t="s">
        <v>2869</v>
      </c>
      <c r="EF53" s="184" t="s">
        <v>2987</v>
      </c>
      <c r="EG53" s="184" t="s">
        <v>2869</v>
      </c>
      <c r="EH53" s="184" t="s">
        <v>2869</v>
      </c>
      <c r="EI53" s="184" t="s">
        <v>2987</v>
      </c>
      <c r="EJ53" s="184" t="s">
        <v>2869</v>
      </c>
      <c r="EK53" s="184" t="s">
        <v>2869</v>
      </c>
      <c r="EL53" s="184" t="s">
        <v>2987</v>
      </c>
      <c r="EM53" s="184" t="s">
        <v>2869</v>
      </c>
      <c r="EN53" s="184" t="s">
        <v>2869</v>
      </c>
      <c r="EO53" s="184" t="s">
        <v>2987</v>
      </c>
      <c r="EP53" s="184" t="s">
        <v>2869</v>
      </c>
      <c r="EQ53" s="184" t="s">
        <v>2869</v>
      </c>
      <c r="ER53" s="184" t="s">
        <v>2987</v>
      </c>
      <c r="ES53" s="184" t="s">
        <v>2869</v>
      </c>
      <c r="ET53" s="184" t="s">
        <v>2869</v>
      </c>
    </row>
    <row r="54" spans="1:150" x14ac:dyDescent="0.3">
      <c r="A54" s="1"/>
      <c r="B54" s="182" t="s">
        <v>3163</v>
      </c>
      <c r="C54" s="182" t="s">
        <v>48</v>
      </c>
      <c r="D54" s="182" t="s">
        <v>148</v>
      </c>
      <c r="E54" s="182" t="s">
        <v>3164</v>
      </c>
      <c r="F54" s="182" t="s">
        <v>3165</v>
      </c>
      <c r="G54" s="182" t="s">
        <v>2987</v>
      </c>
      <c r="H54" s="182" t="s">
        <v>2869</v>
      </c>
      <c r="I54" s="182" t="s">
        <v>2869</v>
      </c>
      <c r="J54" s="182" t="s">
        <v>2987</v>
      </c>
      <c r="K54" s="182" t="s">
        <v>2869</v>
      </c>
      <c r="L54" s="182" t="s">
        <v>2869</v>
      </c>
      <c r="M54" s="182" t="s">
        <v>2987</v>
      </c>
      <c r="N54" s="182" t="s">
        <v>2869</v>
      </c>
      <c r="O54" s="182" t="s">
        <v>2869</v>
      </c>
      <c r="P54" s="182" t="s">
        <v>2987</v>
      </c>
      <c r="Q54" s="182" t="s">
        <v>2869</v>
      </c>
      <c r="R54" s="182" t="s">
        <v>2869</v>
      </c>
      <c r="S54" s="182" t="s">
        <v>2987</v>
      </c>
      <c r="T54" s="182" t="s">
        <v>2869</v>
      </c>
      <c r="U54" s="182" t="s">
        <v>2869</v>
      </c>
      <c r="V54" s="182" t="s">
        <v>2987</v>
      </c>
      <c r="W54" s="182" t="s">
        <v>2869</v>
      </c>
      <c r="X54" s="182" t="s">
        <v>2869</v>
      </c>
      <c r="Y54" s="182" t="s">
        <v>2987</v>
      </c>
      <c r="Z54" s="182" t="s">
        <v>2869</v>
      </c>
      <c r="AA54" s="182" t="s">
        <v>2869</v>
      </c>
      <c r="AB54" s="182" t="s">
        <v>2987</v>
      </c>
      <c r="AC54" s="182" t="s">
        <v>2869</v>
      </c>
      <c r="AD54" s="182" t="s">
        <v>2869</v>
      </c>
      <c r="AE54" s="182" t="s">
        <v>2987</v>
      </c>
      <c r="AF54" s="182" t="s">
        <v>2869</v>
      </c>
      <c r="AG54" s="182" t="s">
        <v>2869</v>
      </c>
      <c r="AH54" s="182" t="s">
        <v>2987</v>
      </c>
      <c r="AI54" s="182" t="s">
        <v>2869</v>
      </c>
      <c r="AJ54" s="182" t="s">
        <v>2869</v>
      </c>
      <c r="AK54" s="182" t="s">
        <v>2987</v>
      </c>
      <c r="AL54" s="182" t="s">
        <v>2869</v>
      </c>
      <c r="AM54" s="182" t="s">
        <v>2869</v>
      </c>
      <c r="AN54" s="182" t="s">
        <v>2987</v>
      </c>
      <c r="AO54" s="182" t="s">
        <v>2869</v>
      </c>
      <c r="AP54" s="182" t="s">
        <v>2869</v>
      </c>
      <c r="AQ54" s="182" t="s">
        <v>2987</v>
      </c>
      <c r="AR54" s="182" t="s">
        <v>3166</v>
      </c>
      <c r="AS54" s="182" t="s">
        <v>3167</v>
      </c>
      <c r="AT54" s="182" t="s">
        <v>2987</v>
      </c>
      <c r="AU54" s="182" t="s">
        <v>3166</v>
      </c>
      <c r="AV54" s="182" t="s">
        <v>3168</v>
      </c>
      <c r="AW54" s="182" t="s">
        <v>2987</v>
      </c>
      <c r="AX54" s="182" t="s">
        <v>3166</v>
      </c>
      <c r="AY54" s="182" t="s">
        <v>3168</v>
      </c>
      <c r="AZ54" s="182" t="s">
        <v>2987</v>
      </c>
      <c r="BA54" s="182" t="s">
        <v>3166</v>
      </c>
      <c r="BB54" s="182" t="s">
        <v>3168</v>
      </c>
      <c r="BC54" s="182" t="s">
        <v>2987</v>
      </c>
      <c r="BD54" s="182" t="s">
        <v>2869</v>
      </c>
      <c r="BE54" s="182" t="s">
        <v>3169</v>
      </c>
      <c r="BF54" s="182" t="s">
        <v>2987</v>
      </c>
      <c r="BG54" s="182" t="s">
        <v>2869</v>
      </c>
      <c r="BH54" s="182" t="s">
        <v>3169</v>
      </c>
      <c r="BI54" s="182" t="s">
        <v>2987</v>
      </c>
      <c r="BJ54" s="182" t="s">
        <v>2869</v>
      </c>
      <c r="BK54" s="182" t="s">
        <v>3169</v>
      </c>
      <c r="BL54" s="182" t="s">
        <v>2987</v>
      </c>
      <c r="BM54" s="182" t="s">
        <v>2869</v>
      </c>
      <c r="BN54" s="182" t="s">
        <v>3170</v>
      </c>
      <c r="BO54" s="182" t="s">
        <v>2987</v>
      </c>
      <c r="BP54" s="182" t="s">
        <v>2869</v>
      </c>
      <c r="BQ54" s="182" t="s">
        <v>3171</v>
      </c>
      <c r="BR54" s="182" t="s">
        <v>2987</v>
      </c>
      <c r="BS54" s="182" t="s">
        <v>2869</v>
      </c>
      <c r="BT54" s="182" t="s">
        <v>3171</v>
      </c>
      <c r="BU54" s="182" t="s">
        <v>2987</v>
      </c>
      <c r="BV54" s="182" t="s">
        <v>2869</v>
      </c>
      <c r="BW54" s="182" t="s">
        <v>3172</v>
      </c>
      <c r="BX54" s="182" t="s">
        <v>2987</v>
      </c>
      <c r="BY54" s="182" t="s">
        <v>2869</v>
      </c>
      <c r="BZ54" s="182" t="s">
        <v>3172</v>
      </c>
      <c r="CA54" s="182" t="s">
        <v>2987</v>
      </c>
      <c r="CB54" s="182" t="s">
        <v>2869</v>
      </c>
      <c r="CC54" s="182" t="s">
        <v>3172</v>
      </c>
      <c r="CD54" s="182" t="s">
        <v>2987</v>
      </c>
      <c r="CE54" s="182" t="s">
        <v>2869</v>
      </c>
      <c r="CF54" s="182" t="s">
        <v>3172</v>
      </c>
      <c r="CG54" s="182" t="s">
        <v>2987</v>
      </c>
      <c r="CH54" s="182" t="s">
        <v>2869</v>
      </c>
      <c r="CI54" s="182" t="s">
        <v>3172</v>
      </c>
      <c r="CJ54" s="182" t="s">
        <v>2987</v>
      </c>
      <c r="CK54" s="182" t="s">
        <v>2869</v>
      </c>
      <c r="CL54" s="182" t="s">
        <v>3172</v>
      </c>
      <c r="CM54" s="182" t="s">
        <v>2987</v>
      </c>
      <c r="CN54" s="182" t="s">
        <v>3166</v>
      </c>
      <c r="CO54" s="182" t="s">
        <v>3173</v>
      </c>
      <c r="CP54" s="182" t="s">
        <v>2987</v>
      </c>
      <c r="CQ54" s="182" t="s">
        <v>3166</v>
      </c>
      <c r="CR54" s="182" t="s">
        <v>3174</v>
      </c>
      <c r="CS54" s="182" t="s">
        <v>2987</v>
      </c>
      <c r="CT54" s="182" t="s">
        <v>2869</v>
      </c>
      <c r="CU54" s="182" t="s">
        <v>3172</v>
      </c>
      <c r="CV54" s="182" t="s">
        <v>2987</v>
      </c>
      <c r="CW54" s="182" t="s">
        <v>2869</v>
      </c>
      <c r="CX54" s="182" t="s">
        <v>3172</v>
      </c>
      <c r="CY54" s="182" t="s">
        <v>2987</v>
      </c>
      <c r="CZ54" s="182" t="s">
        <v>2869</v>
      </c>
      <c r="DA54" s="182" t="s">
        <v>3172</v>
      </c>
      <c r="DB54" s="182" t="s">
        <v>2987</v>
      </c>
      <c r="DC54" s="182" t="s">
        <v>2869</v>
      </c>
      <c r="DD54" s="182" t="s">
        <v>3175</v>
      </c>
      <c r="DE54" s="182" t="s">
        <v>2987</v>
      </c>
      <c r="DF54" s="182" t="s">
        <v>2869</v>
      </c>
      <c r="DG54" s="182" t="s">
        <v>3175</v>
      </c>
      <c r="DH54" s="182" t="s">
        <v>2987</v>
      </c>
      <c r="DI54" s="182" t="s">
        <v>2869</v>
      </c>
      <c r="DJ54" s="182" t="s">
        <v>3172</v>
      </c>
      <c r="DK54" s="182" t="s">
        <v>2987</v>
      </c>
      <c r="DL54" s="182" t="s">
        <v>2869</v>
      </c>
      <c r="DM54" s="182" t="s">
        <v>3172</v>
      </c>
      <c r="DN54" s="182" t="s">
        <v>2987</v>
      </c>
      <c r="DO54" s="182" t="s">
        <v>2869</v>
      </c>
      <c r="DP54" s="182" t="s">
        <v>3172</v>
      </c>
      <c r="DQ54" s="182" t="s">
        <v>2987</v>
      </c>
      <c r="DR54" s="182" t="s">
        <v>3176</v>
      </c>
      <c r="DS54" s="182" t="s">
        <v>3177</v>
      </c>
      <c r="DT54" s="182" t="s">
        <v>2987</v>
      </c>
      <c r="DU54" s="182" t="s">
        <v>3176</v>
      </c>
      <c r="DV54" s="182" t="s">
        <v>3178</v>
      </c>
      <c r="DW54" s="182" t="s">
        <v>2987</v>
      </c>
      <c r="DX54" s="182" t="s">
        <v>3176</v>
      </c>
      <c r="DY54" s="182" t="s">
        <v>3179</v>
      </c>
      <c r="DZ54" s="182" t="s">
        <v>2987</v>
      </c>
      <c r="EA54" s="182" t="s">
        <v>3176</v>
      </c>
      <c r="EB54" s="182" t="s">
        <v>3179</v>
      </c>
      <c r="EC54" s="182" t="s">
        <v>2987</v>
      </c>
      <c r="ED54" s="182" t="s">
        <v>3176</v>
      </c>
      <c r="EE54" s="182" t="s">
        <v>3180</v>
      </c>
      <c r="EF54" s="182" t="s">
        <v>2987</v>
      </c>
      <c r="EG54" s="182" t="s">
        <v>3176</v>
      </c>
      <c r="EH54" s="182" t="s">
        <v>3181</v>
      </c>
      <c r="EI54" s="182" t="s">
        <v>2987</v>
      </c>
      <c r="EJ54" s="182" t="s">
        <v>3176</v>
      </c>
      <c r="EK54" s="182" t="s">
        <v>3182</v>
      </c>
      <c r="EL54" s="182" t="s">
        <v>2987</v>
      </c>
      <c r="EM54" s="182" t="s">
        <v>3176</v>
      </c>
      <c r="EN54" s="182" t="s">
        <v>3182</v>
      </c>
      <c r="EO54" s="182" t="s">
        <v>2987</v>
      </c>
      <c r="EP54" s="182" t="s">
        <v>3176</v>
      </c>
      <c r="EQ54" s="182" t="s">
        <v>3183</v>
      </c>
      <c r="ER54" s="182" t="s">
        <v>2987</v>
      </c>
      <c r="ES54" s="182" t="s">
        <v>3176</v>
      </c>
      <c r="ET54" s="182" t="s">
        <v>3184</v>
      </c>
    </row>
    <row r="55" spans="1:150" x14ac:dyDescent="0.3">
      <c r="A55" s="1"/>
      <c r="B55" s="183" t="s">
        <v>3185</v>
      </c>
      <c r="C55" s="183" t="s">
        <v>48</v>
      </c>
      <c r="D55" s="183" t="s">
        <v>148</v>
      </c>
      <c r="E55" s="183" t="s">
        <v>3186</v>
      </c>
      <c r="F55" s="183" t="s">
        <v>3187</v>
      </c>
      <c r="G55" s="184" t="s">
        <v>2987</v>
      </c>
      <c r="H55" s="184" t="s">
        <v>2869</v>
      </c>
      <c r="I55" s="184" t="s">
        <v>2869</v>
      </c>
      <c r="J55" s="184" t="s">
        <v>2987</v>
      </c>
      <c r="K55" s="184" t="s">
        <v>2869</v>
      </c>
      <c r="L55" s="184" t="s">
        <v>2869</v>
      </c>
      <c r="M55" s="184" t="s">
        <v>2987</v>
      </c>
      <c r="N55" s="184" t="s">
        <v>2869</v>
      </c>
      <c r="O55" s="184" t="s">
        <v>2869</v>
      </c>
      <c r="P55" s="184" t="s">
        <v>2987</v>
      </c>
      <c r="Q55" s="184" t="s">
        <v>2869</v>
      </c>
      <c r="R55" s="184" t="s">
        <v>2869</v>
      </c>
      <c r="S55" s="184" t="s">
        <v>2987</v>
      </c>
      <c r="T55" s="184" t="s">
        <v>2869</v>
      </c>
      <c r="U55" s="184" t="s">
        <v>2869</v>
      </c>
      <c r="V55" s="184" t="s">
        <v>2987</v>
      </c>
      <c r="W55" s="184" t="s">
        <v>2869</v>
      </c>
      <c r="X55" s="184" t="s">
        <v>2869</v>
      </c>
      <c r="Y55" s="184" t="s">
        <v>2987</v>
      </c>
      <c r="Z55" s="184" t="s">
        <v>2869</v>
      </c>
      <c r="AA55" s="184" t="s">
        <v>2869</v>
      </c>
      <c r="AB55" s="184" t="s">
        <v>2987</v>
      </c>
      <c r="AC55" s="184" t="s">
        <v>2869</v>
      </c>
      <c r="AD55" s="184" t="s">
        <v>2869</v>
      </c>
      <c r="AE55" s="184" t="s">
        <v>2987</v>
      </c>
      <c r="AF55" s="184" t="s">
        <v>2869</v>
      </c>
      <c r="AG55" s="184" t="s">
        <v>2869</v>
      </c>
      <c r="AH55" s="184" t="s">
        <v>2987</v>
      </c>
      <c r="AI55" s="184" t="s">
        <v>2869</v>
      </c>
      <c r="AJ55" s="184" t="s">
        <v>2869</v>
      </c>
      <c r="AK55" s="184" t="s">
        <v>2987</v>
      </c>
      <c r="AL55" s="184" t="s">
        <v>2869</v>
      </c>
      <c r="AM55" s="184" t="s">
        <v>2869</v>
      </c>
      <c r="AN55" s="184" t="s">
        <v>2987</v>
      </c>
      <c r="AO55" s="184" t="s">
        <v>2869</v>
      </c>
      <c r="AP55" s="184" t="s">
        <v>2869</v>
      </c>
      <c r="AQ55" s="184" t="s">
        <v>2987</v>
      </c>
      <c r="AR55" s="184" t="s">
        <v>2869</v>
      </c>
      <c r="AS55" s="184" t="s">
        <v>2869</v>
      </c>
      <c r="AT55" s="184" t="s">
        <v>2987</v>
      </c>
      <c r="AU55" s="184" t="s">
        <v>2869</v>
      </c>
      <c r="AV55" s="184" t="s">
        <v>2869</v>
      </c>
      <c r="AW55" s="184" t="s">
        <v>2987</v>
      </c>
      <c r="AX55" s="184" t="s">
        <v>2869</v>
      </c>
      <c r="AY55" s="184" t="s">
        <v>2869</v>
      </c>
      <c r="AZ55" s="184" t="s">
        <v>2987</v>
      </c>
      <c r="BA55" s="184" t="s">
        <v>3166</v>
      </c>
      <c r="BB55" s="184" t="s">
        <v>3168</v>
      </c>
      <c r="BC55" s="184" t="s">
        <v>2987</v>
      </c>
      <c r="BD55" s="184" t="s">
        <v>2869</v>
      </c>
      <c r="BE55" s="184" t="s">
        <v>3169</v>
      </c>
      <c r="BF55" s="184" t="s">
        <v>2987</v>
      </c>
      <c r="BG55" s="184" t="s">
        <v>2869</v>
      </c>
      <c r="BH55" s="184" t="s">
        <v>3169</v>
      </c>
      <c r="BI55" s="184" t="s">
        <v>2987</v>
      </c>
      <c r="BJ55" s="184" t="s">
        <v>2869</v>
      </c>
      <c r="BK55" s="184" t="s">
        <v>2869</v>
      </c>
      <c r="BL55" s="184" t="s">
        <v>2987</v>
      </c>
      <c r="BM55" s="184" t="s">
        <v>2869</v>
      </c>
      <c r="BN55" s="184" t="s">
        <v>3170</v>
      </c>
      <c r="BO55" s="184" t="s">
        <v>2987</v>
      </c>
      <c r="BP55" s="184" t="s">
        <v>2869</v>
      </c>
      <c r="BQ55" s="184" t="s">
        <v>3171</v>
      </c>
      <c r="BR55" s="184" t="s">
        <v>2987</v>
      </c>
      <c r="BS55" s="184" t="s">
        <v>2869</v>
      </c>
      <c r="BT55" s="184" t="s">
        <v>3171</v>
      </c>
      <c r="BU55" s="184" t="s">
        <v>2987</v>
      </c>
      <c r="BV55" s="184" t="s">
        <v>2869</v>
      </c>
      <c r="BW55" s="184" t="s">
        <v>3172</v>
      </c>
      <c r="BX55" s="184" t="s">
        <v>2987</v>
      </c>
      <c r="BY55" s="184" t="s">
        <v>2869</v>
      </c>
      <c r="BZ55" s="184" t="s">
        <v>3172</v>
      </c>
      <c r="CA55" s="184" t="s">
        <v>2987</v>
      </c>
      <c r="CB55" s="184" t="s">
        <v>2869</v>
      </c>
      <c r="CC55" s="184" t="s">
        <v>3172</v>
      </c>
      <c r="CD55" s="184" t="s">
        <v>2987</v>
      </c>
      <c r="CE55" s="184" t="s">
        <v>2869</v>
      </c>
      <c r="CF55" s="184" t="s">
        <v>3172</v>
      </c>
      <c r="CG55" s="184" t="s">
        <v>2987</v>
      </c>
      <c r="CH55" s="184" t="s">
        <v>2869</v>
      </c>
      <c r="CI55" s="184" t="s">
        <v>3172</v>
      </c>
      <c r="CJ55" s="184" t="s">
        <v>2987</v>
      </c>
      <c r="CK55" s="184" t="s">
        <v>2869</v>
      </c>
      <c r="CL55" s="184" t="s">
        <v>3172</v>
      </c>
      <c r="CM55" s="184" t="s">
        <v>2987</v>
      </c>
      <c r="CN55" s="184" t="s">
        <v>3166</v>
      </c>
      <c r="CO55" s="184" t="s">
        <v>3173</v>
      </c>
      <c r="CP55" s="184" t="s">
        <v>2987</v>
      </c>
      <c r="CQ55" s="184" t="s">
        <v>3166</v>
      </c>
      <c r="CR55" s="184" t="s">
        <v>3174</v>
      </c>
      <c r="CS55" s="184" t="s">
        <v>2987</v>
      </c>
      <c r="CT55" s="184" t="s">
        <v>2869</v>
      </c>
      <c r="CU55" s="184" t="s">
        <v>3172</v>
      </c>
      <c r="CV55" s="184" t="s">
        <v>2987</v>
      </c>
      <c r="CW55" s="184" t="s">
        <v>2869</v>
      </c>
      <c r="CX55" s="184" t="s">
        <v>3172</v>
      </c>
      <c r="CY55" s="184" t="s">
        <v>2987</v>
      </c>
      <c r="CZ55" s="184" t="s">
        <v>2869</v>
      </c>
      <c r="DA55" s="184" t="s">
        <v>3172</v>
      </c>
      <c r="DB55" s="184" t="s">
        <v>2987</v>
      </c>
      <c r="DC55" s="184" t="s">
        <v>2869</v>
      </c>
      <c r="DD55" s="184" t="s">
        <v>3175</v>
      </c>
      <c r="DE55" s="184" t="s">
        <v>2987</v>
      </c>
      <c r="DF55" s="184" t="s">
        <v>2869</v>
      </c>
      <c r="DG55" s="184" t="s">
        <v>3175</v>
      </c>
      <c r="DH55" s="184" t="s">
        <v>2987</v>
      </c>
      <c r="DI55" s="184" t="s">
        <v>2869</v>
      </c>
      <c r="DJ55" s="184" t="s">
        <v>3172</v>
      </c>
      <c r="DK55" s="184" t="s">
        <v>2987</v>
      </c>
      <c r="DL55" s="184" t="s">
        <v>2869</v>
      </c>
      <c r="DM55" s="184" t="s">
        <v>3172</v>
      </c>
      <c r="DN55" s="184" t="s">
        <v>2987</v>
      </c>
      <c r="DO55" s="184" t="s">
        <v>2869</v>
      </c>
      <c r="DP55" s="184" t="s">
        <v>3172</v>
      </c>
      <c r="DQ55" s="184" t="s">
        <v>2987</v>
      </c>
      <c r="DR55" s="184" t="s">
        <v>3176</v>
      </c>
      <c r="DS55" s="184" t="s">
        <v>3177</v>
      </c>
      <c r="DT55" s="184" t="s">
        <v>2987</v>
      </c>
      <c r="DU55" s="184" t="s">
        <v>3176</v>
      </c>
      <c r="DV55" s="184" t="s">
        <v>3178</v>
      </c>
      <c r="DW55" s="184" t="s">
        <v>2987</v>
      </c>
      <c r="DX55" s="184" t="s">
        <v>3176</v>
      </c>
      <c r="DY55" s="184" t="s">
        <v>3179</v>
      </c>
      <c r="DZ55" s="184" t="s">
        <v>2987</v>
      </c>
      <c r="EA55" s="184" t="s">
        <v>2869</v>
      </c>
      <c r="EB55" s="184" t="s">
        <v>2869</v>
      </c>
      <c r="EC55" s="184" t="s">
        <v>2987</v>
      </c>
      <c r="ED55" s="184" t="s">
        <v>2869</v>
      </c>
      <c r="EE55" s="184" t="s">
        <v>2869</v>
      </c>
      <c r="EF55" s="184" t="s">
        <v>2987</v>
      </c>
      <c r="EG55" s="184" t="s">
        <v>2869</v>
      </c>
      <c r="EH55" s="184" t="s">
        <v>2869</v>
      </c>
      <c r="EI55" s="184" t="s">
        <v>2987</v>
      </c>
      <c r="EJ55" s="184" t="s">
        <v>3176</v>
      </c>
      <c r="EK55" s="184" t="s">
        <v>3182</v>
      </c>
      <c r="EL55" s="184" t="s">
        <v>2987</v>
      </c>
      <c r="EM55" s="184" t="s">
        <v>3176</v>
      </c>
      <c r="EN55" s="184" t="s">
        <v>3182</v>
      </c>
      <c r="EO55" s="184" t="s">
        <v>2987</v>
      </c>
      <c r="EP55" s="184" t="s">
        <v>3176</v>
      </c>
      <c r="EQ55" s="184" t="s">
        <v>3183</v>
      </c>
      <c r="ER55" s="184" t="s">
        <v>2987</v>
      </c>
      <c r="ES55" s="184" t="s">
        <v>3176</v>
      </c>
      <c r="ET55" s="184" t="s">
        <v>3184</v>
      </c>
    </row>
    <row r="56" spans="1:150" x14ac:dyDescent="0.3">
      <c r="A56" s="1"/>
      <c r="B56" s="183" t="s">
        <v>3188</v>
      </c>
      <c r="C56" s="183" t="s">
        <v>48</v>
      </c>
      <c r="D56" s="183" t="s">
        <v>148</v>
      </c>
      <c r="E56" s="183" t="s">
        <v>3189</v>
      </c>
      <c r="F56" s="183" t="s">
        <v>3190</v>
      </c>
      <c r="G56" s="184" t="s">
        <v>2987</v>
      </c>
      <c r="H56" s="184" t="s">
        <v>2869</v>
      </c>
      <c r="I56" s="184" t="s">
        <v>2869</v>
      </c>
      <c r="J56" s="184" t="s">
        <v>2987</v>
      </c>
      <c r="K56" s="184" t="s">
        <v>2869</v>
      </c>
      <c r="L56" s="184" t="s">
        <v>2869</v>
      </c>
      <c r="M56" s="184" t="s">
        <v>2987</v>
      </c>
      <c r="N56" s="184" t="s">
        <v>2869</v>
      </c>
      <c r="O56" s="184" t="s">
        <v>2869</v>
      </c>
      <c r="P56" s="184" t="s">
        <v>2987</v>
      </c>
      <c r="Q56" s="184" t="s">
        <v>2869</v>
      </c>
      <c r="R56" s="184" t="s">
        <v>2869</v>
      </c>
      <c r="S56" s="184" t="s">
        <v>2987</v>
      </c>
      <c r="T56" s="184" t="s">
        <v>2869</v>
      </c>
      <c r="U56" s="184" t="s">
        <v>2869</v>
      </c>
      <c r="V56" s="184" t="s">
        <v>2987</v>
      </c>
      <c r="W56" s="184" t="s">
        <v>2869</v>
      </c>
      <c r="X56" s="184" t="s">
        <v>2869</v>
      </c>
      <c r="Y56" s="184" t="s">
        <v>2987</v>
      </c>
      <c r="Z56" s="184" t="s">
        <v>2869</v>
      </c>
      <c r="AA56" s="184" t="s">
        <v>2869</v>
      </c>
      <c r="AB56" s="184" t="s">
        <v>2987</v>
      </c>
      <c r="AC56" s="184" t="s">
        <v>2869</v>
      </c>
      <c r="AD56" s="184" t="s">
        <v>2869</v>
      </c>
      <c r="AE56" s="184" t="s">
        <v>2987</v>
      </c>
      <c r="AF56" s="184" t="s">
        <v>2869</v>
      </c>
      <c r="AG56" s="184" t="s">
        <v>2869</v>
      </c>
      <c r="AH56" s="184" t="s">
        <v>2987</v>
      </c>
      <c r="AI56" s="184" t="s">
        <v>2869</v>
      </c>
      <c r="AJ56" s="184" t="s">
        <v>2869</v>
      </c>
      <c r="AK56" s="184" t="s">
        <v>2987</v>
      </c>
      <c r="AL56" s="184" t="s">
        <v>2869</v>
      </c>
      <c r="AM56" s="184" t="s">
        <v>2869</v>
      </c>
      <c r="AN56" s="184" t="s">
        <v>2987</v>
      </c>
      <c r="AO56" s="184" t="s">
        <v>2869</v>
      </c>
      <c r="AP56" s="184" t="s">
        <v>2869</v>
      </c>
      <c r="AQ56" s="184" t="s">
        <v>2987</v>
      </c>
      <c r="AR56" s="184" t="s">
        <v>2869</v>
      </c>
      <c r="AS56" s="184" t="s">
        <v>2869</v>
      </c>
      <c r="AT56" s="184" t="s">
        <v>2987</v>
      </c>
      <c r="AU56" s="184" t="s">
        <v>2869</v>
      </c>
      <c r="AV56" s="184" t="s">
        <v>2869</v>
      </c>
      <c r="AW56" s="184" t="s">
        <v>2987</v>
      </c>
      <c r="AX56" s="184" t="s">
        <v>2869</v>
      </c>
      <c r="AY56" s="184" t="s">
        <v>2869</v>
      </c>
      <c r="AZ56" s="184" t="s">
        <v>2987</v>
      </c>
      <c r="BA56" s="184" t="s">
        <v>2869</v>
      </c>
      <c r="BB56" s="184" t="s">
        <v>2869</v>
      </c>
      <c r="BC56" s="184" t="s">
        <v>2987</v>
      </c>
      <c r="BD56" s="184" t="s">
        <v>2869</v>
      </c>
      <c r="BE56" s="184" t="s">
        <v>2869</v>
      </c>
      <c r="BF56" s="184" t="s">
        <v>2987</v>
      </c>
      <c r="BG56" s="184" t="s">
        <v>2869</v>
      </c>
      <c r="BH56" s="184" t="s">
        <v>2869</v>
      </c>
      <c r="BI56" s="184" t="s">
        <v>2987</v>
      </c>
      <c r="BJ56" s="184" t="s">
        <v>2869</v>
      </c>
      <c r="BK56" s="184" t="s">
        <v>2869</v>
      </c>
      <c r="BL56" s="184" t="s">
        <v>2987</v>
      </c>
      <c r="BM56" s="184" t="s">
        <v>2869</v>
      </c>
      <c r="BN56" s="184" t="s">
        <v>2869</v>
      </c>
      <c r="BO56" s="184" t="s">
        <v>2987</v>
      </c>
      <c r="BP56" s="184" t="s">
        <v>2869</v>
      </c>
      <c r="BQ56" s="184" t="s">
        <v>2869</v>
      </c>
      <c r="BR56" s="184" t="s">
        <v>2987</v>
      </c>
      <c r="BS56" s="184" t="s">
        <v>2869</v>
      </c>
      <c r="BT56" s="184" t="s">
        <v>2869</v>
      </c>
      <c r="BU56" s="184" t="s">
        <v>2987</v>
      </c>
      <c r="BV56" s="184" t="s">
        <v>2869</v>
      </c>
      <c r="BW56" s="184" t="s">
        <v>2869</v>
      </c>
      <c r="BX56" s="184" t="s">
        <v>2987</v>
      </c>
      <c r="BY56" s="184" t="s">
        <v>2869</v>
      </c>
      <c r="BZ56" s="184" t="s">
        <v>2869</v>
      </c>
      <c r="CA56" s="184" t="s">
        <v>2987</v>
      </c>
      <c r="CB56" s="184" t="s">
        <v>2869</v>
      </c>
      <c r="CC56" s="184" t="s">
        <v>2869</v>
      </c>
      <c r="CD56" s="184" t="s">
        <v>2987</v>
      </c>
      <c r="CE56" s="184" t="s">
        <v>2869</v>
      </c>
      <c r="CF56" s="184" t="s">
        <v>2869</v>
      </c>
      <c r="CG56" s="184" t="s">
        <v>2987</v>
      </c>
      <c r="CH56" s="184" t="s">
        <v>2869</v>
      </c>
      <c r="CI56" s="184" t="s">
        <v>2869</v>
      </c>
      <c r="CJ56" s="184" t="s">
        <v>2987</v>
      </c>
      <c r="CK56" s="184" t="s">
        <v>2869</v>
      </c>
      <c r="CL56" s="184" t="s">
        <v>2869</v>
      </c>
      <c r="CM56" s="184" t="s">
        <v>2987</v>
      </c>
      <c r="CN56" s="184" t="s">
        <v>2869</v>
      </c>
      <c r="CO56" s="184" t="s">
        <v>2869</v>
      </c>
      <c r="CP56" s="184" t="s">
        <v>2987</v>
      </c>
      <c r="CQ56" s="184" t="s">
        <v>2869</v>
      </c>
      <c r="CR56" s="184" t="s">
        <v>2869</v>
      </c>
      <c r="CS56" s="184" t="s">
        <v>2987</v>
      </c>
      <c r="CT56" s="184" t="s">
        <v>2869</v>
      </c>
      <c r="CU56" s="184" t="s">
        <v>2869</v>
      </c>
      <c r="CV56" s="184" t="s">
        <v>2987</v>
      </c>
      <c r="CW56" s="184" t="s">
        <v>2869</v>
      </c>
      <c r="CX56" s="184" t="s">
        <v>2869</v>
      </c>
      <c r="CY56" s="184" t="s">
        <v>2987</v>
      </c>
      <c r="CZ56" s="184" t="s">
        <v>2869</v>
      </c>
      <c r="DA56" s="184" t="s">
        <v>2869</v>
      </c>
      <c r="DB56" s="184" t="s">
        <v>2987</v>
      </c>
      <c r="DC56" s="184" t="s">
        <v>2869</v>
      </c>
      <c r="DD56" s="184" t="s">
        <v>2869</v>
      </c>
      <c r="DE56" s="184" t="s">
        <v>2987</v>
      </c>
      <c r="DF56" s="184" t="s">
        <v>2869</v>
      </c>
      <c r="DG56" s="184" t="s">
        <v>2869</v>
      </c>
      <c r="DH56" s="184" t="s">
        <v>2987</v>
      </c>
      <c r="DI56" s="184" t="s">
        <v>2869</v>
      </c>
      <c r="DJ56" s="184" t="s">
        <v>2869</v>
      </c>
      <c r="DK56" s="184" t="s">
        <v>2987</v>
      </c>
      <c r="DL56" s="184" t="s">
        <v>2869</v>
      </c>
      <c r="DM56" s="184" t="s">
        <v>2869</v>
      </c>
      <c r="DN56" s="184" t="s">
        <v>2987</v>
      </c>
      <c r="DO56" s="184" t="s">
        <v>2869</v>
      </c>
      <c r="DP56" s="184" t="s">
        <v>2869</v>
      </c>
      <c r="DQ56" s="184" t="s">
        <v>2987</v>
      </c>
      <c r="DR56" s="184" t="s">
        <v>2869</v>
      </c>
      <c r="DS56" s="184" t="s">
        <v>2869</v>
      </c>
      <c r="DT56" s="184" t="s">
        <v>2987</v>
      </c>
      <c r="DU56" s="184" t="s">
        <v>2869</v>
      </c>
      <c r="DV56" s="184" t="s">
        <v>2869</v>
      </c>
      <c r="DW56" s="184" t="s">
        <v>2987</v>
      </c>
      <c r="DX56" s="184" t="s">
        <v>2869</v>
      </c>
      <c r="DY56" s="184" t="s">
        <v>2869</v>
      </c>
      <c r="DZ56" s="184" t="s">
        <v>2987</v>
      </c>
      <c r="EA56" s="184" t="s">
        <v>2869</v>
      </c>
      <c r="EB56" s="184" t="s">
        <v>2869</v>
      </c>
      <c r="EC56" s="184" t="s">
        <v>2987</v>
      </c>
      <c r="ED56" s="184" t="s">
        <v>2869</v>
      </c>
      <c r="EE56" s="184" t="s">
        <v>2869</v>
      </c>
      <c r="EF56" s="184" t="s">
        <v>2987</v>
      </c>
      <c r="EG56" s="184" t="s">
        <v>2869</v>
      </c>
      <c r="EH56" s="184" t="s">
        <v>2869</v>
      </c>
      <c r="EI56" s="184" t="s">
        <v>2987</v>
      </c>
      <c r="EJ56" s="184" t="s">
        <v>2869</v>
      </c>
      <c r="EK56" s="184" t="s">
        <v>2869</v>
      </c>
      <c r="EL56" s="184" t="s">
        <v>2987</v>
      </c>
      <c r="EM56" s="184" t="s">
        <v>2869</v>
      </c>
      <c r="EN56" s="184" t="s">
        <v>2869</v>
      </c>
      <c r="EO56" s="184" t="s">
        <v>2987</v>
      </c>
      <c r="EP56" s="184" t="s">
        <v>2869</v>
      </c>
      <c r="EQ56" s="184" t="s">
        <v>2869</v>
      </c>
      <c r="ER56" s="184" t="s">
        <v>2987</v>
      </c>
      <c r="ES56" s="184" t="s">
        <v>2869</v>
      </c>
      <c r="ET56" s="184" t="s">
        <v>2869</v>
      </c>
    </row>
    <row r="57" spans="1:150" x14ac:dyDescent="0.3">
      <c r="A57" s="1"/>
      <c r="B57" s="182" t="s">
        <v>3191</v>
      </c>
      <c r="C57" s="182" t="s">
        <v>97</v>
      </c>
      <c r="D57" s="182" t="s">
        <v>3192</v>
      </c>
      <c r="E57" s="182" t="s">
        <v>3193</v>
      </c>
      <c r="F57" s="182" t="s">
        <v>3194</v>
      </c>
      <c r="G57" s="182" t="s">
        <v>2987</v>
      </c>
      <c r="H57" s="182" t="s">
        <v>2869</v>
      </c>
      <c r="I57" s="182" t="s">
        <v>2869</v>
      </c>
      <c r="J57" s="182" t="s">
        <v>2987</v>
      </c>
      <c r="K57" s="182" t="s">
        <v>2869</v>
      </c>
      <c r="L57" s="182" t="s">
        <v>2869</v>
      </c>
      <c r="M57" s="182" t="s">
        <v>2987</v>
      </c>
      <c r="N57" s="182" t="s">
        <v>2869</v>
      </c>
      <c r="O57" s="182" t="s">
        <v>2869</v>
      </c>
      <c r="P57" s="182" t="s">
        <v>2987</v>
      </c>
      <c r="Q57" s="182" t="s">
        <v>2869</v>
      </c>
      <c r="R57" s="182" t="s">
        <v>2869</v>
      </c>
      <c r="S57" s="182" t="s">
        <v>2987</v>
      </c>
      <c r="T57" s="182" t="s">
        <v>2869</v>
      </c>
      <c r="U57" s="182" t="s">
        <v>2869</v>
      </c>
      <c r="V57" s="182" t="s">
        <v>2987</v>
      </c>
      <c r="W57" s="182" t="s">
        <v>2869</v>
      </c>
      <c r="X57" s="182" t="s">
        <v>2869</v>
      </c>
      <c r="Y57" s="182" t="s">
        <v>2987</v>
      </c>
      <c r="Z57" s="182" t="s">
        <v>2869</v>
      </c>
      <c r="AA57" s="182" t="s">
        <v>2869</v>
      </c>
      <c r="AB57" s="182" t="s">
        <v>2987</v>
      </c>
      <c r="AC57" s="182" t="s">
        <v>2869</v>
      </c>
      <c r="AD57" s="182" t="s">
        <v>2869</v>
      </c>
      <c r="AE57" s="182" t="s">
        <v>2987</v>
      </c>
      <c r="AF57" s="182" t="s">
        <v>2869</v>
      </c>
      <c r="AG57" s="182" t="s">
        <v>2869</v>
      </c>
      <c r="AH57" s="182" t="s">
        <v>2987</v>
      </c>
      <c r="AI57" s="182" t="s">
        <v>2869</v>
      </c>
      <c r="AJ57" s="182" t="s">
        <v>2869</v>
      </c>
      <c r="AK57" s="182" t="s">
        <v>2987</v>
      </c>
      <c r="AL57" s="182" t="s">
        <v>2869</v>
      </c>
      <c r="AM57" s="182" t="s">
        <v>2869</v>
      </c>
      <c r="AN57" s="182" t="s">
        <v>2987</v>
      </c>
      <c r="AO57" s="182" t="s">
        <v>2869</v>
      </c>
      <c r="AP57" s="182" t="s">
        <v>2869</v>
      </c>
      <c r="AQ57" s="182" t="s">
        <v>2987</v>
      </c>
      <c r="AR57" s="182" t="s">
        <v>2869</v>
      </c>
      <c r="AS57" s="182" t="s">
        <v>2869</v>
      </c>
      <c r="AT57" s="182" t="s">
        <v>2987</v>
      </c>
      <c r="AU57" s="182" t="s">
        <v>2869</v>
      </c>
      <c r="AV57" s="182" t="s">
        <v>2869</v>
      </c>
      <c r="AW57" s="182" t="s">
        <v>2987</v>
      </c>
      <c r="AX57" s="182" t="s">
        <v>2869</v>
      </c>
      <c r="AY57" s="182" t="s">
        <v>2869</v>
      </c>
      <c r="AZ57" s="182" t="s">
        <v>2987</v>
      </c>
      <c r="BA57" s="182" t="s">
        <v>2869</v>
      </c>
      <c r="BB57" s="182" t="s">
        <v>2869</v>
      </c>
      <c r="BC57" s="182" t="s">
        <v>2987</v>
      </c>
      <c r="BD57" s="182" t="s">
        <v>2869</v>
      </c>
      <c r="BE57" s="182" t="s">
        <v>2869</v>
      </c>
      <c r="BF57" s="182" t="s">
        <v>2987</v>
      </c>
      <c r="BG57" s="182" t="s">
        <v>2869</v>
      </c>
      <c r="BH57" s="182" t="s">
        <v>2869</v>
      </c>
      <c r="BI57" s="182" t="s">
        <v>2987</v>
      </c>
      <c r="BJ57" s="182" t="s">
        <v>2869</v>
      </c>
      <c r="BK57" s="182" t="s">
        <v>2869</v>
      </c>
      <c r="BL57" s="182" t="s">
        <v>2987</v>
      </c>
      <c r="BM57" s="182" t="s">
        <v>2869</v>
      </c>
      <c r="BN57" s="182" t="s">
        <v>2869</v>
      </c>
      <c r="BO57" s="182" t="s">
        <v>2987</v>
      </c>
      <c r="BP57" s="182" t="s">
        <v>2869</v>
      </c>
      <c r="BQ57" s="182" t="s">
        <v>2869</v>
      </c>
      <c r="BR57" s="182" t="s">
        <v>2987</v>
      </c>
      <c r="BS57" s="182" t="s">
        <v>2869</v>
      </c>
      <c r="BT57" s="182" t="s">
        <v>2869</v>
      </c>
      <c r="BU57" s="182" t="s">
        <v>2987</v>
      </c>
      <c r="BV57" s="182" t="s">
        <v>2869</v>
      </c>
      <c r="BW57" s="182" t="s">
        <v>2869</v>
      </c>
      <c r="BX57" s="182" t="s">
        <v>2987</v>
      </c>
      <c r="BY57" s="182" t="s">
        <v>2869</v>
      </c>
      <c r="BZ57" s="182" t="s">
        <v>2869</v>
      </c>
      <c r="CA57" s="182" t="s">
        <v>2987</v>
      </c>
      <c r="CB57" s="182" t="s">
        <v>2869</v>
      </c>
      <c r="CC57" s="182" t="s">
        <v>2869</v>
      </c>
      <c r="CD57" s="182" t="s">
        <v>2987</v>
      </c>
      <c r="CE57" s="182" t="s">
        <v>2869</v>
      </c>
      <c r="CF57" s="182" t="s">
        <v>2869</v>
      </c>
      <c r="CG57" s="182" t="s">
        <v>2987</v>
      </c>
      <c r="CH57" s="182" t="s">
        <v>2869</v>
      </c>
      <c r="CI57" s="182" t="s">
        <v>2869</v>
      </c>
      <c r="CJ57" s="182" t="s">
        <v>2987</v>
      </c>
      <c r="CK57" s="182" t="s">
        <v>2869</v>
      </c>
      <c r="CL57" s="182" t="s">
        <v>2869</v>
      </c>
      <c r="CM57" s="182" t="s">
        <v>2987</v>
      </c>
      <c r="CN57" s="182" t="s">
        <v>2869</v>
      </c>
      <c r="CO57" s="182" t="s">
        <v>2869</v>
      </c>
      <c r="CP57" s="182" t="s">
        <v>2987</v>
      </c>
      <c r="CQ57" s="182" t="s">
        <v>2869</v>
      </c>
      <c r="CR57" s="182" t="s">
        <v>2869</v>
      </c>
      <c r="CS57" s="182" t="s">
        <v>2987</v>
      </c>
      <c r="CT57" s="182" t="s">
        <v>2869</v>
      </c>
      <c r="CU57" s="182" t="s">
        <v>2869</v>
      </c>
      <c r="CV57" s="182" t="s">
        <v>2987</v>
      </c>
      <c r="CW57" s="182" t="s">
        <v>2869</v>
      </c>
      <c r="CX57" s="182" t="s">
        <v>2869</v>
      </c>
      <c r="CY57" s="182" t="s">
        <v>2987</v>
      </c>
      <c r="CZ57" s="182" t="s">
        <v>2869</v>
      </c>
      <c r="DA57" s="182" t="s">
        <v>2869</v>
      </c>
      <c r="DB57" s="182" t="s">
        <v>2987</v>
      </c>
      <c r="DC57" s="182" t="s">
        <v>2869</v>
      </c>
      <c r="DD57" s="182" t="s">
        <v>2869</v>
      </c>
      <c r="DE57" s="182" t="s">
        <v>2987</v>
      </c>
      <c r="DF57" s="182" t="s">
        <v>2869</v>
      </c>
      <c r="DG57" s="182" t="s">
        <v>2869</v>
      </c>
      <c r="DH57" s="182" t="s">
        <v>2987</v>
      </c>
      <c r="DI57" s="182" t="s">
        <v>2869</v>
      </c>
      <c r="DJ57" s="182" t="s">
        <v>2869</v>
      </c>
      <c r="DK57" s="182" t="s">
        <v>2987</v>
      </c>
      <c r="DL57" s="182" t="s">
        <v>2869</v>
      </c>
      <c r="DM57" s="182" t="s">
        <v>2869</v>
      </c>
      <c r="DN57" s="182" t="s">
        <v>2987</v>
      </c>
      <c r="DO57" s="182" t="s">
        <v>2869</v>
      </c>
      <c r="DP57" s="182" t="s">
        <v>2869</v>
      </c>
      <c r="DQ57" s="182" t="s">
        <v>2987</v>
      </c>
      <c r="DR57" s="182" t="s">
        <v>2869</v>
      </c>
      <c r="DS57" s="182" t="s">
        <v>2869</v>
      </c>
      <c r="DT57" s="182" t="s">
        <v>2987</v>
      </c>
      <c r="DU57" s="182" t="s">
        <v>2869</v>
      </c>
      <c r="DV57" s="182" t="s">
        <v>2869</v>
      </c>
      <c r="DW57" s="182" t="s">
        <v>2987</v>
      </c>
      <c r="DX57" s="182" t="s">
        <v>2869</v>
      </c>
      <c r="DY57" s="182" t="s">
        <v>2869</v>
      </c>
      <c r="DZ57" s="182" t="s">
        <v>2987</v>
      </c>
      <c r="EA57" s="182" t="s">
        <v>2869</v>
      </c>
      <c r="EB57" s="182" t="s">
        <v>2869</v>
      </c>
      <c r="EC57" s="182" t="s">
        <v>2987</v>
      </c>
      <c r="ED57" s="182" t="s">
        <v>2869</v>
      </c>
      <c r="EE57" s="182" t="s">
        <v>2869</v>
      </c>
      <c r="EF57" s="182" t="s">
        <v>2987</v>
      </c>
      <c r="EG57" s="182" t="s">
        <v>2869</v>
      </c>
      <c r="EH57" s="182" t="s">
        <v>2869</v>
      </c>
      <c r="EI57" s="182" t="s">
        <v>2987</v>
      </c>
      <c r="EJ57" s="182" t="s">
        <v>2869</v>
      </c>
      <c r="EK57" s="182" t="s">
        <v>2869</v>
      </c>
      <c r="EL57" s="182" t="s">
        <v>2987</v>
      </c>
      <c r="EM57" s="182" t="s">
        <v>2869</v>
      </c>
      <c r="EN57" s="182" t="s">
        <v>2869</v>
      </c>
      <c r="EO57" s="182" t="s">
        <v>2987</v>
      </c>
      <c r="EP57" s="182" t="s">
        <v>2869</v>
      </c>
      <c r="EQ57" s="182" t="s">
        <v>2869</v>
      </c>
      <c r="ER57" s="182" t="s">
        <v>2987</v>
      </c>
      <c r="ES57" s="182" t="s">
        <v>2869</v>
      </c>
      <c r="ET57" s="182" t="s">
        <v>2869</v>
      </c>
    </row>
    <row r="58" spans="1:150" x14ac:dyDescent="0.3">
      <c r="A58" s="1"/>
      <c r="B58" s="183" t="s">
        <v>3195</v>
      </c>
      <c r="C58" s="183" t="s">
        <v>97</v>
      </c>
      <c r="D58" s="183" t="s">
        <v>3192</v>
      </c>
      <c r="E58" s="183" t="s">
        <v>3196</v>
      </c>
      <c r="F58" s="183" t="s">
        <v>3197</v>
      </c>
      <c r="G58" s="184" t="s">
        <v>2987</v>
      </c>
      <c r="H58" s="184" t="s">
        <v>989</v>
      </c>
      <c r="I58" s="184" t="s">
        <v>989</v>
      </c>
      <c r="J58" s="184" t="s">
        <v>2987</v>
      </c>
      <c r="K58" s="184" t="s">
        <v>989</v>
      </c>
      <c r="L58" s="184" t="s">
        <v>989</v>
      </c>
      <c r="M58" s="184" t="s">
        <v>2987</v>
      </c>
      <c r="N58" s="184" t="s">
        <v>989</v>
      </c>
      <c r="O58" s="184" t="s">
        <v>989</v>
      </c>
      <c r="P58" s="184" t="s">
        <v>2987</v>
      </c>
      <c r="Q58" s="184" t="s">
        <v>989</v>
      </c>
      <c r="R58" s="184" t="s">
        <v>989</v>
      </c>
      <c r="S58" s="184" t="s">
        <v>2987</v>
      </c>
      <c r="T58" s="184" t="s">
        <v>989</v>
      </c>
      <c r="U58" s="184" t="s">
        <v>989</v>
      </c>
      <c r="V58" s="184" t="s">
        <v>2987</v>
      </c>
      <c r="W58" s="184" t="s">
        <v>989</v>
      </c>
      <c r="X58" s="184" t="s">
        <v>989</v>
      </c>
      <c r="Y58" s="184" t="s">
        <v>2987</v>
      </c>
      <c r="Z58" s="184" t="s">
        <v>989</v>
      </c>
      <c r="AA58" s="184" t="s">
        <v>989</v>
      </c>
      <c r="AB58" s="184" t="s">
        <v>2987</v>
      </c>
      <c r="AC58" s="184" t="s">
        <v>989</v>
      </c>
      <c r="AD58" s="184" t="s">
        <v>989</v>
      </c>
      <c r="AE58" s="184" t="s">
        <v>2987</v>
      </c>
      <c r="AF58" s="184" t="s">
        <v>989</v>
      </c>
      <c r="AG58" s="184" t="s">
        <v>989</v>
      </c>
      <c r="AH58" s="184" t="s">
        <v>2987</v>
      </c>
      <c r="AI58" s="184" t="s">
        <v>989</v>
      </c>
      <c r="AJ58" s="184" t="s">
        <v>989</v>
      </c>
      <c r="AK58" s="184" t="s">
        <v>2987</v>
      </c>
      <c r="AL58" s="184" t="s">
        <v>989</v>
      </c>
      <c r="AM58" s="184" t="s">
        <v>989</v>
      </c>
      <c r="AN58" s="184" t="s">
        <v>2987</v>
      </c>
      <c r="AO58" s="184" t="s">
        <v>989</v>
      </c>
      <c r="AP58" s="184" t="s">
        <v>989</v>
      </c>
      <c r="AQ58" s="184" t="s">
        <v>2987</v>
      </c>
      <c r="AR58" s="184" t="s">
        <v>989</v>
      </c>
      <c r="AS58" s="184" t="s">
        <v>989</v>
      </c>
      <c r="AT58" s="184" t="s">
        <v>2987</v>
      </c>
      <c r="AU58" s="184" t="s">
        <v>989</v>
      </c>
      <c r="AV58" s="184" t="s">
        <v>989</v>
      </c>
      <c r="AW58" s="184" t="s">
        <v>2987</v>
      </c>
      <c r="AX58" s="184" t="s">
        <v>989</v>
      </c>
      <c r="AY58" s="184" t="s">
        <v>989</v>
      </c>
      <c r="AZ58" s="184" t="s">
        <v>2987</v>
      </c>
      <c r="BA58" s="184" t="s">
        <v>989</v>
      </c>
      <c r="BB58" s="184" t="s">
        <v>989</v>
      </c>
      <c r="BC58" s="184" t="s">
        <v>2987</v>
      </c>
      <c r="BD58" s="184" t="s">
        <v>989</v>
      </c>
      <c r="BE58" s="184" t="s">
        <v>989</v>
      </c>
      <c r="BF58" s="184" t="s">
        <v>2987</v>
      </c>
      <c r="BG58" s="184" t="s">
        <v>989</v>
      </c>
      <c r="BH58" s="184" t="s">
        <v>989</v>
      </c>
      <c r="BI58" s="184" t="s">
        <v>2987</v>
      </c>
      <c r="BJ58" s="184" t="s">
        <v>989</v>
      </c>
      <c r="BK58" s="184" t="s">
        <v>989</v>
      </c>
      <c r="BL58" s="184" t="s">
        <v>2987</v>
      </c>
      <c r="BM58" s="184" t="s">
        <v>989</v>
      </c>
      <c r="BN58" s="184" t="s">
        <v>989</v>
      </c>
      <c r="BO58" s="184" t="s">
        <v>2987</v>
      </c>
      <c r="BP58" s="184" t="s">
        <v>989</v>
      </c>
      <c r="BQ58" s="184" t="s">
        <v>989</v>
      </c>
      <c r="BR58" s="184" t="s">
        <v>2987</v>
      </c>
      <c r="BS58" s="184" t="s">
        <v>989</v>
      </c>
      <c r="BT58" s="184" t="s">
        <v>989</v>
      </c>
      <c r="BU58" s="184" t="s">
        <v>2987</v>
      </c>
      <c r="BV58" s="184" t="s">
        <v>989</v>
      </c>
      <c r="BW58" s="184" t="s">
        <v>989</v>
      </c>
      <c r="BX58" s="184" t="s">
        <v>2987</v>
      </c>
      <c r="BY58" s="184" t="s">
        <v>989</v>
      </c>
      <c r="BZ58" s="184" t="s">
        <v>989</v>
      </c>
      <c r="CA58" s="184" t="s">
        <v>2987</v>
      </c>
      <c r="CB58" s="184" t="s">
        <v>989</v>
      </c>
      <c r="CC58" s="184" t="s">
        <v>989</v>
      </c>
      <c r="CD58" s="184" t="s">
        <v>2987</v>
      </c>
      <c r="CE58" s="184" t="s">
        <v>989</v>
      </c>
      <c r="CF58" s="184" t="s">
        <v>989</v>
      </c>
      <c r="CG58" s="184" t="s">
        <v>2987</v>
      </c>
      <c r="CH58" s="184" t="s">
        <v>989</v>
      </c>
      <c r="CI58" s="184" t="s">
        <v>989</v>
      </c>
      <c r="CJ58" s="184" t="s">
        <v>2987</v>
      </c>
      <c r="CK58" s="184" t="s">
        <v>989</v>
      </c>
      <c r="CL58" s="184" t="s">
        <v>989</v>
      </c>
      <c r="CM58" s="184" t="s">
        <v>2987</v>
      </c>
      <c r="CN58" s="184" t="s">
        <v>989</v>
      </c>
      <c r="CO58" s="184" t="s">
        <v>989</v>
      </c>
      <c r="CP58" s="184" t="s">
        <v>2987</v>
      </c>
      <c r="CQ58" s="184" t="s">
        <v>989</v>
      </c>
      <c r="CR58" s="184" t="s">
        <v>989</v>
      </c>
      <c r="CS58" s="184" t="s">
        <v>2987</v>
      </c>
      <c r="CT58" s="184" t="s">
        <v>989</v>
      </c>
      <c r="CU58" s="184" t="s">
        <v>989</v>
      </c>
      <c r="CV58" s="184" t="s">
        <v>2987</v>
      </c>
      <c r="CW58" s="184" t="s">
        <v>989</v>
      </c>
      <c r="CX58" s="184" t="s">
        <v>989</v>
      </c>
      <c r="CY58" s="184" t="s">
        <v>2987</v>
      </c>
      <c r="CZ58" s="184" t="s">
        <v>989</v>
      </c>
      <c r="DA58" s="184" t="s">
        <v>989</v>
      </c>
      <c r="DB58" s="184" t="s">
        <v>2987</v>
      </c>
      <c r="DC58" s="184" t="s">
        <v>989</v>
      </c>
      <c r="DD58" s="184" t="s">
        <v>989</v>
      </c>
      <c r="DE58" s="184" t="s">
        <v>2987</v>
      </c>
      <c r="DF58" s="184" t="s">
        <v>989</v>
      </c>
      <c r="DG58" s="184" t="s">
        <v>989</v>
      </c>
      <c r="DH58" s="184" t="s">
        <v>2987</v>
      </c>
      <c r="DI58" s="184" t="s">
        <v>989</v>
      </c>
      <c r="DJ58" s="184" t="s">
        <v>989</v>
      </c>
      <c r="DK58" s="184" t="s">
        <v>2987</v>
      </c>
      <c r="DL58" s="184" t="s">
        <v>989</v>
      </c>
      <c r="DM58" s="184" t="s">
        <v>989</v>
      </c>
      <c r="DN58" s="184" t="s">
        <v>2987</v>
      </c>
      <c r="DO58" s="184" t="s">
        <v>989</v>
      </c>
      <c r="DP58" s="184" t="s">
        <v>989</v>
      </c>
      <c r="DQ58" s="184" t="s">
        <v>2987</v>
      </c>
      <c r="DR58" s="184" t="s">
        <v>989</v>
      </c>
      <c r="DS58" s="184" t="s">
        <v>989</v>
      </c>
      <c r="DT58" s="184" t="s">
        <v>2987</v>
      </c>
      <c r="DU58" s="184" t="s">
        <v>989</v>
      </c>
      <c r="DV58" s="184" t="s">
        <v>989</v>
      </c>
      <c r="DW58" s="184" t="s">
        <v>2987</v>
      </c>
      <c r="DX58" s="184" t="s">
        <v>989</v>
      </c>
      <c r="DY58" s="184" t="s">
        <v>989</v>
      </c>
      <c r="DZ58" s="184" t="s">
        <v>2987</v>
      </c>
      <c r="EA58" s="184" t="s">
        <v>989</v>
      </c>
      <c r="EB58" s="184" t="s">
        <v>989</v>
      </c>
      <c r="EC58" s="184" t="s">
        <v>2987</v>
      </c>
      <c r="ED58" s="184" t="s">
        <v>989</v>
      </c>
      <c r="EE58" s="184" t="s">
        <v>989</v>
      </c>
      <c r="EF58" s="184" t="s">
        <v>2987</v>
      </c>
      <c r="EG58" s="184" t="s">
        <v>989</v>
      </c>
      <c r="EH58" s="184" t="s">
        <v>989</v>
      </c>
      <c r="EI58" s="184" t="s">
        <v>2987</v>
      </c>
      <c r="EJ58" s="184" t="s">
        <v>989</v>
      </c>
      <c r="EK58" s="184" t="s">
        <v>989</v>
      </c>
      <c r="EL58" s="184" t="s">
        <v>2987</v>
      </c>
      <c r="EM58" s="184" t="s">
        <v>989</v>
      </c>
      <c r="EN58" s="184" t="s">
        <v>989</v>
      </c>
      <c r="EO58" s="184" t="s">
        <v>2987</v>
      </c>
      <c r="EP58" s="184" t="s">
        <v>989</v>
      </c>
      <c r="EQ58" s="184" t="s">
        <v>989</v>
      </c>
      <c r="ER58" s="184" t="s">
        <v>2987</v>
      </c>
      <c r="ES58" s="184" t="s">
        <v>989</v>
      </c>
      <c r="ET58" s="184" t="s">
        <v>989</v>
      </c>
    </row>
    <row r="59" spans="1:150" x14ac:dyDescent="0.3">
      <c r="A59" s="1"/>
      <c r="B59" s="183" t="s">
        <v>3198</v>
      </c>
      <c r="C59" s="183" t="s">
        <v>97</v>
      </c>
      <c r="D59" s="183" t="s">
        <v>3192</v>
      </c>
      <c r="E59" s="183" t="s">
        <v>3199</v>
      </c>
      <c r="F59" s="183" t="s">
        <v>3200</v>
      </c>
      <c r="G59" s="184" t="s">
        <v>2987</v>
      </c>
      <c r="H59" s="184" t="s">
        <v>989</v>
      </c>
      <c r="I59" s="184" t="s">
        <v>989</v>
      </c>
      <c r="J59" s="184" t="s">
        <v>2987</v>
      </c>
      <c r="K59" s="184" t="s">
        <v>989</v>
      </c>
      <c r="L59" s="184" t="s">
        <v>989</v>
      </c>
      <c r="M59" s="184" t="s">
        <v>2987</v>
      </c>
      <c r="N59" s="184" t="s">
        <v>989</v>
      </c>
      <c r="O59" s="184" t="s">
        <v>989</v>
      </c>
      <c r="P59" s="184" t="s">
        <v>2987</v>
      </c>
      <c r="Q59" s="184" t="s">
        <v>989</v>
      </c>
      <c r="R59" s="184" t="s">
        <v>989</v>
      </c>
      <c r="S59" s="184" t="s">
        <v>2987</v>
      </c>
      <c r="T59" s="184" t="s">
        <v>989</v>
      </c>
      <c r="U59" s="184" t="s">
        <v>989</v>
      </c>
      <c r="V59" s="184" t="s">
        <v>2987</v>
      </c>
      <c r="W59" s="184" t="s">
        <v>989</v>
      </c>
      <c r="X59" s="184" t="s">
        <v>989</v>
      </c>
      <c r="Y59" s="184" t="s">
        <v>2987</v>
      </c>
      <c r="Z59" s="184" t="s">
        <v>989</v>
      </c>
      <c r="AA59" s="184" t="s">
        <v>989</v>
      </c>
      <c r="AB59" s="184" t="s">
        <v>2987</v>
      </c>
      <c r="AC59" s="184" t="s">
        <v>989</v>
      </c>
      <c r="AD59" s="184" t="s">
        <v>989</v>
      </c>
      <c r="AE59" s="184" t="s">
        <v>2987</v>
      </c>
      <c r="AF59" s="184" t="s">
        <v>989</v>
      </c>
      <c r="AG59" s="184" t="s">
        <v>989</v>
      </c>
      <c r="AH59" s="184" t="s">
        <v>2987</v>
      </c>
      <c r="AI59" s="184" t="s">
        <v>989</v>
      </c>
      <c r="AJ59" s="184" t="s">
        <v>989</v>
      </c>
      <c r="AK59" s="184" t="s">
        <v>2987</v>
      </c>
      <c r="AL59" s="184" t="s">
        <v>989</v>
      </c>
      <c r="AM59" s="184" t="s">
        <v>989</v>
      </c>
      <c r="AN59" s="184" t="s">
        <v>2987</v>
      </c>
      <c r="AO59" s="184" t="s">
        <v>989</v>
      </c>
      <c r="AP59" s="184" t="s">
        <v>989</v>
      </c>
      <c r="AQ59" s="184" t="s">
        <v>2987</v>
      </c>
      <c r="AR59" s="184" t="s">
        <v>989</v>
      </c>
      <c r="AS59" s="184" t="s">
        <v>989</v>
      </c>
      <c r="AT59" s="184" t="s">
        <v>2987</v>
      </c>
      <c r="AU59" s="184" t="s">
        <v>989</v>
      </c>
      <c r="AV59" s="184" t="s">
        <v>989</v>
      </c>
      <c r="AW59" s="184" t="s">
        <v>2987</v>
      </c>
      <c r="AX59" s="184" t="s">
        <v>989</v>
      </c>
      <c r="AY59" s="184" t="s">
        <v>989</v>
      </c>
      <c r="AZ59" s="184" t="s">
        <v>2987</v>
      </c>
      <c r="BA59" s="184" t="s">
        <v>989</v>
      </c>
      <c r="BB59" s="184" t="s">
        <v>989</v>
      </c>
      <c r="BC59" s="184" t="s">
        <v>2987</v>
      </c>
      <c r="BD59" s="184" t="s">
        <v>989</v>
      </c>
      <c r="BE59" s="184" t="s">
        <v>989</v>
      </c>
      <c r="BF59" s="184" t="s">
        <v>2987</v>
      </c>
      <c r="BG59" s="184" t="s">
        <v>989</v>
      </c>
      <c r="BH59" s="184" t="s">
        <v>989</v>
      </c>
      <c r="BI59" s="184" t="s">
        <v>2987</v>
      </c>
      <c r="BJ59" s="184" t="s">
        <v>989</v>
      </c>
      <c r="BK59" s="184" t="s">
        <v>989</v>
      </c>
      <c r="BL59" s="184" t="s">
        <v>2987</v>
      </c>
      <c r="BM59" s="184" t="s">
        <v>989</v>
      </c>
      <c r="BN59" s="184" t="s">
        <v>989</v>
      </c>
      <c r="BO59" s="184" t="s">
        <v>2987</v>
      </c>
      <c r="BP59" s="184" t="s">
        <v>989</v>
      </c>
      <c r="BQ59" s="184" t="s">
        <v>989</v>
      </c>
      <c r="BR59" s="184" t="s">
        <v>2987</v>
      </c>
      <c r="BS59" s="184" t="s">
        <v>989</v>
      </c>
      <c r="BT59" s="184" t="s">
        <v>989</v>
      </c>
      <c r="BU59" s="184" t="s">
        <v>2987</v>
      </c>
      <c r="BV59" s="184" t="s">
        <v>989</v>
      </c>
      <c r="BW59" s="184" t="s">
        <v>989</v>
      </c>
      <c r="BX59" s="184" t="s">
        <v>2987</v>
      </c>
      <c r="BY59" s="184" t="s">
        <v>989</v>
      </c>
      <c r="BZ59" s="184" t="s">
        <v>989</v>
      </c>
      <c r="CA59" s="184" t="s">
        <v>2987</v>
      </c>
      <c r="CB59" s="184" t="s">
        <v>989</v>
      </c>
      <c r="CC59" s="184" t="s">
        <v>989</v>
      </c>
      <c r="CD59" s="184" t="s">
        <v>2987</v>
      </c>
      <c r="CE59" s="184" t="s">
        <v>989</v>
      </c>
      <c r="CF59" s="184" t="s">
        <v>989</v>
      </c>
      <c r="CG59" s="184" t="s">
        <v>2987</v>
      </c>
      <c r="CH59" s="184" t="s">
        <v>989</v>
      </c>
      <c r="CI59" s="184" t="s">
        <v>989</v>
      </c>
      <c r="CJ59" s="184" t="s">
        <v>2987</v>
      </c>
      <c r="CK59" s="184" t="s">
        <v>989</v>
      </c>
      <c r="CL59" s="184" t="s">
        <v>989</v>
      </c>
      <c r="CM59" s="184" t="s">
        <v>2987</v>
      </c>
      <c r="CN59" s="184" t="s">
        <v>989</v>
      </c>
      <c r="CO59" s="184" t="s">
        <v>989</v>
      </c>
      <c r="CP59" s="184" t="s">
        <v>2987</v>
      </c>
      <c r="CQ59" s="184" t="s">
        <v>989</v>
      </c>
      <c r="CR59" s="184" t="s">
        <v>989</v>
      </c>
      <c r="CS59" s="184" t="s">
        <v>2987</v>
      </c>
      <c r="CT59" s="184" t="s">
        <v>989</v>
      </c>
      <c r="CU59" s="184" t="s">
        <v>989</v>
      </c>
      <c r="CV59" s="184" t="s">
        <v>2987</v>
      </c>
      <c r="CW59" s="184" t="s">
        <v>989</v>
      </c>
      <c r="CX59" s="184" t="s">
        <v>989</v>
      </c>
      <c r="CY59" s="184" t="s">
        <v>2987</v>
      </c>
      <c r="CZ59" s="184" t="s">
        <v>989</v>
      </c>
      <c r="DA59" s="184" t="s">
        <v>989</v>
      </c>
      <c r="DB59" s="184" t="s">
        <v>2987</v>
      </c>
      <c r="DC59" s="184" t="s">
        <v>989</v>
      </c>
      <c r="DD59" s="184" t="s">
        <v>989</v>
      </c>
      <c r="DE59" s="184" t="s">
        <v>2987</v>
      </c>
      <c r="DF59" s="184" t="s">
        <v>989</v>
      </c>
      <c r="DG59" s="184" t="s">
        <v>989</v>
      </c>
      <c r="DH59" s="184" t="s">
        <v>2987</v>
      </c>
      <c r="DI59" s="184" t="s">
        <v>989</v>
      </c>
      <c r="DJ59" s="184" t="s">
        <v>989</v>
      </c>
      <c r="DK59" s="184" t="s">
        <v>2987</v>
      </c>
      <c r="DL59" s="184" t="s">
        <v>989</v>
      </c>
      <c r="DM59" s="184" t="s">
        <v>989</v>
      </c>
      <c r="DN59" s="184" t="s">
        <v>2987</v>
      </c>
      <c r="DO59" s="184" t="s">
        <v>989</v>
      </c>
      <c r="DP59" s="184" t="s">
        <v>989</v>
      </c>
      <c r="DQ59" s="184" t="s">
        <v>2987</v>
      </c>
      <c r="DR59" s="184" t="s">
        <v>989</v>
      </c>
      <c r="DS59" s="184" t="s">
        <v>989</v>
      </c>
      <c r="DT59" s="184" t="s">
        <v>2987</v>
      </c>
      <c r="DU59" s="184" t="s">
        <v>989</v>
      </c>
      <c r="DV59" s="184" t="s">
        <v>989</v>
      </c>
      <c r="DW59" s="184" t="s">
        <v>2987</v>
      </c>
      <c r="DX59" s="184" t="s">
        <v>989</v>
      </c>
      <c r="DY59" s="184" t="s">
        <v>989</v>
      </c>
      <c r="DZ59" s="184" t="s">
        <v>2987</v>
      </c>
      <c r="EA59" s="184" t="s">
        <v>989</v>
      </c>
      <c r="EB59" s="184" t="s">
        <v>989</v>
      </c>
      <c r="EC59" s="184" t="s">
        <v>2987</v>
      </c>
      <c r="ED59" s="184" t="s">
        <v>989</v>
      </c>
      <c r="EE59" s="184" t="s">
        <v>989</v>
      </c>
      <c r="EF59" s="184" t="s">
        <v>2987</v>
      </c>
      <c r="EG59" s="184" t="s">
        <v>989</v>
      </c>
      <c r="EH59" s="184" t="s">
        <v>989</v>
      </c>
      <c r="EI59" s="184" t="s">
        <v>2987</v>
      </c>
      <c r="EJ59" s="184" t="s">
        <v>989</v>
      </c>
      <c r="EK59" s="184" t="s">
        <v>989</v>
      </c>
      <c r="EL59" s="184" t="s">
        <v>2987</v>
      </c>
      <c r="EM59" s="184" t="s">
        <v>989</v>
      </c>
      <c r="EN59" s="184" t="s">
        <v>989</v>
      </c>
      <c r="EO59" s="184" t="s">
        <v>2987</v>
      </c>
      <c r="EP59" s="184" t="s">
        <v>989</v>
      </c>
      <c r="EQ59" s="184" t="s">
        <v>989</v>
      </c>
      <c r="ER59" s="184" t="s">
        <v>2987</v>
      </c>
      <c r="ES59" s="184" t="s">
        <v>989</v>
      </c>
      <c r="ET59" s="184" t="s">
        <v>989</v>
      </c>
    </row>
    <row r="60" spans="1:150" x14ac:dyDescent="0.3">
      <c r="A60" s="1"/>
      <c r="B60" s="183" t="s">
        <v>3201</v>
      </c>
      <c r="C60" s="183" t="s">
        <v>97</v>
      </c>
      <c r="D60" s="183" t="s">
        <v>3192</v>
      </c>
      <c r="E60" s="183" t="s">
        <v>3202</v>
      </c>
      <c r="F60" s="183" t="s">
        <v>3203</v>
      </c>
      <c r="G60" s="184" t="s">
        <v>2987</v>
      </c>
      <c r="H60" s="184" t="s">
        <v>989</v>
      </c>
      <c r="I60" s="184" t="s">
        <v>989</v>
      </c>
      <c r="J60" s="184" t="s">
        <v>2987</v>
      </c>
      <c r="K60" s="184" t="s">
        <v>989</v>
      </c>
      <c r="L60" s="184" t="s">
        <v>989</v>
      </c>
      <c r="M60" s="184" t="s">
        <v>2987</v>
      </c>
      <c r="N60" s="184" t="s">
        <v>989</v>
      </c>
      <c r="O60" s="184" t="s">
        <v>989</v>
      </c>
      <c r="P60" s="184" t="s">
        <v>2987</v>
      </c>
      <c r="Q60" s="184" t="s">
        <v>989</v>
      </c>
      <c r="R60" s="184" t="s">
        <v>989</v>
      </c>
      <c r="S60" s="184" t="s">
        <v>2987</v>
      </c>
      <c r="T60" s="184" t="s">
        <v>989</v>
      </c>
      <c r="U60" s="184" t="s">
        <v>989</v>
      </c>
      <c r="V60" s="184" t="s">
        <v>2987</v>
      </c>
      <c r="W60" s="184" t="s">
        <v>989</v>
      </c>
      <c r="X60" s="184" t="s">
        <v>989</v>
      </c>
      <c r="Y60" s="184" t="s">
        <v>2987</v>
      </c>
      <c r="Z60" s="184" t="s">
        <v>989</v>
      </c>
      <c r="AA60" s="184" t="s">
        <v>989</v>
      </c>
      <c r="AB60" s="184" t="s">
        <v>2987</v>
      </c>
      <c r="AC60" s="184" t="s">
        <v>989</v>
      </c>
      <c r="AD60" s="184" t="s">
        <v>989</v>
      </c>
      <c r="AE60" s="184" t="s">
        <v>2987</v>
      </c>
      <c r="AF60" s="184" t="s">
        <v>989</v>
      </c>
      <c r="AG60" s="184" t="s">
        <v>989</v>
      </c>
      <c r="AH60" s="184" t="s">
        <v>2987</v>
      </c>
      <c r="AI60" s="184" t="s">
        <v>989</v>
      </c>
      <c r="AJ60" s="184" t="s">
        <v>989</v>
      </c>
      <c r="AK60" s="184" t="s">
        <v>2987</v>
      </c>
      <c r="AL60" s="184" t="s">
        <v>989</v>
      </c>
      <c r="AM60" s="184" t="s">
        <v>989</v>
      </c>
      <c r="AN60" s="184" t="s">
        <v>2987</v>
      </c>
      <c r="AO60" s="184" t="s">
        <v>989</v>
      </c>
      <c r="AP60" s="184" t="s">
        <v>989</v>
      </c>
      <c r="AQ60" s="184" t="s">
        <v>2987</v>
      </c>
      <c r="AR60" s="184" t="s">
        <v>989</v>
      </c>
      <c r="AS60" s="184" t="s">
        <v>989</v>
      </c>
      <c r="AT60" s="184" t="s">
        <v>2987</v>
      </c>
      <c r="AU60" s="184" t="s">
        <v>989</v>
      </c>
      <c r="AV60" s="184" t="s">
        <v>989</v>
      </c>
      <c r="AW60" s="184" t="s">
        <v>2987</v>
      </c>
      <c r="AX60" s="184" t="s">
        <v>989</v>
      </c>
      <c r="AY60" s="184" t="s">
        <v>989</v>
      </c>
      <c r="AZ60" s="184" t="s">
        <v>2987</v>
      </c>
      <c r="BA60" s="184" t="s">
        <v>989</v>
      </c>
      <c r="BB60" s="184" t="s">
        <v>989</v>
      </c>
      <c r="BC60" s="184" t="s">
        <v>2987</v>
      </c>
      <c r="BD60" s="184" t="s">
        <v>989</v>
      </c>
      <c r="BE60" s="184" t="s">
        <v>989</v>
      </c>
      <c r="BF60" s="184" t="s">
        <v>2987</v>
      </c>
      <c r="BG60" s="184" t="s">
        <v>989</v>
      </c>
      <c r="BH60" s="184" t="s">
        <v>989</v>
      </c>
      <c r="BI60" s="184" t="s">
        <v>2987</v>
      </c>
      <c r="BJ60" s="184" t="s">
        <v>989</v>
      </c>
      <c r="BK60" s="184" t="s">
        <v>989</v>
      </c>
      <c r="BL60" s="184" t="s">
        <v>2987</v>
      </c>
      <c r="BM60" s="184" t="s">
        <v>989</v>
      </c>
      <c r="BN60" s="184" t="s">
        <v>989</v>
      </c>
      <c r="BO60" s="184" t="s">
        <v>2987</v>
      </c>
      <c r="BP60" s="184" t="s">
        <v>989</v>
      </c>
      <c r="BQ60" s="184" t="s">
        <v>989</v>
      </c>
      <c r="BR60" s="184" t="s">
        <v>2987</v>
      </c>
      <c r="BS60" s="184" t="s">
        <v>989</v>
      </c>
      <c r="BT60" s="184" t="s">
        <v>989</v>
      </c>
      <c r="BU60" s="184" t="s">
        <v>2987</v>
      </c>
      <c r="BV60" s="184" t="s">
        <v>989</v>
      </c>
      <c r="BW60" s="184" t="s">
        <v>989</v>
      </c>
      <c r="BX60" s="184" t="s">
        <v>2987</v>
      </c>
      <c r="BY60" s="184" t="s">
        <v>989</v>
      </c>
      <c r="BZ60" s="184" t="s">
        <v>989</v>
      </c>
      <c r="CA60" s="184" t="s">
        <v>2987</v>
      </c>
      <c r="CB60" s="184" t="s">
        <v>989</v>
      </c>
      <c r="CC60" s="184" t="s">
        <v>989</v>
      </c>
      <c r="CD60" s="184" t="s">
        <v>2987</v>
      </c>
      <c r="CE60" s="184" t="s">
        <v>989</v>
      </c>
      <c r="CF60" s="184" t="s">
        <v>989</v>
      </c>
      <c r="CG60" s="184" t="s">
        <v>2987</v>
      </c>
      <c r="CH60" s="184" t="s">
        <v>989</v>
      </c>
      <c r="CI60" s="184" t="s">
        <v>989</v>
      </c>
      <c r="CJ60" s="184" t="s">
        <v>2987</v>
      </c>
      <c r="CK60" s="184" t="s">
        <v>989</v>
      </c>
      <c r="CL60" s="184" t="s">
        <v>989</v>
      </c>
      <c r="CM60" s="184" t="s">
        <v>2987</v>
      </c>
      <c r="CN60" s="184" t="s">
        <v>989</v>
      </c>
      <c r="CO60" s="184" t="s">
        <v>989</v>
      </c>
      <c r="CP60" s="184" t="s">
        <v>2987</v>
      </c>
      <c r="CQ60" s="184" t="s">
        <v>989</v>
      </c>
      <c r="CR60" s="184" t="s">
        <v>989</v>
      </c>
      <c r="CS60" s="184" t="s">
        <v>2987</v>
      </c>
      <c r="CT60" s="184" t="s">
        <v>989</v>
      </c>
      <c r="CU60" s="184" t="s">
        <v>989</v>
      </c>
      <c r="CV60" s="184" t="s">
        <v>2987</v>
      </c>
      <c r="CW60" s="184" t="s">
        <v>989</v>
      </c>
      <c r="CX60" s="184" t="s">
        <v>989</v>
      </c>
      <c r="CY60" s="184" t="s">
        <v>2987</v>
      </c>
      <c r="CZ60" s="184" t="s">
        <v>989</v>
      </c>
      <c r="DA60" s="184" t="s">
        <v>989</v>
      </c>
      <c r="DB60" s="184" t="s">
        <v>2987</v>
      </c>
      <c r="DC60" s="184" t="s">
        <v>989</v>
      </c>
      <c r="DD60" s="184" t="s">
        <v>989</v>
      </c>
      <c r="DE60" s="184" t="s">
        <v>2987</v>
      </c>
      <c r="DF60" s="184" t="s">
        <v>989</v>
      </c>
      <c r="DG60" s="184" t="s">
        <v>989</v>
      </c>
      <c r="DH60" s="184" t="s">
        <v>2987</v>
      </c>
      <c r="DI60" s="184" t="s">
        <v>989</v>
      </c>
      <c r="DJ60" s="184" t="s">
        <v>989</v>
      </c>
      <c r="DK60" s="184" t="s">
        <v>2987</v>
      </c>
      <c r="DL60" s="184" t="s">
        <v>989</v>
      </c>
      <c r="DM60" s="184" t="s">
        <v>989</v>
      </c>
      <c r="DN60" s="184" t="s">
        <v>2987</v>
      </c>
      <c r="DO60" s="184" t="s">
        <v>989</v>
      </c>
      <c r="DP60" s="184" t="s">
        <v>989</v>
      </c>
      <c r="DQ60" s="184" t="s">
        <v>2987</v>
      </c>
      <c r="DR60" s="184" t="s">
        <v>989</v>
      </c>
      <c r="DS60" s="184" t="s">
        <v>989</v>
      </c>
      <c r="DT60" s="184" t="s">
        <v>2987</v>
      </c>
      <c r="DU60" s="184" t="s">
        <v>989</v>
      </c>
      <c r="DV60" s="184" t="s">
        <v>989</v>
      </c>
      <c r="DW60" s="184" t="s">
        <v>2987</v>
      </c>
      <c r="DX60" s="184" t="s">
        <v>989</v>
      </c>
      <c r="DY60" s="184" t="s">
        <v>989</v>
      </c>
      <c r="DZ60" s="184" t="s">
        <v>2987</v>
      </c>
      <c r="EA60" s="184" t="s">
        <v>989</v>
      </c>
      <c r="EB60" s="184" t="s">
        <v>989</v>
      </c>
      <c r="EC60" s="184" t="s">
        <v>2987</v>
      </c>
      <c r="ED60" s="184" t="s">
        <v>989</v>
      </c>
      <c r="EE60" s="184" t="s">
        <v>989</v>
      </c>
      <c r="EF60" s="184" t="s">
        <v>2987</v>
      </c>
      <c r="EG60" s="184" t="s">
        <v>989</v>
      </c>
      <c r="EH60" s="184" t="s">
        <v>989</v>
      </c>
      <c r="EI60" s="184" t="s">
        <v>2987</v>
      </c>
      <c r="EJ60" s="184" t="s">
        <v>989</v>
      </c>
      <c r="EK60" s="184" t="s">
        <v>989</v>
      </c>
      <c r="EL60" s="184" t="s">
        <v>2987</v>
      </c>
      <c r="EM60" s="184" t="s">
        <v>989</v>
      </c>
      <c r="EN60" s="184" t="s">
        <v>989</v>
      </c>
      <c r="EO60" s="184" t="s">
        <v>2987</v>
      </c>
      <c r="EP60" s="184" t="s">
        <v>989</v>
      </c>
      <c r="EQ60" s="184" t="s">
        <v>989</v>
      </c>
      <c r="ER60" s="184" t="s">
        <v>2987</v>
      </c>
      <c r="ES60" s="184" t="s">
        <v>989</v>
      </c>
      <c r="ET60" s="184" t="s">
        <v>989</v>
      </c>
    </row>
    <row r="61" spans="1:150" x14ac:dyDescent="0.3">
      <c r="A61" s="1"/>
      <c r="B61" s="183" t="s">
        <v>3204</v>
      </c>
      <c r="C61" s="183" t="s">
        <v>97</v>
      </c>
      <c r="D61" s="183" t="s">
        <v>3192</v>
      </c>
      <c r="E61" s="183" t="s">
        <v>3205</v>
      </c>
      <c r="F61" s="183" t="s">
        <v>3206</v>
      </c>
      <c r="G61" s="184" t="s">
        <v>2987</v>
      </c>
      <c r="H61" s="184" t="s">
        <v>2869</v>
      </c>
      <c r="I61" s="184" t="s">
        <v>2869</v>
      </c>
      <c r="J61" s="184" t="s">
        <v>2987</v>
      </c>
      <c r="K61" s="184" t="s">
        <v>2869</v>
      </c>
      <c r="L61" s="184" t="s">
        <v>2869</v>
      </c>
      <c r="M61" s="184" t="s">
        <v>2987</v>
      </c>
      <c r="N61" s="184" t="s">
        <v>2869</v>
      </c>
      <c r="O61" s="184" t="s">
        <v>2869</v>
      </c>
      <c r="P61" s="184" t="s">
        <v>2987</v>
      </c>
      <c r="Q61" s="184" t="s">
        <v>2869</v>
      </c>
      <c r="R61" s="184" t="s">
        <v>2869</v>
      </c>
      <c r="S61" s="184" t="s">
        <v>2987</v>
      </c>
      <c r="T61" s="184" t="s">
        <v>2869</v>
      </c>
      <c r="U61" s="184" t="s">
        <v>2869</v>
      </c>
      <c r="V61" s="184" t="s">
        <v>2987</v>
      </c>
      <c r="W61" s="184" t="s">
        <v>2869</v>
      </c>
      <c r="X61" s="184" t="s">
        <v>2869</v>
      </c>
      <c r="Y61" s="184" t="s">
        <v>2987</v>
      </c>
      <c r="Z61" s="184" t="s">
        <v>2869</v>
      </c>
      <c r="AA61" s="184" t="s">
        <v>2869</v>
      </c>
      <c r="AB61" s="184" t="s">
        <v>2987</v>
      </c>
      <c r="AC61" s="184" t="s">
        <v>2869</v>
      </c>
      <c r="AD61" s="184" t="s">
        <v>2869</v>
      </c>
      <c r="AE61" s="184" t="s">
        <v>2987</v>
      </c>
      <c r="AF61" s="184" t="s">
        <v>2869</v>
      </c>
      <c r="AG61" s="184" t="s">
        <v>2869</v>
      </c>
      <c r="AH61" s="184" t="s">
        <v>2987</v>
      </c>
      <c r="AI61" s="184" t="s">
        <v>2869</v>
      </c>
      <c r="AJ61" s="184" t="s">
        <v>2869</v>
      </c>
      <c r="AK61" s="184" t="s">
        <v>2987</v>
      </c>
      <c r="AL61" s="184" t="s">
        <v>2869</v>
      </c>
      <c r="AM61" s="184" t="s">
        <v>2869</v>
      </c>
      <c r="AN61" s="184" t="s">
        <v>2987</v>
      </c>
      <c r="AO61" s="184" t="s">
        <v>2869</v>
      </c>
      <c r="AP61" s="184" t="s">
        <v>2869</v>
      </c>
      <c r="AQ61" s="184" t="s">
        <v>2987</v>
      </c>
      <c r="AR61" s="184" t="s">
        <v>2869</v>
      </c>
      <c r="AS61" s="184" t="s">
        <v>2869</v>
      </c>
      <c r="AT61" s="184" t="s">
        <v>2987</v>
      </c>
      <c r="AU61" s="184" t="s">
        <v>2869</v>
      </c>
      <c r="AV61" s="184" t="s">
        <v>2869</v>
      </c>
      <c r="AW61" s="184" t="s">
        <v>2987</v>
      </c>
      <c r="AX61" s="184" t="s">
        <v>2869</v>
      </c>
      <c r="AY61" s="184" t="s">
        <v>2869</v>
      </c>
      <c r="AZ61" s="184" t="s">
        <v>2987</v>
      </c>
      <c r="BA61" s="184" t="s">
        <v>2869</v>
      </c>
      <c r="BB61" s="184" t="s">
        <v>2869</v>
      </c>
      <c r="BC61" s="184" t="s">
        <v>2987</v>
      </c>
      <c r="BD61" s="184" t="s">
        <v>2869</v>
      </c>
      <c r="BE61" s="184" t="s">
        <v>2869</v>
      </c>
      <c r="BF61" s="184" t="s">
        <v>2987</v>
      </c>
      <c r="BG61" s="184" t="s">
        <v>2869</v>
      </c>
      <c r="BH61" s="184" t="s">
        <v>2869</v>
      </c>
      <c r="BI61" s="184" t="s">
        <v>2987</v>
      </c>
      <c r="BJ61" s="184" t="s">
        <v>2869</v>
      </c>
      <c r="BK61" s="184" t="s">
        <v>2869</v>
      </c>
      <c r="BL61" s="184" t="s">
        <v>2987</v>
      </c>
      <c r="BM61" s="184" t="s">
        <v>2869</v>
      </c>
      <c r="BN61" s="184" t="s">
        <v>2869</v>
      </c>
      <c r="BO61" s="184" t="s">
        <v>2987</v>
      </c>
      <c r="BP61" s="184" t="s">
        <v>2869</v>
      </c>
      <c r="BQ61" s="184" t="s">
        <v>2869</v>
      </c>
      <c r="BR61" s="184" t="s">
        <v>2987</v>
      </c>
      <c r="BS61" s="184" t="s">
        <v>2869</v>
      </c>
      <c r="BT61" s="184" t="s">
        <v>2869</v>
      </c>
      <c r="BU61" s="184" t="s">
        <v>2987</v>
      </c>
      <c r="BV61" s="184" t="s">
        <v>2869</v>
      </c>
      <c r="BW61" s="184" t="s">
        <v>2869</v>
      </c>
      <c r="BX61" s="184" t="s">
        <v>2987</v>
      </c>
      <c r="BY61" s="184" t="s">
        <v>2869</v>
      </c>
      <c r="BZ61" s="184" t="s">
        <v>2869</v>
      </c>
      <c r="CA61" s="184" t="s">
        <v>2987</v>
      </c>
      <c r="CB61" s="184" t="s">
        <v>2869</v>
      </c>
      <c r="CC61" s="184" t="s">
        <v>2869</v>
      </c>
      <c r="CD61" s="184" t="s">
        <v>2987</v>
      </c>
      <c r="CE61" s="184" t="s">
        <v>2869</v>
      </c>
      <c r="CF61" s="184" t="s">
        <v>2869</v>
      </c>
      <c r="CG61" s="184" t="s">
        <v>2987</v>
      </c>
      <c r="CH61" s="184" t="s">
        <v>2869</v>
      </c>
      <c r="CI61" s="184" t="s">
        <v>2869</v>
      </c>
      <c r="CJ61" s="184" t="s">
        <v>2987</v>
      </c>
      <c r="CK61" s="184" t="s">
        <v>2869</v>
      </c>
      <c r="CL61" s="184" t="s">
        <v>2869</v>
      </c>
      <c r="CM61" s="184" t="s">
        <v>2987</v>
      </c>
      <c r="CN61" s="184" t="s">
        <v>2869</v>
      </c>
      <c r="CO61" s="184" t="s">
        <v>2869</v>
      </c>
      <c r="CP61" s="184" t="s">
        <v>2987</v>
      </c>
      <c r="CQ61" s="184" t="s">
        <v>2869</v>
      </c>
      <c r="CR61" s="184" t="s">
        <v>2869</v>
      </c>
      <c r="CS61" s="184" t="s">
        <v>2987</v>
      </c>
      <c r="CT61" s="184" t="s">
        <v>2869</v>
      </c>
      <c r="CU61" s="184" t="s">
        <v>2869</v>
      </c>
      <c r="CV61" s="184" t="s">
        <v>2987</v>
      </c>
      <c r="CW61" s="184" t="s">
        <v>2869</v>
      </c>
      <c r="CX61" s="184" t="s">
        <v>2869</v>
      </c>
      <c r="CY61" s="184" t="s">
        <v>2987</v>
      </c>
      <c r="CZ61" s="184" t="s">
        <v>2869</v>
      </c>
      <c r="DA61" s="184" t="s">
        <v>2869</v>
      </c>
      <c r="DB61" s="184" t="s">
        <v>2987</v>
      </c>
      <c r="DC61" s="184" t="s">
        <v>2869</v>
      </c>
      <c r="DD61" s="184" t="s">
        <v>2869</v>
      </c>
      <c r="DE61" s="184" t="s">
        <v>2987</v>
      </c>
      <c r="DF61" s="184" t="s">
        <v>2869</v>
      </c>
      <c r="DG61" s="184" t="s">
        <v>2869</v>
      </c>
      <c r="DH61" s="184" t="s">
        <v>2987</v>
      </c>
      <c r="DI61" s="184" t="s">
        <v>2869</v>
      </c>
      <c r="DJ61" s="184" t="s">
        <v>2869</v>
      </c>
      <c r="DK61" s="184" t="s">
        <v>2987</v>
      </c>
      <c r="DL61" s="184" t="s">
        <v>2869</v>
      </c>
      <c r="DM61" s="184" t="s">
        <v>2869</v>
      </c>
      <c r="DN61" s="184" t="s">
        <v>2987</v>
      </c>
      <c r="DO61" s="184" t="s">
        <v>2869</v>
      </c>
      <c r="DP61" s="184" t="s">
        <v>2869</v>
      </c>
      <c r="DQ61" s="184" t="s">
        <v>2987</v>
      </c>
      <c r="DR61" s="184" t="s">
        <v>2869</v>
      </c>
      <c r="DS61" s="184" t="s">
        <v>2869</v>
      </c>
      <c r="DT61" s="184" t="s">
        <v>2987</v>
      </c>
      <c r="DU61" s="184" t="s">
        <v>2869</v>
      </c>
      <c r="DV61" s="184" t="s">
        <v>2869</v>
      </c>
      <c r="DW61" s="184" t="s">
        <v>2987</v>
      </c>
      <c r="DX61" s="184" t="s">
        <v>2869</v>
      </c>
      <c r="DY61" s="184" t="s">
        <v>2869</v>
      </c>
      <c r="DZ61" s="184" t="s">
        <v>2987</v>
      </c>
      <c r="EA61" s="184" t="s">
        <v>2869</v>
      </c>
      <c r="EB61" s="184" t="s">
        <v>2869</v>
      </c>
      <c r="EC61" s="184" t="s">
        <v>2987</v>
      </c>
      <c r="ED61" s="184" t="s">
        <v>2869</v>
      </c>
      <c r="EE61" s="184" t="s">
        <v>2869</v>
      </c>
      <c r="EF61" s="184" t="s">
        <v>2987</v>
      </c>
      <c r="EG61" s="184" t="s">
        <v>2869</v>
      </c>
      <c r="EH61" s="184" t="s">
        <v>2869</v>
      </c>
      <c r="EI61" s="184" t="s">
        <v>2987</v>
      </c>
      <c r="EJ61" s="184" t="s">
        <v>2869</v>
      </c>
      <c r="EK61" s="184" t="s">
        <v>2869</v>
      </c>
      <c r="EL61" s="184" t="s">
        <v>2987</v>
      </c>
      <c r="EM61" s="184" t="s">
        <v>2869</v>
      </c>
      <c r="EN61" s="184" t="s">
        <v>2869</v>
      </c>
      <c r="EO61" s="184" t="s">
        <v>2987</v>
      </c>
      <c r="EP61" s="184" t="s">
        <v>2869</v>
      </c>
      <c r="EQ61" s="184" t="s">
        <v>2869</v>
      </c>
      <c r="ER61" s="184" t="s">
        <v>2987</v>
      </c>
      <c r="ES61" s="184" t="s">
        <v>2869</v>
      </c>
      <c r="ET61" s="184" t="s">
        <v>2869</v>
      </c>
    </row>
    <row r="62" spans="1:150" x14ac:dyDescent="0.3">
      <c r="A62" s="1"/>
      <c r="B62" s="182" t="s">
        <v>3207</v>
      </c>
      <c r="C62" s="182" t="s">
        <v>109</v>
      </c>
      <c r="D62" s="182" t="s">
        <v>110</v>
      </c>
      <c r="E62" s="182" t="s">
        <v>3208</v>
      </c>
      <c r="F62" s="182" t="s">
        <v>3209</v>
      </c>
      <c r="G62" s="182" t="s">
        <v>2987</v>
      </c>
      <c r="H62" s="182" t="s">
        <v>3030</v>
      </c>
      <c r="I62" s="182" t="s">
        <v>3210</v>
      </c>
      <c r="J62" s="182" t="s">
        <v>2987</v>
      </c>
      <c r="K62" s="182" t="s">
        <v>3030</v>
      </c>
      <c r="L62" s="182" t="s">
        <v>3210</v>
      </c>
      <c r="M62" s="182" t="s">
        <v>2987</v>
      </c>
      <c r="N62" s="182" t="s">
        <v>3030</v>
      </c>
      <c r="O62" s="182" t="s">
        <v>3210</v>
      </c>
      <c r="P62" s="182" t="s">
        <v>2987</v>
      </c>
      <c r="Q62" s="182" t="s">
        <v>3030</v>
      </c>
      <c r="R62" s="182" t="s">
        <v>3210</v>
      </c>
      <c r="S62" s="182" t="s">
        <v>2987</v>
      </c>
      <c r="T62" s="182" t="s">
        <v>3030</v>
      </c>
      <c r="U62" s="182" t="s">
        <v>3211</v>
      </c>
      <c r="V62" s="182" t="s">
        <v>2987</v>
      </c>
      <c r="W62" s="182" t="s">
        <v>3030</v>
      </c>
      <c r="X62" s="182" t="s">
        <v>3211</v>
      </c>
      <c r="Y62" s="182" t="s">
        <v>2987</v>
      </c>
      <c r="Z62" s="182" t="s">
        <v>3030</v>
      </c>
      <c r="AA62" s="182" t="s">
        <v>3210</v>
      </c>
      <c r="AB62" s="182" t="s">
        <v>2987</v>
      </c>
      <c r="AC62" s="182" t="s">
        <v>3030</v>
      </c>
      <c r="AD62" s="182" t="s">
        <v>3210</v>
      </c>
      <c r="AE62" s="182" t="s">
        <v>2987</v>
      </c>
      <c r="AF62" s="182" t="s">
        <v>3030</v>
      </c>
      <c r="AG62" s="182" t="s">
        <v>3210</v>
      </c>
      <c r="AH62" s="182" t="s">
        <v>2987</v>
      </c>
      <c r="AI62" s="182" t="s">
        <v>3030</v>
      </c>
      <c r="AJ62" s="182" t="s">
        <v>3212</v>
      </c>
      <c r="AK62" s="182" t="s">
        <v>2987</v>
      </c>
      <c r="AL62" s="182" t="s">
        <v>3030</v>
      </c>
      <c r="AM62" s="182" t="s">
        <v>3212</v>
      </c>
      <c r="AN62" s="182" t="s">
        <v>2987</v>
      </c>
      <c r="AO62" s="182" t="s">
        <v>3030</v>
      </c>
      <c r="AP62" s="182" t="s">
        <v>3210</v>
      </c>
      <c r="AQ62" s="182" t="s">
        <v>2987</v>
      </c>
      <c r="AR62" s="182" t="s">
        <v>3211</v>
      </c>
      <c r="AS62" s="182" t="s">
        <v>3213</v>
      </c>
      <c r="AT62" s="182" t="s">
        <v>2987</v>
      </c>
      <c r="AU62" s="182" t="s">
        <v>3211</v>
      </c>
      <c r="AV62" s="182" t="s">
        <v>3214</v>
      </c>
      <c r="AW62" s="182" t="s">
        <v>2987</v>
      </c>
      <c r="AX62" s="182" t="s">
        <v>3211</v>
      </c>
      <c r="AY62" s="182" t="s">
        <v>3214</v>
      </c>
      <c r="AZ62" s="182" t="s">
        <v>2987</v>
      </c>
      <c r="BA62" s="182" t="s">
        <v>3211</v>
      </c>
      <c r="BB62" s="182" t="s">
        <v>3214</v>
      </c>
      <c r="BC62" s="182" t="s">
        <v>2987</v>
      </c>
      <c r="BD62" s="182" t="s">
        <v>3211</v>
      </c>
      <c r="BE62" s="182" t="s">
        <v>3215</v>
      </c>
      <c r="BF62" s="182" t="s">
        <v>2987</v>
      </c>
      <c r="BG62" s="182" t="s">
        <v>3211</v>
      </c>
      <c r="BH62" s="182" t="s">
        <v>3215</v>
      </c>
      <c r="BI62" s="182" t="s">
        <v>2987</v>
      </c>
      <c r="BJ62" s="182" t="s">
        <v>3211</v>
      </c>
      <c r="BK62" s="182" t="s">
        <v>3215</v>
      </c>
      <c r="BL62" s="182" t="s">
        <v>2987</v>
      </c>
      <c r="BM62" s="182" t="s">
        <v>3211</v>
      </c>
      <c r="BN62" s="182" t="s">
        <v>3216</v>
      </c>
      <c r="BO62" s="182" t="s">
        <v>2987</v>
      </c>
      <c r="BP62" s="182" t="s">
        <v>3211</v>
      </c>
      <c r="BQ62" s="182" t="s">
        <v>3217</v>
      </c>
      <c r="BR62" s="182" t="s">
        <v>2987</v>
      </c>
      <c r="BS62" s="182" t="s">
        <v>3211</v>
      </c>
      <c r="BT62" s="182" t="s">
        <v>3217</v>
      </c>
      <c r="BU62" s="182" t="s">
        <v>2987</v>
      </c>
      <c r="BV62" s="182" t="s">
        <v>3211</v>
      </c>
      <c r="BW62" s="182" t="s">
        <v>3218</v>
      </c>
      <c r="BX62" s="182" t="s">
        <v>2987</v>
      </c>
      <c r="BY62" s="182" t="s">
        <v>3211</v>
      </c>
      <c r="BZ62" s="182" t="s">
        <v>3218</v>
      </c>
      <c r="CA62" s="182" t="s">
        <v>2987</v>
      </c>
      <c r="CB62" s="182" t="s">
        <v>3211</v>
      </c>
      <c r="CC62" s="182" t="s">
        <v>3218</v>
      </c>
      <c r="CD62" s="182" t="s">
        <v>2987</v>
      </c>
      <c r="CE62" s="182" t="s">
        <v>3211</v>
      </c>
      <c r="CF62" s="182" t="s">
        <v>3219</v>
      </c>
      <c r="CG62" s="182" t="s">
        <v>2987</v>
      </c>
      <c r="CH62" s="182" t="s">
        <v>3211</v>
      </c>
      <c r="CI62" s="182" t="s">
        <v>3219</v>
      </c>
      <c r="CJ62" s="182" t="s">
        <v>2987</v>
      </c>
      <c r="CK62" s="182" t="s">
        <v>3211</v>
      </c>
      <c r="CL62" s="182" t="s">
        <v>3219</v>
      </c>
      <c r="CM62" s="182" t="s">
        <v>2987</v>
      </c>
      <c r="CN62" s="182" t="s">
        <v>3211</v>
      </c>
      <c r="CO62" s="182" t="s">
        <v>3220</v>
      </c>
      <c r="CP62" s="182" t="s">
        <v>2987</v>
      </c>
      <c r="CQ62" s="182" t="s">
        <v>3211</v>
      </c>
      <c r="CR62" s="182" t="s">
        <v>3221</v>
      </c>
      <c r="CS62" s="182" t="s">
        <v>2987</v>
      </c>
      <c r="CT62" s="182" t="s">
        <v>3211</v>
      </c>
      <c r="CU62" s="182" t="s">
        <v>3219</v>
      </c>
      <c r="CV62" s="182" t="s">
        <v>2987</v>
      </c>
      <c r="CW62" s="182" t="s">
        <v>3211</v>
      </c>
      <c r="CX62" s="182" t="s">
        <v>3218</v>
      </c>
      <c r="CY62" s="182" t="s">
        <v>2987</v>
      </c>
      <c r="CZ62" s="182" t="s">
        <v>3211</v>
      </c>
      <c r="DA62" s="182" t="s">
        <v>3218</v>
      </c>
      <c r="DB62" s="182" t="s">
        <v>2987</v>
      </c>
      <c r="DC62" s="182" t="s">
        <v>3211</v>
      </c>
      <c r="DD62" s="182" t="s">
        <v>3222</v>
      </c>
      <c r="DE62" s="182" t="s">
        <v>2987</v>
      </c>
      <c r="DF62" s="182" t="s">
        <v>3211</v>
      </c>
      <c r="DG62" s="182" t="s">
        <v>3222</v>
      </c>
      <c r="DH62" s="182" t="s">
        <v>2987</v>
      </c>
      <c r="DI62" s="182" t="s">
        <v>3211</v>
      </c>
      <c r="DJ62" s="182" t="s">
        <v>3219</v>
      </c>
      <c r="DK62" s="182" t="s">
        <v>2987</v>
      </c>
      <c r="DL62" s="182" t="s">
        <v>3211</v>
      </c>
      <c r="DM62" s="182" t="s">
        <v>3219</v>
      </c>
      <c r="DN62" s="182" t="s">
        <v>2987</v>
      </c>
      <c r="DO62" s="182" t="s">
        <v>3211</v>
      </c>
      <c r="DP62" s="182" t="s">
        <v>3218</v>
      </c>
      <c r="DQ62" s="182" t="s">
        <v>2987</v>
      </c>
      <c r="DR62" s="182" t="s">
        <v>3030</v>
      </c>
      <c r="DS62" s="182" t="s">
        <v>3223</v>
      </c>
      <c r="DT62" s="182" t="s">
        <v>2987</v>
      </c>
      <c r="DU62" s="182" t="s">
        <v>3030</v>
      </c>
      <c r="DV62" s="182" t="s">
        <v>3224</v>
      </c>
      <c r="DW62" s="182" t="s">
        <v>2987</v>
      </c>
      <c r="DX62" s="182" t="s">
        <v>3030</v>
      </c>
      <c r="DY62" s="182" t="s">
        <v>3225</v>
      </c>
      <c r="DZ62" s="182" t="s">
        <v>2987</v>
      </c>
      <c r="EA62" s="182" t="s">
        <v>3030</v>
      </c>
      <c r="EB62" s="182" t="s">
        <v>3226</v>
      </c>
      <c r="EC62" s="182" t="s">
        <v>2987</v>
      </c>
      <c r="ED62" s="182" t="s">
        <v>3030</v>
      </c>
      <c r="EE62" s="182" t="s">
        <v>3225</v>
      </c>
      <c r="EF62" s="182" t="s">
        <v>2987</v>
      </c>
      <c r="EG62" s="182" t="s">
        <v>3030</v>
      </c>
      <c r="EH62" s="182" t="s">
        <v>3227</v>
      </c>
      <c r="EI62" s="182" t="s">
        <v>2987</v>
      </c>
      <c r="EJ62" s="182" t="s">
        <v>2869</v>
      </c>
      <c r="EK62" s="182" t="s">
        <v>3228</v>
      </c>
      <c r="EL62" s="182" t="s">
        <v>2987</v>
      </c>
      <c r="EM62" s="182" t="s">
        <v>2869</v>
      </c>
      <c r="EN62" s="182" t="s">
        <v>3229</v>
      </c>
      <c r="EO62" s="182" t="s">
        <v>2987</v>
      </c>
      <c r="EP62" s="182" t="s">
        <v>3030</v>
      </c>
      <c r="EQ62" s="182" t="s">
        <v>3230</v>
      </c>
      <c r="ER62" s="182" t="s">
        <v>2987</v>
      </c>
      <c r="ES62" s="182" t="s">
        <v>2869</v>
      </c>
      <c r="ET62" s="182" t="s">
        <v>3231</v>
      </c>
    </row>
    <row r="63" spans="1:150" x14ac:dyDescent="0.3">
      <c r="A63" s="1"/>
      <c r="B63" s="183" t="s">
        <v>3232</v>
      </c>
      <c r="C63" s="183" t="s">
        <v>109</v>
      </c>
      <c r="D63" s="183" t="s">
        <v>110</v>
      </c>
      <c r="E63" s="183" t="s">
        <v>3233</v>
      </c>
      <c r="F63" s="183" t="s">
        <v>3234</v>
      </c>
      <c r="G63" s="184" t="s">
        <v>2987</v>
      </c>
      <c r="H63" s="184" t="s">
        <v>2869</v>
      </c>
      <c r="I63" s="184" t="s">
        <v>2869</v>
      </c>
      <c r="J63" s="184" t="s">
        <v>2987</v>
      </c>
      <c r="K63" s="184" t="s">
        <v>2869</v>
      </c>
      <c r="L63" s="184" t="s">
        <v>2869</v>
      </c>
      <c r="M63" s="184" t="s">
        <v>2987</v>
      </c>
      <c r="N63" s="184" t="s">
        <v>2869</v>
      </c>
      <c r="O63" s="184" t="s">
        <v>2869</v>
      </c>
      <c r="P63" s="184" t="s">
        <v>2987</v>
      </c>
      <c r="Q63" s="184" t="s">
        <v>2869</v>
      </c>
      <c r="R63" s="184" t="s">
        <v>2869</v>
      </c>
      <c r="S63" s="184" t="s">
        <v>2987</v>
      </c>
      <c r="T63" s="184" t="s">
        <v>2869</v>
      </c>
      <c r="U63" s="184" t="s">
        <v>2869</v>
      </c>
      <c r="V63" s="184" t="s">
        <v>2987</v>
      </c>
      <c r="W63" s="184" t="s">
        <v>2869</v>
      </c>
      <c r="X63" s="184" t="s">
        <v>2869</v>
      </c>
      <c r="Y63" s="184" t="s">
        <v>2987</v>
      </c>
      <c r="Z63" s="184" t="s">
        <v>2869</v>
      </c>
      <c r="AA63" s="184" t="s">
        <v>2869</v>
      </c>
      <c r="AB63" s="184" t="s">
        <v>2987</v>
      </c>
      <c r="AC63" s="184" t="s">
        <v>2869</v>
      </c>
      <c r="AD63" s="184" t="s">
        <v>2869</v>
      </c>
      <c r="AE63" s="184" t="s">
        <v>2987</v>
      </c>
      <c r="AF63" s="184" t="s">
        <v>2869</v>
      </c>
      <c r="AG63" s="184" t="s">
        <v>2869</v>
      </c>
      <c r="AH63" s="184" t="s">
        <v>2987</v>
      </c>
      <c r="AI63" s="184" t="s">
        <v>2869</v>
      </c>
      <c r="AJ63" s="184" t="s">
        <v>2869</v>
      </c>
      <c r="AK63" s="184" t="s">
        <v>2987</v>
      </c>
      <c r="AL63" s="184" t="s">
        <v>2869</v>
      </c>
      <c r="AM63" s="184" t="s">
        <v>2869</v>
      </c>
      <c r="AN63" s="184" t="s">
        <v>2987</v>
      </c>
      <c r="AO63" s="184" t="s">
        <v>2869</v>
      </c>
      <c r="AP63" s="184" t="s">
        <v>2869</v>
      </c>
      <c r="AQ63" s="184" t="s">
        <v>2987</v>
      </c>
      <c r="AR63" s="184" t="s">
        <v>2869</v>
      </c>
      <c r="AS63" s="184" t="s">
        <v>2869</v>
      </c>
      <c r="AT63" s="184" t="s">
        <v>2987</v>
      </c>
      <c r="AU63" s="184" t="s">
        <v>2869</v>
      </c>
      <c r="AV63" s="184" t="s">
        <v>2869</v>
      </c>
      <c r="AW63" s="184" t="s">
        <v>2987</v>
      </c>
      <c r="AX63" s="184" t="s">
        <v>2869</v>
      </c>
      <c r="AY63" s="184" t="s">
        <v>2869</v>
      </c>
      <c r="AZ63" s="184" t="s">
        <v>2987</v>
      </c>
      <c r="BA63" s="184" t="s">
        <v>2869</v>
      </c>
      <c r="BB63" s="184" t="s">
        <v>2869</v>
      </c>
      <c r="BC63" s="184" t="s">
        <v>2987</v>
      </c>
      <c r="BD63" s="184" t="s">
        <v>2869</v>
      </c>
      <c r="BE63" s="184" t="s">
        <v>2869</v>
      </c>
      <c r="BF63" s="184" t="s">
        <v>2987</v>
      </c>
      <c r="BG63" s="184" t="s">
        <v>2869</v>
      </c>
      <c r="BH63" s="184" t="s">
        <v>2869</v>
      </c>
      <c r="BI63" s="184" t="s">
        <v>2987</v>
      </c>
      <c r="BJ63" s="184" t="s">
        <v>2869</v>
      </c>
      <c r="BK63" s="184" t="s">
        <v>2869</v>
      </c>
      <c r="BL63" s="184" t="s">
        <v>2987</v>
      </c>
      <c r="BM63" s="184" t="s">
        <v>2869</v>
      </c>
      <c r="BN63" s="184" t="s">
        <v>2869</v>
      </c>
      <c r="BO63" s="184" t="s">
        <v>2987</v>
      </c>
      <c r="BP63" s="184" t="s">
        <v>2869</v>
      </c>
      <c r="BQ63" s="184" t="s">
        <v>2869</v>
      </c>
      <c r="BR63" s="184" t="s">
        <v>2987</v>
      </c>
      <c r="BS63" s="184" t="s">
        <v>2869</v>
      </c>
      <c r="BT63" s="184" t="s">
        <v>2869</v>
      </c>
      <c r="BU63" s="184" t="s">
        <v>2987</v>
      </c>
      <c r="BV63" s="184" t="s">
        <v>2869</v>
      </c>
      <c r="BW63" s="184" t="s">
        <v>2869</v>
      </c>
      <c r="BX63" s="184" t="s">
        <v>2987</v>
      </c>
      <c r="BY63" s="184" t="s">
        <v>2869</v>
      </c>
      <c r="BZ63" s="184" t="s">
        <v>2869</v>
      </c>
      <c r="CA63" s="184" t="s">
        <v>2987</v>
      </c>
      <c r="CB63" s="184" t="s">
        <v>2869</v>
      </c>
      <c r="CC63" s="184" t="s">
        <v>2869</v>
      </c>
      <c r="CD63" s="184" t="s">
        <v>2987</v>
      </c>
      <c r="CE63" s="184" t="s">
        <v>2869</v>
      </c>
      <c r="CF63" s="184" t="s">
        <v>2869</v>
      </c>
      <c r="CG63" s="184" t="s">
        <v>2987</v>
      </c>
      <c r="CH63" s="184" t="s">
        <v>2869</v>
      </c>
      <c r="CI63" s="184" t="s">
        <v>2869</v>
      </c>
      <c r="CJ63" s="184" t="s">
        <v>2987</v>
      </c>
      <c r="CK63" s="184" t="s">
        <v>2869</v>
      </c>
      <c r="CL63" s="184" t="s">
        <v>2869</v>
      </c>
      <c r="CM63" s="184" t="s">
        <v>2987</v>
      </c>
      <c r="CN63" s="184" t="s">
        <v>2869</v>
      </c>
      <c r="CO63" s="184" t="s">
        <v>2869</v>
      </c>
      <c r="CP63" s="184" t="s">
        <v>2987</v>
      </c>
      <c r="CQ63" s="184" t="s">
        <v>2869</v>
      </c>
      <c r="CR63" s="184" t="s">
        <v>2869</v>
      </c>
      <c r="CS63" s="184" t="s">
        <v>2987</v>
      </c>
      <c r="CT63" s="184" t="s">
        <v>2869</v>
      </c>
      <c r="CU63" s="184" t="s">
        <v>2869</v>
      </c>
      <c r="CV63" s="184" t="s">
        <v>2987</v>
      </c>
      <c r="CW63" s="184" t="s">
        <v>2869</v>
      </c>
      <c r="CX63" s="184" t="s">
        <v>2869</v>
      </c>
      <c r="CY63" s="184" t="s">
        <v>2987</v>
      </c>
      <c r="CZ63" s="184" t="s">
        <v>2869</v>
      </c>
      <c r="DA63" s="184" t="s">
        <v>2869</v>
      </c>
      <c r="DB63" s="184" t="s">
        <v>2987</v>
      </c>
      <c r="DC63" s="184" t="s">
        <v>2869</v>
      </c>
      <c r="DD63" s="184" t="s">
        <v>2869</v>
      </c>
      <c r="DE63" s="184" t="s">
        <v>2987</v>
      </c>
      <c r="DF63" s="184" t="s">
        <v>2869</v>
      </c>
      <c r="DG63" s="184" t="s">
        <v>2869</v>
      </c>
      <c r="DH63" s="184" t="s">
        <v>2987</v>
      </c>
      <c r="DI63" s="184" t="s">
        <v>2869</v>
      </c>
      <c r="DJ63" s="184" t="s">
        <v>2869</v>
      </c>
      <c r="DK63" s="184" t="s">
        <v>2987</v>
      </c>
      <c r="DL63" s="184" t="s">
        <v>2869</v>
      </c>
      <c r="DM63" s="184" t="s">
        <v>2869</v>
      </c>
      <c r="DN63" s="184" t="s">
        <v>2987</v>
      </c>
      <c r="DO63" s="184" t="s">
        <v>2869</v>
      </c>
      <c r="DP63" s="184" t="s">
        <v>2869</v>
      </c>
      <c r="DQ63" s="184" t="s">
        <v>2987</v>
      </c>
      <c r="DR63" s="184" t="s">
        <v>2869</v>
      </c>
      <c r="DS63" s="184" t="s">
        <v>2869</v>
      </c>
      <c r="DT63" s="184" t="s">
        <v>2987</v>
      </c>
      <c r="DU63" s="184" t="s">
        <v>2869</v>
      </c>
      <c r="DV63" s="184" t="s">
        <v>2869</v>
      </c>
      <c r="DW63" s="184" t="s">
        <v>2987</v>
      </c>
      <c r="DX63" s="184" t="s">
        <v>2869</v>
      </c>
      <c r="DY63" s="184" t="s">
        <v>2869</v>
      </c>
      <c r="DZ63" s="184" t="s">
        <v>2987</v>
      </c>
      <c r="EA63" s="184" t="s">
        <v>2869</v>
      </c>
      <c r="EB63" s="184" t="s">
        <v>2869</v>
      </c>
      <c r="EC63" s="184" t="s">
        <v>2987</v>
      </c>
      <c r="ED63" s="184" t="s">
        <v>2869</v>
      </c>
      <c r="EE63" s="184" t="s">
        <v>2869</v>
      </c>
      <c r="EF63" s="184" t="s">
        <v>2987</v>
      </c>
      <c r="EG63" s="184" t="s">
        <v>2869</v>
      </c>
      <c r="EH63" s="184" t="s">
        <v>2869</v>
      </c>
      <c r="EI63" s="184" t="s">
        <v>2987</v>
      </c>
      <c r="EJ63" s="184" t="s">
        <v>2869</v>
      </c>
      <c r="EK63" s="184" t="s">
        <v>2869</v>
      </c>
      <c r="EL63" s="184" t="s">
        <v>2987</v>
      </c>
      <c r="EM63" s="184" t="s">
        <v>2869</v>
      </c>
      <c r="EN63" s="184" t="s">
        <v>2869</v>
      </c>
      <c r="EO63" s="184" t="s">
        <v>2987</v>
      </c>
      <c r="EP63" s="184" t="s">
        <v>2869</v>
      </c>
      <c r="EQ63" s="184" t="s">
        <v>2869</v>
      </c>
      <c r="ER63" s="184" t="s">
        <v>2987</v>
      </c>
      <c r="ES63" s="184" t="s">
        <v>2869</v>
      </c>
      <c r="ET63" s="184" t="s">
        <v>2869</v>
      </c>
    </row>
    <row r="64" spans="1:150" x14ac:dyDescent="0.3">
      <c r="A64" s="1"/>
      <c r="B64" s="183" t="s">
        <v>3235</v>
      </c>
      <c r="C64" s="183" t="s">
        <v>109</v>
      </c>
      <c r="D64" s="183" t="s">
        <v>110</v>
      </c>
      <c r="E64" s="183" t="s">
        <v>3236</v>
      </c>
      <c r="F64" s="183" t="s">
        <v>3237</v>
      </c>
      <c r="G64" s="184" t="s">
        <v>2987</v>
      </c>
      <c r="H64" s="184" t="s">
        <v>3030</v>
      </c>
      <c r="I64" s="184" t="s">
        <v>3210</v>
      </c>
      <c r="J64" s="184" t="s">
        <v>2987</v>
      </c>
      <c r="K64" s="184" t="s">
        <v>3030</v>
      </c>
      <c r="L64" s="184" t="s">
        <v>3210</v>
      </c>
      <c r="M64" s="184" t="s">
        <v>2987</v>
      </c>
      <c r="N64" s="184" t="s">
        <v>3030</v>
      </c>
      <c r="O64" s="184" t="s">
        <v>3210</v>
      </c>
      <c r="P64" s="184" t="s">
        <v>2987</v>
      </c>
      <c r="Q64" s="184" t="s">
        <v>3030</v>
      </c>
      <c r="R64" s="184" t="s">
        <v>3210</v>
      </c>
      <c r="S64" s="184" t="s">
        <v>2987</v>
      </c>
      <c r="T64" s="184" t="s">
        <v>3030</v>
      </c>
      <c r="U64" s="184" t="s">
        <v>3211</v>
      </c>
      <c r="V64" s="184" t="s">
        <v>2987</v>
      </c>
      <c r="W64" s="184" t="s">
        <v>3030</v>
      </c>
      <c r="X64" s="184" t="s">
        <v>3211</v>
      </c>
      <c r="Y64" s="184" t="s">
        <v>2987</v>
      </c>
      <c r="Z64" s="184" t="s">
        <v>3030</v>
      </c>
      <c r="AA64" s="184" t="s">
        <v>3210</v>
      </c>
      <c r="AB64" s="184" t="s">
        <v>2987</v>
      </c>
      <c r="AC64" s="184" t="s">
        <v>3030</v>
      </c>
      <c r="AD64" s="184" t="s">
        <v>3210</v>
      </c>
      <c r="AE64" s="184" t="s">
        <v>2987</v>
      </c>
      <c r="AF64" s="184" t="s">
        <v>3030</v>
      </c>
      <c r="AG64" s="184" t="s">
        <v>3210</v>
      </c>
      <c r="AH64" s="184" t="s">
        <v>2987</v>
      </c>
      <c r="AI64" s="184" t="s">
        <v>3030</v>
      </c>
      <c r="AJ64" s="184" t="s">
        <v>3212</v>
      </c>
      <c r="AK64" s="184" t="s">
        <v>2987</v>
      </c>
      <c r="AL64" s="184" t="s">
        <v>3030</v>
      </c>
      <c r="AM64" s="184" t="s">
        <v>3212</v>
      </c>
      <c r="AN64" s="184" t="s">
        <v>2987</v>
      </c>
      <c r="AO64" s="184" t="s">
        <v>3030</v>
      </c>
      <c r="AP64" s="184" t="s">
        <v>3210</v>
      </c>
      <c r="AQ64" s="184" t="s">
        <v>2987</v>
      </c>
      <c r="AR64" s="184" t="s">
        <v>3211</v>
      </c>
      <c r="AS64" s="184" t="s">
        <v>3213</v>
      </c>
      <c r="AT64" s="184" t="s">
        <v>2987</v>
      </c>
      <c r="AU64" s="184" t="s">
        <v>3211</v>
      </c>
      <c r="AV64" s="184" t="s">
        <v>3214</v>
      </c>
      <c r="AW64" s="184" t="s">
        <v>2987</v>
      </c>
      <c r="AX64" s="184" t="s">
        <v>3211</v>
      </c>
      <c r="AY64" s="184" t="s">
        <v>3214</v>
      </c>
      <c r="AZ64" s="184" t="s">
        <v>2987</v>
      </c>
      <c r="BA64" s="184" t="s">
        <v>3211</v>
      </c>
      <c r="BB64" s="184" t="s">
        <v>3214</v>
      </c>
      <c r="BC64" s="184" t="s">
        <v>2987</v>
      </c>
      <c r="BD64" s="184" t="s">
        <v>3211</v>
      </c>
      <c r="BE64" s="184" t="s">
        <v>3215</v>
      </c>
      <c r="BF64" s="184" t="s">
        <v>2987</v>
      </c>
      <c r="BG64" s="184" t="s">
        <v>3211</v>
      </c>
      <c r="BH64" s="184" t="s">
        <v>3215</v>
      </c>
      <c r="BI64" s="184" t="s">
        <v>2987</v>
      </c>
      <c r="BJ64" s="184" t="s">
        <v>3211</v>
      </c>
      <c r="BK64" s="184" t="s">
        <v>3215</v>
      </c>
      <c r="BL64" s="184" t="s">
        <v>2987</v>
      </c>
      <c r="BM64" s="184" t="s">
        <v>3211</v>
      </c>
      <c r="BN64" s="184" t="s">
        <v>3216</v>
      </c>
      <c r="BO64" s="184" t="s">
        <v>2987</v>
      </c>
      <c r="BP64" s="184" t="s">
        <v>3211</v>
      </c>
      <c r="BQ64" s="184" t="s">
        <v>3217</v>
      </c>
      <c r="BR64" s="184" t="s">
        <v>2987</v>
      </c>
      <c r="BS64" s="184" t="s">
        <v>3211</v>
      </c>
      <c r="BT64" s="184" t="s">
        <v>3217</v>
      </c>
      <c r="BU64" s="184" t="s">
        <v>2987</v>
      </c>
      <c r="BV64" s="184" t="s">
        <v>3211</v>
      </c>
      <c r="BW64" s="184" t="s">
        <v>3218</v>
      </c>
      <c r="BX64" s="184" t="s">
        <v>2987</v>
      </c>
      <c r="BY64" s="184" t="s">
        <v>3211</v>
      </c>
      <c r="BZ64" s="184" t="s">
        <v>3218</v>
      </c>
      <c r="CA64" s="184" t="s">
        <v>2987</v>
      </c>
      <c r="CB64" s="184" t="s">
        <v>3211</v>
      </c>
      <c r="CC64" s="184" t="s">
        <v>3218</v>
      </c>
      <c r="CD64" s="184" t="s">
        <v>2987</v>
      </c>
      <c r="CE64" s="184" t="s">
        <v>3211</v>
      </c>
      <c r="CF64" s="184" t="s">
        <v>3219</v>
      </c>
      <c r="CG64" s="184" t="s">
        <v>2987</v>
      </c>
      <c r="CH64" s="184" t="s">
        <v>3211</v>
      </c>
      <c r="CI64" s="184" t="s">
        <v>3219</v>
      </c>
      <c r="CJ64" s="184" t="s">
        <v>2987</v>
      </c>
      <c r="CK64" s="184" t="s">
        <v>3211</v>
      </c>
      <c r="CL64" s="184" t="s">
        <v>3219</v>
      </c>
      <c r="CM64" s="184" t="s">
        <v>2987</v>
      </c>
      <c r="CN64" s="184" t="s">
        <v>3211</v>
      </c>
      <c r="CO64" s="184" t="s">
        <v>3220</v>
      </c>
      <c r="CP64" s="184" t="s">
        <v>2987</v>
      </c>
      <c r="CQ64" s="184" t="s">
        <v>3211</v>
      </c>
      <c r="CR64" s="184" t="s">
        <v>3221</v>
      </c>
      <c r="CS64" s="184" t="s">
        <v>2987</v>
      </c>
      <c r="CT64" s="184" t="s">
        <v>3211</v>
      </c>
      <c r="CU64" s="184" t="s">
        <v>3219</v>
      </c>
      <c r="CV64" s="184" t="s">
        <v>2987</v>
      </c>
      <c r="CW64" s="184" t="s">
        <v>3211</v>
      </c>
      <c r="CX64" s="184" t="s">
        <v>3218</v>
      </c>
      <c r="CY64" s="184" t="s">
        <v>2987</v>
      </c>
      <c r="CZ64" s="184" t="s">
        <v>3211</v>
      </c>
      <c r="DA64" s="184" t="s">
        <v>3218</v>
      </c>
      <c r="DB64" s="184" t="s">
        <v>2987</v>
      </c>
      <c r="DC64" s="184" t="s">
        <v>3211</v>
      </c>
      <c r="DD64" s="184" t="s">
        <v>3222</v>
      </c>
      <c r="DE64" s="184" t="s">
        <v>2987</v>
      </c>
      <c r="DF64" s="184" t="s">
        <v>3211</v>
      </c>
      <c r="DG64" s="184" t="s">
        <v>3222</v>
      </c>
      <c r="DH64" s="184" t="s">
        <v>2987</v>
      </c>
      <c r="DI64" s="184" t="s">
        <v>3211</v>
      </c>
      <c r="DJ64" s="184" t="s">
        <v>3219</v>
      </c>
      <c r="DK64" s="184" t="s">
        <v>2987</v>
      </c>
      <c r="DL64" s="184" t="s">
        <v>3211</v>
      </c>
      <c r="DM64" s="184" t="s">
        <v>3219</v>
      </c>
      <c r="DN64" s="184" t="s">
        <v>2987</v>
      </c>
      <c r="DO64" s="184" t="s">
        <v>3211</v>
      </c>
      <c r="DP64" s="184" t="s">
        <v>3218</v>
      </c>
      <c r="DQ64" s="184" t="s">
        <v>2987</v>
      </c>
      <c r="DR64" s="184" t="s">
        <v>3030</v>
      </c>
      <c r="DS64" s="184" t="s">
        <v>3223</v>
      </c>
      <c r="DT64" s="184" t="s">
        <v>2987</v>
      </c>
      <c r="DU64" s="184" t="s">
        <v>3030</v>
      </c>
      <c r="DV64" s="184" t="s">
        <v>3224</v>
      </c>
      <c r="DW64" s="184" t="s">
        <v>2987</v>
      </c>
      <c r="DX64" s="184" t="s">
        <v>3030</v>
      </c>
      <c r="DY64" s="184" t="s">
        <v>3225</v>
      </c>
      <c r="DZ64" s="184" t="s">
        <v>2987</v>
      </c>
      <c r="EA64" s="184" t="s">
        <v>3030</v>
      </c>
      <c r="EB64" s="184" t="s">
        <v>3226</v>
      </c>
      <c r="EC64" s="184" t="s">
        <v>2987</v>
      </c>
      <c r="ED64" s="184" t="s">
        <v>3030</v>
      </c>
      <c r="EE64" s="184" t="s">
        <v>3225</v>
      </c>
      <c r="EF64" s="184" t="s">
        <v>2987</v>
      </c>
      <c r="EG64" s="184" t="s">
        <v>3030</v>
      </c>
      <c r="EH64" s="184" t="s">
        <v>3227</v>
      </c>
      <c r="EI64" s="184" t="s">
        <v>2987</v>
      </c>
      <c r="EJ64" s="184" t="s">
        <v>2869</v>
      </c>
      <c r="EK64" s="184" t="s">
        <v>3228</v>
      </c>
      <c r="EL64" s="184" t="s">
        <v>2987</v>
      </c>
      <c r="EM64" s="184" t="s">
        <v>2869</v>
      </c>
      <c r="EN64" s="184" t="s">
        <v>3229</v>
      </c>
      <c r="EO64" s="184" t="s">
        <v>2987</v>
      </c>
      <c r="EP64" s="184" t="s">
        <v>3030</v>
      </c>
      <c r="EQ64" s="184" t="s">
        <v>3230</v>
      </c>
      <c r="ER64" s="184" t="s">
        <v>2987</v>
      </c>
      <c r="ES64" s="184" t="s">
        <v>2869</v>
      </c>
      <c r="ET64" s="184" t="s">
        <v>3231</v>
      </c>
    </row>
    <row r="65" spans="1:150" x14ac:dyDescent="0.3">
      <c r="A65" s="1"/>
      <c r="B65" s="183" t="s">
        <v>3238</v>
      </c>
      <c r="C65" s="183" t="s">
        <v>109</v>
      </c>
      <c r="D65" s="183" t="s">
        <v>110</v>
      </c>
      <c r="E65" s="183" t="s">
        <v>3239</v>
      </c>
      <c r="F65" s="183" t="s">
        <v>3240</v>
      </c>
      <c r="G65" s="184" t="s">
        <v>2987</v>
      </c>
      <c r="H65" s="184" t="s">
        <v>2869</v>
      </c>
      <c r="I65" s="184" t="s">
        <v>2869</v>
      </c>
      <c r="J65" s="184" t="s">
        <v>2987</v>
      </c>
      <c r="K65" s="184" t="s">
        <v>2869</v>
      </c>
      <c r="L65" s="184" t="s">
        <v>2869</v>
      </c>
      <c r="M65" s="184" t="s">
        <v>2987</v>
      </c>
      <c r="N65" s="184" t="s">
        <v>2869</v>
      </c>
      <c r="O65" s="184" t="s">
        <v>2869</v>
      </c>
      <c r="P65" s="184" t="s">
        <v>2987</v>
      </c>
      <c r="Q65" s="184" t="s">
        <v>2869</v>
      </c>
      <c r="R65" s="184" t="s">
        <v>2869</v>
      </c>
      <c r="S65" s="184" t="s">
        <v>2987</v>
      </c>
      <c r="T65" s="184" t="s">
        <v>2869</v>
      </c>
      <c r="U65" s="184" t="s">
        <v>2869</v>
      </c>
      <c r="V65" s="184" t="s">
        <v>2987</v>
      </c>
      <c r="W65" s="184" t="s">
        <v>2869</v>
      </c>
      <c r="X65" s="184" t="s">
        <v>2869</v>
      </c>
      <c r="Y65" s="184" t="s">
        <v>2987</v>
      </c>
      <c r="Z65" s="184" t="s">
        <v>2869</v>
      </c>
      <c r="AA65" s="184" t="s">
        <v>2869</v>
      </c>
      <c r="AB65" s="184" t="s">
        <v>2987</v>
      </c>
      <c r="AC65" s="184" t="s">
        <v>2869</v>
      </c>
      <c r="AD65" s="184" t="s">
        <v>2869</v>
      </c>
      <c r="AE65" s="184" t="s">
        <v>2987</v>
      </c>
      <c r="AF65" s="184" t="s">
        <v>2869</v>
      </c>
      <c r="AG65" s="184" t="s">
        <v>2869</v>
      </c>
      <c r="AH65" s="184" t="s">
        <v>2987</v>
      </c>
      <c r="AI65" s="184" t="s">
        <v>2869</v>
      </c>
      <c r="AJ65" s="184" t="s">
        <v>2869</v>
      </c>
      <c r="AK65" s="184" t="s">
        <v>2987</v>
      </c>
      <c r="AL65" s="184" t="s">
        <v>2869</v>
      </c>
      <c r="AM65" s="184" t="s">
        <v>2869</v>
      </c>
      <c r="AN65" s="184" t="s">
        <v>2987</v>
      </c>
      <c r="AO65" s="184" t="s">
        <v>2869</v>
      </c>
      <c r="AP65" s="184" t="s">
        <v>2869</v>
      </c>
      <c r="AQ65" s="184" t="s">
        <v>2987</v>
      </c>
      <c r="AR65" s="184" t="s">
        <v>2869</v>
      </c>
      <c r="AS65" s="184" t="s">
        <v>2869</v>
      </c>
      <c r="AT65" s="184" t="s">
        <v>2987</v>
      </c>
      <c r="AU65" s="184" t="s">
        <v>2869</v>
      </c>
      <c r="AV65" s="184" t="s">
        <v>2869</v>
      </c>
      <c r="AW65" s="184" t="s">
        <v>2987</v>
      </c>
      <c r="AX65" s="184" t="s">
        <v>2869</v>
      </c>
      <c r="AY65" s="184" t="s">
        <v>2869</v>
      </c>
      <c r="AZ65" s="184" t="s">
        <v>2987</v>
      </c>
      <c r="BA65" s="184" t="s">
        <v>2869</v>
      </c>
      <c r="BB65" s="184" t="s">
        <v>2869</v>
      </c>
      <c r="BC65" s="184" t="s">
        <v>2987</v>
      </c>
      <c r="BD65" s="184" t="s">
        <v>2869</v>
      </c>
      <c r="BE65" s="184" t="s">
        <v>2869</v>
      </c>
      <c r="BF65" s="184" t="s">
        <v>2987</v>
      </c>
      <c r="BG65" s="184" t="s">
        <v>2869</v>
      </c>
      <c r="BH65" s="184" t="s">
        <v>2869</v>
      </c>
      <c r="BI65" s="184" t="s">
        <v>2987</v>
      </c>
      <c r="BJ65" s="184" t="s">
        <v>2869</v>
      </c>
      <c r="BK65" s="184" t="s">
        <v>2869</v>
      </c>
      <c r="BL65" s="184" t="s">
        <v>2987</v>
      </c>
      <c r="BM65" s="184" t="s">
        <v>2869</v>
      </c>
      <c r="BN65" s="184" t="s">
        <v>2869</v>
      </c>
      <c r="BO65" s="184" t="s">
        <v>2987</v>
      </c>
      <c r="BP65" s="184" t="s">
        <v>2869</v>
      </c>
      <c r="BQ65" s="184" t="s">
        <v>2869</v>
      </c>
      <c r="BR65" s="184" t="s">
        <v>2987</v>
      </c>
      <c r="BS65" s="184" t="s">
        <v>2869</v>
      </c>
      <c r="BT65" s="184" t="s">
        <v>2869</v>
      </c>
      <c r="BU65" s="184" t="s">
        <v>2987</v>
      </c>
      <c r="BV65" s="184" t="s">
        <v>2869</v>
      </c>
      <c r="BW65" s="184" t="s">
        <v>2869</v>
      </c>
      <c r="BX65" s="184" t="s">
        <v>2987</v>
      </c>
      <c r="BY65" s="184" t="s">
        <v>2869</v>
      </c>
      <c r="BZ65" s="184" t="s">
        <v>2869</v>
      </c>
      <c r="CA65" s="184" t="s">
        <v>2987</v>
      </c>
      <c r="CB65" s="184" t="s">
        <v>2869</v>
      </c>
      <c r="CC65" s="184" t="s">
        <v>2869</v>
      </c>
      <c r="CD65" s="184" t="s">
        <v>2987</v>
      </c>
      <c r="CE65" s="184" t="s">
        <v>2869</v>
      </c>
      <c r="CF65" s="184" t="s">
        <v>2869</v>
      </c>
      <c r="CG65" s="184" t="s">
        <v>2987</v>
      </c>
      <c r="CH65" s="184" t="s">
        <v>2869</v>
      </c>
      <c r="CI65" s="184" t="s">
        <v>2869</v>
      </c>
      <c r="CJ65" s="184" t="s">
        <v>2987</v>
      </c>
      <c r="CK65" s="184" t="s">
        <v>2869</v>
      </c>
      <c r="CL65" s="184" t="s">
        <v>2869</v>
      </c>
      <c r="CM65" s="184" t="s">
        <v>2987</v>
      </c>
      <c r="CN65" s="184" t="s">
        <v>2869</v>
      </c>
      <c r="CO65" s="184" t="s">
        <v>2869</v>
      </c>
      <c r="CP65" s="184" t="s">
        <v>2987</v>
      </c>
      <c r="CQ65" s="184" t="s">
        <v>2869</v>
      </c>
      <c r="CR65" s="184" t="s">
        <v>2869</v>
      </c>
      <c r="CS65" s="184" t="s">
        <v>2987</v>
      </c>
      <c r="CT65" s="184" t="s">
        <v>2869</v>
      </c>
      <c r="CU65" s="184" t="s">
        <v>2869</v>
      </c>
      <c r="CV65" s="184" t="s">
        <v>2987</v>
      </c>
      <c r="CW65" s="184" t="s">
        <v>2869</v>
      </c>
      <c r="CX65" s="184" t="s">
        <v>2869</v>
      </c>
      <c r="CY65" s="184" t="s">
        <v>2987</v>
      </c>
      <c r="CZ65" s="184" t="s">
        <v>2869</v>
      </c>
      <c r="DA65" s="184" t="s">
        <v>2869</v>
      </c>
      <c r="DB65" s="184" t="s">
        <v>2987</v>
      </c>
      <c r="DC65" s="184" t="s">
        <v>2869</v>
      </c>
      <c r="DD65" s="184" t="s">
        <v>2869</v>
      </c>
      <c r="DE65" s="184" t="s">
        <v>2987</v>
      </c>
      <c r="DF65" s="184" t="s">
        <v>2869</v>
      </c>
      <c r="DG65" s="184" t="s">
        <v>2869</v>
      </c>
      <c r="DH65" s="184" t="s">
        <v>2987</v>
      </c>
      <c r="DI65" s="184" t="s">
        <v>2869</v>
      </c>
      <c r="DJ65" s="184" t="s">
        <v>2869</v>
      </c>
      <c r="DK65" s="184" t="s">
        <v>2987</v>
      </c>
      <c r="DL65" s="184" t="s">
        <v>2869</v>
      </c>
      <c r="DM65" s="184" t="s">
        <v>2869</v>
      </c>
      <c r="DN65" s="184" t="s">
        <v>2987</v>
      </c>
      <c r="DO65" s="184" t="s">
        <v>2869</v>
      </c>
      <c r="DP65" s="184" t="s">
        <v>2869</v>
      </c>
      <c r="DQ65" s="184" t="s">
        <v>2987</v>
      </c>
      <c r="DR65" s="184" t="s">
        <v>2869</v>
      </c>
      <c r="DS65" s="184" t="s">
        <v>2869</v>
      </c>
      <c r="DT65" s="184" t="s">
        <v>2987</v>
      </c>
      <c r="DU65" s="184" t="s">
        <v>2869</v>
      </c>
      <c r="DV65" s="184" t="s">
        <v>2869</v>
      </c>
      <c r="DW65" s="184" t="s">
        <v>2987</v>
      </c>
      <c r="DX65" s="184" t="s">
        <v>2869</v>
      </c>
      <c r="DY65" s="184" t="s">
        <v>2869</v>
      </c>
      <c r="DZ65" s="184" t="s">
        <v>2987</v>
      </c>
      <c r="EA65" s="184" t="s">
        <v>2869</v>
      </c>
      <c r="EB65" s="184" t="s">
        <v>2869</v>
      </c>
      <c r="EC65" s="184" t="s">
        <v>2987</v>
      </c>
      <c r="ED65" s="184" t="s">
        <v>2869</v>
      </c>
      <c r="EE65" s="184" t="s">
        <v>2869</v>
      </c>
      <c r="EF65" s="184" t="s">
        <v>2987</v>
      </c>
      <c r="EG65" s="184" t="s">
        <v>2869</v>
      </c>
      <c r="EH65" s="184" t="s">
        <v>2869</v>
      </c>
      <c r="EI65" s="184" t="s">
        <v>2987</v>
      </c>
      <c r="EJ65" s="184" t="s">
        <v>2869</v>
      </c>
      <c r="EK65" s="184" t="s">
        <v>2869</v>
      </c>
      <c r="EL65" s="184" t="s">
        <v>2987</v>
      </c>
      <c r="EM65" s="184" t="s">
        <v>2869</v>
      </c>
      <c r="EN65" s="184" t="s">
        <v>2869</v>
      </c>
      <c r="EO65" s="184" t="s">
        <v>2987</v>
      </c>
      <c r="EP65" s="184" t="s">
        <v>2869</v>
      </c>
      <c r="EQ65" s="184" t="s">
        <v>2869</v>
      </c>
      <c r="ER65" s="184" t="s">
        <v>2987</v>
      </c>
      <c r="ES65" s="184" t="s">
        <v>2869</v>
      </c>
      <c r="ET65" s="184" t="s">
        <v>2869</v>
      </c>
    </row>
    <row r="66" spans="1:150" x14ac:dyDescent="0.3">
      <c r="A66" s="1"/>
      <c r="B66" s="182" t="s">
        <v>3241</v>
      </c>
      <c r="C66" s="182" t="s">
        <v>74</v>
      </c>
      <c r="D66" s="182" t="s">
        <v>3242</v>
      </c>
      <c r="E66" s="182" t="s">
        <v>3243</v>
      </c>
      <c r="F66" s="182" t="s">
        <v>3244</v>
      </c>
      <c r="G66" s="182" t="s">
        <v>2987</v>
      </c>
      <c r="H66" s="182" t="s">
        <v>3245</v>
      </c>
      <c r="I66" s="182" t="s">
        <v>2869</v>
      </c>
      <c r="J66" s="182" t="s">
        <v>2987</v>
      </c>
      <c r="K66" s="182" t="s">
        <v>3245</v>
      </c>
      <c r="L66" s="182" t="s">
        <v>2869</v>
      </c>
      <c r="M66" s="182" t="s">
        <v>2987</v>
      </c>
      <c r="N66" s="182" t="s">
        <v>3245</v>
      </c>
      <c r="O66" s="182" t="s">
        <v>2869</v>
      </c>
      <c r="P66" s="182" t="s">
        <v>2987</v>
      </c>
      <c r="Q66" s="182" t="s">
        <v>3245</v>
      </c>
      <c r="R66" s="182" t="s">
        <v>2869</v>
      </c>
      <c r="S66" s="182" t="s">
        <v>2987</v>
      </c>
      <c r="T66" s="182" t="s">
        <v>3246</v>
      </c>
      <c r="U66" s="182" t="s">
        <v>2869</v>
      </c>
      <c r="V66" s="182" t="s">
        <v>2987</v>
      </c>
      <c r="W66" s="182" t="s">
        <v>3246</v>
      </c>
      <c r="X66" s="182" t="s">
        <v>2869</v>
      </c>
      <c r="Y66" s="182" t="s">
        <v>2987</v>
      </c>
      <c r="Z66" s="182" t="s">
        <v>3245</v>
      </c>
      <c r="AA66" s="182" t="s">
        <v>2869</v>
      </c>
      <c r="AB66" s="182" t="s">
        <v>2987</v>
      </c>
      <c r="AC66" s="182" t="s">
        <v>3245</v>
      </c>
      <c r="AD66" s="182" t="s">
        <v>2869</v>
      </c>
      <c r="AE66" s="182" t="s">
        <v>2987</v>
      </c>
      <c r="AF66" s="182" t="s">
        <v>3245</v>
      </c>
      <c r="AG66" s="182" t="s">
        <v>2869</v>
      </c>
      <c r="AH66" s="182" t="s">
        <v>2987</v>
      </c>
      <c r="AI66" s="182" t="s">
        <v>3245</v>
      </c>
      <c r="AJ66" s="182" t="s">
        <v>2869</v>
      </c>
      <c r="AK66" s="182" t="s">
        <v>2987</v>
      </c>
      <c r="AL66" s="182" t="s">
        <v>3245</v>
      </c>
      <c r="AM66" s="182" t="s">
        <v>2869</v>
      </c>
      <c r="AN66" s="182" t="s">
        <v>2987</v>
      </c>
      <c r="AO66" s="182" t="s">
        <v>3245</v>
      </c>
      <c r="AP66" s="182" t="s">
        <v>2869</v>
      </c>
      <c r="AQ66" s="182" t="s">
        <v>2987</v>
      </c>
      <c r="AR66" s="182" t="s">
        <v>2869</v>
      </c>
      <c r="AS66" s="182" t="s">
        <v>3247</v>
      </c>
      <c r="AT66" s="182" t="s">
        <v>2987</v>
      </c>
      <c r="AU66" s="182" t="s">
        <v>3248</v>
      </c>
      <c r="AV66" s="182" t="s">
        <v>3249</v>
      </c>
      <c r="AW66" s="182" t="s">
        <v>2987</v>
      </c>
      <c r="AX66" s="182" t="s">
        <v>3248</v>
      </c>
      <c r="AY66" s="182" t="s">
        <v>3249</v>
      </c>
      <c r="AZ66" s="182" t="s">
        <v>2987</v>
      </c>
      <c r="BA66" s="182" t="s">
        <v>3248</v>
      </c>
      <c r="BB66" s="182" t="s">
        <v>3249</v>
      </c>
      <c r="BC66" s="182" t="s">
        <v>2987</v>
      </c>
      <c r="BD66" s="182" t="s">
        <v>3250</v>
      </c>
      <c r="BE66" s="182" t="s">
        <v>3251</v>
      </c>
      <c r="BF66" s="182" t="s">
        <v>2987</v>
      </c>
      <c r="BG66" s="182" t="s">
        <v>3250</v>
      </c>
      <c r="BH66" s="182" t="s">
        <v>3251</v>
      </c>
      <c r="BI66" s="182" t="s">
        <v>2987</v>
      </c>
      <c r="BJ66" s="182" t="s">
        <v>3250</v>
      </c>
      <c r="BK66" s="182" t="s">
        <v>3251</v>
      </c>
      <c r="BL66" s="182" t="s">
        <v>2987</v>
      </c>
      <c r="BM66" s="182" t="s">
        <v>3250</v>
      </c>
      <c r="BN66" s="182" t="s">
        <v>3251</v>
      </c>
      <c r="BO66" s="182" t="s">
        <v>2987</v>
      </c>
      <c r="BP66" s="182" t="s">
        <v>3250</v>
      </c>
      <c r="BQ66" s="182" t="s">
        <v>3251</v>
      </c>
      <c r="BR66" s="182" t="s">
        <v>2987</v>
      </c>
      <c r="BS66" s="182" t="s">
        <v>3250</v>
      </c>
      <c r="BT66" s="182" t="s">
        <v>3251</v>
      </c>
      <c r="BU66" s="182" t="s">
        <v>2987</v>
      </c>
      <c r="BV66" s="182" t="s">
        <v>3252</v>
      </c>
      <c r="BW66" s="182" t="s">
        <v>3253</v>
      </c>
      <c r="BX66" s="182" t="s">
        <v>2987</v>
      </c>
      <c r="BY66" s="182" t="s">
        <v>3252</v>
      </c>
      <c r="BZ66" s="182" t="s">
        <v>3253</v>
      </c>
      <c r="CA66" s="182" t="s">
        <v>2987</v>
      </c>
      <c r="CB66" s="182" t="s">
        <v>3252</v>
      </c>
      <c r="CC66" s="182" t="s">
        <v>3253</v>
      </c>
      <c r="CD66" s="182" t="s">
        <v>2987</v>
      </c>
      <c r="CE66" s="182" t="s">
        <v>3252</v>
      </c>
      <c r="CF66" s="182" t="s">
        <v>3253</v>
      </c>
      <c r="CG66" s="182" t="s">
        <v>2987</v>
      </c>
      <c r="CH66" s="182" t="s">
        <v>3252</v>
      </c>
      <c r="CI66" s="182" t="s">
        <v>3253</v>
      </c>
      <c r="CJ66" s="182" t="s">
        <v>2987</v>
      </c>
      <c r="CK66" s="182" t="s">
        <v>3252</v>
      </c>
      <c r="CL66" s="182" t="s">
        <v>3253</v>
      </c>
      <c r="CM66" s="182" t="s">
        <v>2987</v>
      </c>
      <c r="CN66" s="182" t="s">
        <v>2869</v>
      </c>
      <c r="CO66" s="182" t="s">
        <v>3247</v>
      </c>
      <c r="CP66" s="182" t="s">
        <v>2987</v>
      </c>
      <c r="CQ66" s="182" t="s">
        <v>2869</v>
      </c>
      <c r="CR66" s="182" t="s">
        <v>3254</v>
      </c>
      <c r="CS66" s="182" t="s">
        <v>2987</v>
      </c>
      <c r="CT66" s="182" t="s">
        <v>3252</v>
      </c>
      <c r="CU66" s="182" t="s">
        <v>3253</v>
      </c>
      <c r="CV66" s="182" t="s">
        <v>2987</v>
      </c>
      <c r="CW66" s="182" t="s">
        <v>3252</v>
      </c>
      <c r="CX66" s="182" t="s">
        <v>3253</v>
      </c>
      <c r="CY66" s="182" t="s">
        <v>2987</v>
      </c>
      <c r="CZ66" s="182" t="s">
        <v>3252</v>
      </c>
      <c r="DA66" s="182" t="s">
        <v>3253</v>
      </c>
      <c r="DB66" s="182" t="s">
        <v>2987</v>
      </c>
      <c r="DC66" s="182" t="s">
        <v>3255</v>
      </c>
      <c r="DD66" s="182" t="s">
        <v>3256</v>
      </c>
      <c r="DE66" s="182" t="s">
        <v>2987</v>
      </c>
      <c r="DF66" s="182" t="s">
        <v>3255</v>
      </c>
      <c r="DG66" s="182" t="s">
        <v>3256</v>
      </c>
      <c r="DH66" s="182" t="s">
        <v>2987</v>
      </c>
      <c r="DI66" s="182" t="s">
        <v>3252</v>
      </c>
      <c r="DJ66" s="182" t="s">
        <v>3253</v>
      </c>
      <c r="DK66" s="182" t="s">
        <v>2987</v>
      </c>
      <c r="DL66" s="182" t="s">
        <v>3252</v>
      </c>
      <c r="DM66" s="182" t="s">
        <v>3253</v>
      </c>
      <c r="DN66" s="182" t="s">
        <v>2987</v>
      </c>
      <c r="DO66" s="182" t="s">
        <v>3252</v>
      </c>
      <c r="DP66" s="182" t="s">
        <v>3253</v>
      </c>
      <c r="DQ66" s="182" t="s">
        <v>2987</v>
      </c>
      <c r="DR66" s="182" t="s">
        <v>3245</v>
      </c>
      <c r="DS66" s="182" t="s">
        <v>2869</v>
      </c>
      <c r="DT66" s="182" t="s">
        <v>2987</v>
      </c>
      <c r="DU66" s="182" t="s">
        <v>3245</v>
      </c>
      <c r="DV66" s="182" t="s">
        <v>2869</v>
      </c>
      <c r="DW66" s="182" t="s">
        <v>2987</v>
      </c>
      <c r="DX66" s="182" t="s">
        <v>3245</v>
      </c>
      <c r="DY66" s="182" t="s">
        <v>2869</v>
      </c>
      <c r="DZ66" s="182" t="s">
        <v>2987</v>
      </c>
      <c r="EA66" s="182" t="s">
        <v>3245</v>
      </c>
      <c r="EB66" s="182" t="s">
        <v>2869</v>
      </c>
      <c r="EC66" s="182" t="s">
        <v>2987</v>
      </c>
      <c r="ED66" s="182" t="s">
        <v>3245</v>
      </c>
      <c r="EE66" s="182" t="s">
        <v>2869</v>
      </c>
      <c r="EF66" s="182" t="s">
        <v>2987</v>
      </c>
      <c r="EG66" s="182" t="s">
        <v>3245</v>
      </c>
      <c r="EH66" s="182" t="s">
        <v>2869</v>
      </c>
      <c r="EI66" s="182" t="s">
        <v>2987</v>
      </c>
      <c r="EJ66" s="182" t="s">
        <v>3245</v>
      </c>
      <c r="EK66" s="182" t="s">
        <v>2869</v>
      </c>
      <c r="EL66" s="182" t="s">
        <v>2987</v>
      </c>
      <c r="EM66" s="182" t="s">
        <v>3245</v>
      </c>
      <c r="EN66" s="182" t="s">
        <v>2869</v>
      </c>
      <c r="EO66" s="182" t="s">
        <v>2987</v>
      </c>
      <c r="EP66" s="182" t="s">
        <v>3245</v>
      </c>
      <c r="EQ66" s="182" t="s">
        <v>2869</v>
      </c>
      <c r="ER66" s="182" t="s">
        <v>2987</v>
      </c>
      <c r="ES66" s="182" t="s">
        <v>3245</v>
      </c>
      <c r="ET66" s="182" t="s">
        <v>2869</v>
      </c>
    </row>
    <row r="67" spans="1:150" x14ac:dyDescent="0.3">
      <c r="A67" s="1"/>
      <c r="B67" s="183" t="s">
        <v>3257</v>
      </c>
      <c r="C67" s="183" t="s">
        <v>74</v>
      </c>
      <c r="D67" s="183" t="s">
        <v>3242</v>
      </c>
      <c r="E67" s="183" t="s">
        <v>3258</v>
      </c>
      <c r="F67" s="183" t="s">
        <v>3259</v>
      </c>
      <c r="G67" s="184" t="s">
        <v>2987</v>
      </c>
      <c r="H67" s="184" t="s">
        <v>3245</v>
      </c>
      <c r="I67" s="184" t="s">
        <v>2869</v>
      </c>
      <c r="J67" s="184" t="s">
        <v>2987</v>
      </c>
      <c r="K67" s="184" t="s">
        <v>3245</v>
      </c>
      <c r="L67" s="184" t="s">
        <v>2869</v>
      </c>
      <c r="M67" s="184" t="s">
        <v>2987</v>
      </c>
      <c r="N67" s="184" t="s">
        <v>3245</v>
      </c>
      <c r="O67" s="184" t="s">
        <v>2869</v>
      </c>
      <c r="P67" s="184" t="s">
        <v>2987</v>
      </c>
      <c r="Q67" s="184" t="s">
        <v>3245</v>
      </c>
      <c r="R67" s="184" t="s">
        <v>2869</v>
      </c>
      <c r="S67" s="184" t="s">
        <v>2987</v>
      </c>
      <c r="T67" s="184" t="s">
        <v>3246</v>
      </c>
      <c r="U67" s="184" t="s">
        <v>2869</v>
      </c>
      <c r="V67" s="184" t="s">
        <v>2987</v>
      </c>
      <c r="W67" s="184" t="s">
        <v>3246</v>
      </c>
      <c r="X67" s="184" t="s">
        <v>2869</v>
      </c>
      <c r="Y67" s="184" t="s">
        <v>2987</v>
      </c>
      <c r="Z67" s="184" t="s">
        <v>3245</v>
      </c>
      <c r="AA67" s="184" t="s">
        <v>2869</v>
      </c>
      <c r="AB67" s="184" t="s">
        <v>2987</v>
      </c>
      <c r="AC67" s="184" t="s">
        <v>3245</v>
      </c>
      <c r="AD67" s="184" t="s">
        <v>2869</v>
      </c>
      <c r="AE67" s="184" t="s">
        <v>2987</v>
      </c>
      <c r="AF67" s="184" t="s">
        <v>3245</v>
      </c>
      <c r="AG67" s="184" t="s">
        <v>2869</v>
      </c>
      <c r="AH67" s="184" t="s">
        <v>2987</v>
      </c>
      <c r="AI67" s="184" t="s">
        <v>3245</v>
      </c>
      <c r="AJ67" s="184" t="s">
        <v>2869</v>
      </c>
      <c r="AK67" s="184" t="s">
        <v>2987</v>
      </c>
      <c r="AL67" s="184" t="s">
        <v>3245</v>
      </c>
      <c r="AM67" s="184" t="s">
        <v>2869</v>
      </c>
      <c r="AN67" s="184" t="s">
        <v>2987</v>
      </c>
      <c r="AO67" s="184" t="s">
        <v>3245</v>
      </c>
      <c r="AP67" s="184" t="s">
        <v>2869</v>
      </c>
      <c r="AQ67" s="184" t="s">
        <v>2987</v>
      </c>
      <c r="AR67" s="184" t="s">
        <v>2869</v>
      </c>
      <c r="AS67" s="184" t="s">
        <v>3247</v>
      </c>
      <c r="AT67" s="184" t="s">
        <v>2987</v>
      </c>
      <c r="AU67" s="184" t="s">
        <v>3248</v>
      </c>
      <c r="AV67" s="184" t="s">
        <v>3249</v>
      </c>
      <c r="AW67" s="184" t="s">
        <v>2987</v>
      </c>
      <c r="AX67" s="184" t="s">
        <v>3248</v>
      </c>
      <c r="AY67" s="184" t="s">
        <v>3249</v>
      </c>
      <c r="AZ67" s="184" t="s">
        <v>2987</v>
      </c>
      <c r="BA67" s="184" t="s">
        <v>3248</v>
      </c>
      <c r="BB67" s="184" t="s">
        <v>3249</v>
      </c>
      <c r="BC67" s="184" t="s">
        <v>2987</v>
      </c>
      <c r="BD67" s="184" t="s">
        <v>3250</v>
      </c>
      <c r="BE67" s="184" t="s">
        <v>3251</v>
      </c>
      <c r="BF67" s="184" t="s">
        <v>2987</v>
      </c>
      <c r="BG67" s="184" t="s">
        <v>3250</v>
      </c>
      <c r="BH67" s="184" t="s">
        <v>3251</v>
      </c>
      <c r="BI67" s="184" t="s">
        <v>2987</v>
      </c>
      <c r="BJ67" s="184" t="s">
        <v>3250</v>
      </c>
      <c r="BK67" s="184" t="s">
        <v>3251</v>
      </c>
      <c r="BL67" s="184" t="s">
        <v>2987</v>
      </c>
      <c r="BM67" s="184" t="s">
        <v>3250</v>
      </c>
      <c r="BN67" s="184" t="s">
        <v>3251</v>
      </c>
      <c r="BO67" s="184" t="s">
        <v>2987</v>
      </c>
      <c r="BP67" s="184" t="s">
        <v>3250</v>
      </c>
      <c r="BQ67" s="184" t="s">
        <v>3251</v>
      </c>
      <c r="BR67" s="184" t="s">
        <v>2987</v>
      </c>
      <c r="BS67" s="184" t="s">
        <v>3250</v>
      </c>
      <c r="BT67" s="184" t="s">
        <v>3251</v>
      </c>
      <c r="BU67" s="184" t="s">
        <v>2987</v>
      </c>
      <c r="BV67" s="184" t="s">
        <v>3252</v>
      </c>
      <c r="BW67" s="184" t="s">
        <v>3253</v>
      </c>
      <c r="BX67" s="184" t="s">
        <v>2987</v>
      </c>
      <c r="BY67" s="184" t="s">
        <v>3252</v>
      </c>
      <c r="BZ67" s="184" t="s">
        <v>3253</v>
      </c>
      <c r="CA67" s="184" t="s">
        <v>2987</v>
      </c>
      <c r="CB67" s="184" t="s">
        <v>3252</v>
      </c>
      <c r="CC67" s="184" t="s">
        <v>3253</v>
      </c>
      <c r="CD67" s="184" t="s">
        <v>2987</v>
      </c>
      <c r="CE67" s="184" t="s">
        <v>3252</v>
      </c>
      <c r="CF67" s="184" t="s">
        <v>3253</v>
      </c>
      <c r="CG67" s="184" t="s">
        <v>2987</v>
      </c>
      <c r="CH67" s="184" t="s">
        <v>3252</v>
      </c>
      <c r="CI67" s="184" t="s">
        <v>3253</v>
      </c>
      <c r="CJ67" s="184" t="s">
        <v>2987</v>
      </c>
      <c r="CK67" s="184" t="s">
        <v>3252</v>
      </c>
      <c r="CL67" s="184" t="s">
        <v>3253</v>
      </c>
      <c r="CM67" s="184" t="s">
        <v>2987</v>
      </c>
      <c r="CN67" s="184" t="s">
        <v>2869</v>
      </c>
      <c r="CO67" s="184" t="s">
        <v>3247</v>
      </c>
      <c r="CP67" s="184" t="s">
        <v>2987</v>
      </c>
      <c r="CQ67" s="184" t="s">
        <v>2869</v>
      </c>
      <c r="CR67" s="184" t="s">
        <v>3254</v>
      </c>
      <c r="CS67" s="184" t="s">
        <v>2987</v>
      </c>
      <c r="CT67" s="184" t="s">
        <v>3252</v>
      </c>
      <c r="CU67" s="184" t="s">
        <v>3253</v>
      </c>
      <c r="CV67" s="184" t="s">
        <v>2987</v>
      </c>
      <c r="CW67" s="184" t="s">
        <v>3252</v>
      </c>
      <c r="CX67" s="184" t="s">
        <v>3253</v>
      </c>
      <c r="CY67" s="184" t="s">
        <v>2987</v>
      </c>
      <c r="CZ67" s="184" t="s">
        <v>3252</v>
      </c>
      <c r="DA67" s="184" t="s">
        <v>3253</v>
      </c>
      <c r="DB67" s="184" t="s">
        <v>2987</v>
      </c>
      <c r="DC67" s="184" t="s">
        <v>3255</v>
      </c>
      <c r="DD67" s="184" t="s">
        <v>3256</v>
      </c>
      <c r="DE67" s="184" t="s">
        <v>2987</v>
      </c>
      <c r="DF67" s="184" t="s">
        <v>3255</v>
      </c>
      <c r="DG67" s="184" t="s">
        <v>3256</v>
      </c>
      <c r="DH67" s="184" t="s">
        <v>2987</v>
      </c>
      <c r="DI67" s="184" t="s">
        <v>3252</v>
      </c>
      <c r="DJ67" s="184" t="s">
        <v>3253</v>
      </c>
      <c r="DK67" s="184" t="s">
        <v>2987</v>
      </c>
      <c r="DL67" s="184" t="s">
        <v>3252</v>
      </c>
      <c r="DM67" s="184" t="s">
        <v>3253</v>
      </c>
      <c r="DN67" s="184" t="s">
        <v>2987</v>
      </c>
      <c r="DO67" s="184" t="s">
        <v>3252</v>
      </c>
      <c r="DP67" s="184" t="s">
        <v>3253</v>
      </c>
      <c r="DQ67" s="184" t="s">
        <v>2987</v>
      </c>
      <c r="DR67" s="184" t="s">
        <v>3245</v>
      </c>
      <c r="DS67" s="184" t="s">
        <v>2869</v>
      </c>
      <c r="DT67" s="184" t="s">
        <v>2987</v>
      </c>
      <c r="DU67" s="184" t="s">
        <v>3245</v>
      </c>
      <c r="DV67" s="184" t="s">
        <v>2869</v>
      </c>
      <c r="DW67" s="184" t="s">
        <v>2987</v>
      </c>
      <c r="DX67" s="184" t="s">
        <v>3245</v>
      </c>
      <c r="DY67" s="184" t="s">
        <v>2869</v>
      </c>
      <c r="DZ67" s="184" t="s">
        <v>2987</v>
      </c>
      <c r="EA67" s="184" t="s">
        <v>3245</v>
      </c>
      <c r="EB67" s="184" t="s">
        <v>2869</v>
      </c>
      <c r="EC67" s="184" t="s">
        <v>2987</v>
      </c>
      <c r="ED67" s="184" t="s">
        <v>3245</v>
      </c>
      <c r="EE67" s="184" t="s">
        <v>2869</v>
      </c>
      <c r="EF67" s="184" t="s">
        <v>2987</v>
      </c>
      <c r="EG67" s="184" t="s">
        <v>3245</v>
      </c>
      <c r="EH67" s="184" t="s">
        <v>2869</v>
      </c>
      <c r="EI67" s="184" t="s">
        <v>2987</v>
      </c>
      <c r="EJ67" s="184" t="s">
        <v>3245</v>
      </c>
      <c r="EK67" s="184" t="s">
        <v>2869</v>
      </c>
      <c r="EL67" s="184" t="s">
        <v>2987</v>
      </c>
      <c r="EM67" s="184" t="s">
        <v>3245</v>
      </c>
      <c r="EN67" s="184" t="s">
        <v>2869</v>
      </c>
      <c r="EO67" s="184" t="s">
        <v>2987</v>
      </c>
      <c r="EP67" s="184" t="s">
        <v>3245</v>
      </c>
      <c r="EQ67" s="184" t="s">
        <v>2869</v>
      </c>
      <c r="ER67" s="184" t="s">
        <v>2987</v>
      </c>
      <c r="ES67" s="184" t="s">
        <v>3245</v>
      </c>
      <c r="ET67" s="184" t="s">
        <v>2869</v>
      </c>
    </row>
    <row r="68" spans="1:150" x14ac:dyDescent="0.3">
      <c r="A68" s="1"/>
      <c r="B68" s="183" t="s">
        <v>3260</v>
      </c>
      <c r="C68" s="183" t="s">
        <v>74</v>
      </c>
      <c r="D68" s="183" t="s">
        <v>3242</v>
      </c>
      <c r="E68" s="183" t="s">
        <v>3261</v>
      </c>
      <c r="F68" s="183" t="s">
        <v>3262</v>
      </c>
      <c r="G68" s="184" t="s">
        <v>2987</v>
      </c>
      <c r="H68" s="184" t="s">
        <v>2869</v>
      </c>
      <c r="I68" s="184" t="s">
        <v>2869</v>
      </c>
      <c r="J68" s="184" t="s">
        <v>2987</v>
      </c>
      <c r="K68" s="184" t="s">
        <v>2869</v>
      </c>
      <c r="L68" s="184" t="s">
        <v>2869</v>
      </c>
      <c r="M68" s="184" t="s">
        <v>2987</v>
      </c>
      <c r="N68" s="184" t="s">
        <v>2869</v>
      </c>
      <c r="O68" s="184" t="s">
        <v>2869</v>
      </c>
      <c r="P68" s="184" t="s">
        <v>2987</v>
      </c>
      <c r="Q68" s="184" t="s">
        <v>2869</v>
      </c>
      <c r="R68" s="184" t="s">
        <v>2869</v>
      </c>
      <c r="S68" s="184" t="s">
        <v>2987</v>
      </c>
      <c r="T68" s="184" t="s">
        <v>2869</v>
      </c>
      <c r="U68" s="184" t="s">
        <v>2869</v>
      </c>
      <c r="V68" s="184" t="s">
        <v>2987</v>
      </c>
      <c r="W68" s="184" t="s">
        <v>2869</v>
      </c>
      <c r="X68" s="184" t="s">
        <v>2869</v>
      </c>
      <c r="Y68" s="184" t="s">
        <v>2987</v>
      </c>
      <c r="Z68" s="184" t="s">
        <v>2869</v>
      </c>
      <c r="AA68" s="184" t="s">
        <v>2869</v>
      </c>
      <c r="AB68" s="184" t="s">
        <v>2987</v>
      </c>
      <c r="AC68" s="184" t="s">
        <v>2869</v>
      </c>
      <c r="AD68" s="184" t="s">
        <v>2869</v>
      </c>
      <c r="AE68" s="184" t="s">
        <v>2987</v>
      </c>
      <c r="AF68" s="184" t="s">
        <v>2869</v>
      </c>
      <c r="AG68" s="184" t="s">
        <v>2869</v>
      </c>
      <c r="AH68" s="184" t="s">
        <v>2987</v>
      </c>
      <c r="AI68" s="184" t="s">
        <v>2869</v>
      </c>
      <c r="AJ68" s="184" t="s">
        <v>2869</v>
      </c>
      <c r="AK68" s="184" t="s">
        <v>2987</v>
      </c>
      <c r="AL68" s="184" t="s">
        <v>2869</v>
      </c>
      <c r="AM68" s="184" t="s">
        <v>2869</v>
      </c>
      <c r="AN68" s="184" t="s">
        <v>2987</v>
      </c>
      <c r="AO68" s="184" t="s">
        <v>2869</v>
      </c>
      <c r="AP68" s="184" t="s">
        <v>2869</v>
      </c>
      <c r="AQ68" s="184" t="s">
        <v>2987</v>
      </c>
      <c r="AR68" s="184" t="s">
        <v>2869</v>
      </c>
      <c r="AS68" s="184" t="s">
        <v>2869</v>
      </c>
      <c r="AT68" s="184" t="s">
        <v>2987</v>
      </c>
      <c r="AU68" s="184" t="s">
        <v>2869</v>
      </c>
      <c r="AV68" s="184" t="s">
        <v>2869</v>
      </c>
      <c r="AW68" s="184" t="s">
        <v>2987</v>
      </c>
      <c r="AX68" s="184" t="s">
        <v>2869</v>
      </c>
      <c r="AY68" s="184" t="s">
        <v>2869</v>
      </c>
      <c r="AZ68" s="184" t="s">
        <v>2987</v>
      </c>
      <c r="BA68" s="184" t="s">
        <v>2869</v>
      </c>
      <c r="BB68" s="184" t="s">
        <v>2869</v>
      </c>
      <c r="BC68" s="184" t="s">
        <v>2987</v>
      </c>
      <c r="BD68" s="184" t="s">
        <v>2869</v>
      </c>
      <c r="BE68" s="184" t="s">
        <v>2869</v>
      </c>
      <c r="BF68" s="184" t="s">
        <v>2987</v>
      </c>
      <c r="BG68" s="184" t="s">
        <v>2869</v>
      </c>
      <c r="BH68" s="184" t="s">
        <v>2869</v>
      </c>
      <c r="BI68" s="184" t="s">
        <v>2987</v>
      </c>
      <c r="BJ68" s="184" t="s">
        <v>2869</v>
      </c>
      <c r="BK68" s="184" t="s">
        <v>2869</v>
      </c>
      <c r="BL68" s="184" t="s">
        <v>2987</v>
      </c>
      <c r="BM68" s="184" t="s">
        <v>2869</v>
      </c>
      <c r="BN68" s="184" t="s">
        <v>2869</v>
      </c>
      <c r="BO68" s="184" t="s">
        <v>2987</v>
      </c>
      <c r="BP68" s="184" t="s">
        <v>2869</v>
      </c>
      <c r="BQ68" s="184" t="s">
        <v>2869</v>
      </c>
      <c r="BR68" s="184" t="s">
        <v>2987</v>
      </c>
      <c r="BS68" s="184" t="s">
        <v>2869</v>
      </c>
      <c r="BT68" s="184" t="s">
        <v>2869</v>
      </c>
      <c r="BU68" s="184" t="s">
        <v>2987</v>
      </c>
      <c r="BV68" s="184" t="s">
        <v>2869</v>
      </c>
      <c r="BW68" s="184" t="s">
        <v>2869</v>
      </c>
      <c r="BX68" s="184" t="s">
        <v>2987</v>
      </c>
      <c r="BY68" s="184" t="s">
        <v>2869</v>
      </c>
      <c r="BZ68" s="184" t="s">
        <v>2869</v>
      </c>
      <c r="CA68" s="184" t="s">
        <v>2987</v>
      </c>
      <c r="CB68" s="184" t="s">
        <v>2869</v>
      </c>
      <c r="CC68" s="184" t="s">
        <v>2869</v>
      </c>
      <c r="CD68" s="184" t="s">
        <v>2987</v>
      </c>
      <c r="CE68" s="184" t="s">
        <v>2869</v>
      </c>
      <c r="CF68" s="184" t="s">
        <v>2869</v>
      </c>
      <c r="CG68" s="184" t="s">
        <v>2987</v>
      </c>
      <c r="CH68" s="184" t="s">
        <v>2869</v>
      </c>
      <c r="CI68" s="184" t="s">
        <v>2869</v>
      </c>
      <c r="CJ68" s="184" t="s">
        <v>2987</v>
      </c>
      <c r="CK68" s="184" t="s">
        <v>2869</v>
      </c>
      <c r="CL68" s="184" t="s">
        <v>2869</v>
      </c>
      <c r="CM68" s="184" t="s">
        <v>2987</v>
      </c>
      <c r="CN68" s="184" t="s">
        <v>2869</v>
      </c>
      <c r="CO68" s="184" t="s">
        <v>2869</v>
      </c>
      <c r="CP68" s="184" t="s">
        <v>2987</v>
      </c>
      <c r="CQ68" s="184" t="s">
        <v>2869</v>
      </c>
      <c r="CR68" s="184" t="s">
        <v>2869</v>
      </c>
      <c r="CS68" s="184" t="s">
        <v>2987</v>
      </c>
      <c r="CT68" s="184" t="s">
        <v>2869</v>
      </c>
      <c r="CU68" s="184" t="s">
        <v>2869</v>
      </c>
      <c r="CV68" s="184" t="s">
        <v>2987</v>
      </c>
      <c r="CW68" s="184" t="s">
        <v>2869</v>
      </c>
      <c r="CX68" s="184" t="s">
        <v>2869</v>
      </c>
      <c r="CY68" s="184" t="s">
        <v>2987</v>
      </c>
      <c r="CZ68" s="184" t="s">
        <v>2869</v>
      </c>
      <c r="DA68" s="184" t="s">
        <v>2869</v>
      </c>
      <c r="DB68" s="184" t="s">
        <v>2987</v>
      </c>
      <c r="DC68" s="184" t="s">
        <v>2869</v>
      </c>
      <c r="DD68" s="184" t="s">
        <v>2869</v>
      </c>
      <c r="DE68" s="184" t="s">
        <v>2987</v>
      </c>
      <c r="DF68" s="184" t="s">
        <v>2869</v>
      </c>
      <c r="DG68" s="184" t="s">
        <v>2869</v>
      </c>
      <c r="DH68" s="184" t="s">
        <v>2987</v>
      </c>
      <c r="DI68" s="184" t="s">
        <v>2869</v>
      </c>
      <c r="DJ68" s="184" t="s">
        <v>2869</v>
      </c>
      <c r="DK68" s="184" t="s">
        <v>2987</v>
      </c>
      <c r="DL68" s="184" t="s">
        <v>2869</v>
      </c>
      <c r="DM68" s="184" t="s">
        <v>2869</v>
      </c>
      <c r="DN68" s="184" t="s">
        <v>2987</v>
      </c>
      <c r="DO68" s="184" t="s">
        <v>2869</v>
      </c>
      <c r="DP68" s="184" t="s">
        <v>2869</v>
      </c>
      <c r="DQ68" s="184" t="s">
        <v>2987</v>
      </c>
      <c r="DR68" s="184" t="s">
        <v>2869</v>
      </c>
      <c r="DS68" s="184" t="s">
        <v>2869</v>
      </c>
      <c r="DT68" s="184" t="s">
        <v>2987</v>
      </c>
      <c r="DU68" s="184" t="s">
        <v>2869</v>
      </c>
      <c r="DV68" s="184" t="s">
        <v>2869</v>
      </c>
      <c r="DW68" s="184" t="s">
        <v>2987</v>
      </c>
      <c r="DX68" s="184" t="s">
        <v>2869</v>
      </c>
      <c r="DY68" s="184" t="s">
        <v>2869</v>
      </c>
      <c r="DZ68" s="184" t="s">
        <v>2987</v>
      </c>
      <c r="EA68" s="184" t="s">
        <v>2869</v>
      </c>
      <c r="EB68" s="184" t="s">
        <v>2869</v>
      </c>
      <c r="EC68" s="184" t="s">
        <v>2987</v>
      </c>
      <c r="ED68" s="184" t="s">
        <v>2869</v>
      </c>
      <c r="EE68" s="184" t="s">
        <v>2869</v>
      </c>
      <c r="EF68" s="184" t="s">
        <v>2987</v>
      </c>
      <c r="EG68" s="184" t="s">
        <v>2869</v>
      </c>
      <c r="EH68" s="184" t="s">
        <v>2869</v>
      </c>
      <c r="EI68" s="184" t="s">
        <v>2987</v>
      </c>
      <c r="EJ68" s="184" t="s">
        <v>2869</v>
      </c>
      <c r="EK68" s="184" t="s">
        <v>2869</v>
      </c>
      <c r="EL68" s="184" t="s">
        <v>2987</v>
      </c>
      <c r="EM68" s="184" t="s">
        <v>2869</v>
      </c>
      <c r="EN68" s="184" t="s">
        <v>2869</v>
      </c>
      <c r="EO68" s="184" t="s">
        <v>2987</v>
      </c>
      <c r="EP68" s="184" t="s">
        <v>2869</v>
      </c>
      <c r="EQ68" s="184" t="s">
        <v>2869</v>
      </c>
      <c r="ER68" s="184" t="s">
        <v>2987</v>
      </c>
      <c r="ES68" s="184" t="s">
        <v>2869</v>
      </c>
      <c r="ET68" s="184" t="s">
        <v>2869</v>
      </c>
    </row>
    <row r="69" spans="1:150" x14ac:dyDescent="0.3">
      <c r="A69" s="1"/>
      <c r="B69" s="182" t="s">
        <v>3263</v>
      </c>
      <c r="C69" s="182" t="s">
        <v>629</v>
      </c>
      <c r="D69" s="182" t="s">
        <v>994</v>
      </c>
      <c r="E69" s="182" t="s">
        <v>3264</v>
      </c>
      <c r="F69" s="182" t="s">
        <v>3265</v>
      </c>
      <c r="G69" s="182" t="s">
        <v>2987</v>
      </c>
      <c r="H69" s="182" t="s">
        <v>3176</v>
      </c>
      <c r="I69" s="182" t="s">
        <v>3266</v>
      </c>
      <c r="J69" s="182" t="s">
        <v>2987</v>
      </c>
      <c r="K69" s="182" t="s">
        <v>3176</v>
      </c>
      <c r="L69" s="182" t="s">
        <v>3266</v>
      </c>
      <c r="M69" s="182" t="s">
        <v>2987</v>
      </c>
      <c r="N69" s="182" t="s">
        <v>3176</v>
      </c>
      <c r="O69" s="182" t="s">
        <v>3266</v>
      </c>
      <c r="P69" s="182" t="s">
        <v>2987</v>
      </c>
      <c r="Q69" s="182" t="s">
        <v>3176</v>
      </c>
      <c r="R69" s="182" t="s">
        <v>3266</v>
      </c>
      <c r="S69" s="182" t="s">
        <v>2987</v>
      </c>
      <c r="T69" s="182" t="s">
        <v>3176</v>
      </c>
      <c r="U69" s="182" t="s">
        <v>3266</v>
      </c>
      <c r="V69" s="182" t="s">
        <v>2987</v>
      </c>
      <c r="W69" s="182" t="s">
        <v>3176</v>
      </c>
      <c r="X69" s="182" t="s">
        <v>3266</v>
      </c>
      <c r="Y69" s="182" t="s">
        <v>2987</v>
      </c>
      <c r="Z69" s="182" t="s">
        <v>3176</v>
      </c>
      <c r="AA69" s="182" t="s">
        <v>3266</v>
      </c>
      <c r="AB69" s="182" t="s">
        <v>2987</v>
      </c>
      <c r="AC69" s="182" t="s">
        <v>3176</v>
      </c>
      <c r="AD69" s="182" t="s">
        <v>3266</v>
      </c>
      <c r="AE69" s="182" t="s">
        <v>2987</v>
      </c>
      <c r="AF69" s="182" t="s">
        <v>3176</v>
      </c>
      <c r="AG69" s="182" t="s">
        <v>3266</v>
      </c>
      <c r="AH69" s="182" t="s">
        <v>2987</v>
      </c>
      <c r="AI69" s="182" t="s">
        <v>3176</v>
      </c>
      <c r="AJ69" s="182" t="s">
        <v>3266</v>
      </c>
      <c r="AK69" s="182" t="s">
        <v>2987</v>
      </c>
      <c r="AL69" s="182" t="s">
        <v>3176</v>
      </c>
      <c r="AM69" s="182" t="s">
        <v>3266</v>
      </c>
      <c r="AN69" s="182" t="s">
        <v>2987</v>
      </c>
      <c r="AO69" s="182" t="s">
        <v>3176</v>
      </c>
      <c r="AP69" s="182" t="s">
        <v>3266</v>
      </c>
      <c r="AQ69" s="182" t="s">
        <v>2987</v>
      </c>
      <c r="AR69" s="182" t="s">
        <v>2869</v>
      </c>
      <c r="AS69" s="182" t="s">
        <v>2869</v>
      </c>
      <c r="AT69" s="182" t="s">
        <v>2987</v>
      </c>
      <c r="AU69" s="182" t="s">
        <v>2869</v>
      </c>
      <c r="AV69" s="182" t="s">
        <v>2869</v>
      </c>
      <c r="AW69" s="182" t="s">
        <v>2987</v>
      </c>
      <c r="AX69" s="182" t="s">
        <v>2869</v>
      </c>
      <c r="AY69" s="182" t="s">
        <v>2869</v>
      </c>
      <c r="AZ69" s="182" t="s">
        <v>2987</v>
      </c>
      <c r="BA69" s="182" t="s">
        <v>2869</v>
      </c>
      <c r="BB69" s="182" t="s">
        <v>2869</v>
      </c>
      <c r="BC69" s="182" t="s">
        <v>2987</v>
      </c>
      <c r="BD69" s="182" t="s">
        <v>2869</v>
      </c>
      <c r="BE69" s="182" t="s">
        <v>3267</v>
      </c>
      <c r="BF69" s="182" t="s">
        <v>2987</v>
      </c>
      <c r="BG69" s="182" t="s">
        <v>2869</v>
      </c>
      <c r="BH69" s="182" t="s">
        <v>3267</v>
      </c>
      <c r="BI69" s="182" t="s">
        <v>2987</v>
      </c>
      <c r="BJ69" s="182" t="s">
        <v>2869</v>
      </c>
      <c r="BK69" s="182" t="s">
        <v>3267</v>
      </c>
      <c r="BL69" s="182" t="s">
        <v>2987</v>
      </c>
      <c r="BM69" s="182" t="s">
        <v>2869</v>
      </c>
      <c r="BN69" s="182" t="s">
        <v>3268</v>
      </c>
      <c r="BO69" s="182" t="s">
        <v>2987</v>
      </c>
      <c r="BP69" s="182" t="s">
        <v>2869</v>
      </c>
      <c r="BQ69" s="182" t="s">
        <v>3269</v>
      </c>
      <c r="BR69" s="182" t="s">
        <v>2987</v>
      </c>
      <c r="BS69" s="182" t="s">
        <v>2869</v>
      </c>
      <c r="BT69" s="182" t="s">
        <v>3269</v>
      </c>
      <c r="BU69" s="182" t="s">
        <v>2987</v>
      </c>
      <c r="BV69" s="182" t="s">
        <v>2869</v>
      </c>
      <c r="BW69" s="182" t="s">
        <v>3270</v>
      </c>
      <c r="BX69" s="182" t="s">
        <v>2987</v>
      </c>
      <c r="BY69" s="182" t="s">
        <v>2869</v>
      </c>
      <c r="BZ69" s="182" t="s">
        <v>3270</v>
      </c>
      <c r="CA69" s="182" t="s">
        <v>2987</v>
      </c>
      <c r="CB69" s="182" t="s">
        <v>2869</v>
      </c>
      <c r="CC69" s="182" t="s">
        <v>3270</v>
      </c>
      <c r="CD69" s="182" t="s">
        <v>2987</v>
      </c>
      <c r="CE69" s="182" t="s">
        <v>2869</v>
      </c>
      <c r="CF69" s="182" t="s">
        <v>3270</v>
      </c>
      <c r="CG69" s="182" t="s">
        <v>2987</v>
      </c>
      <c r="CH69" s="182" t="s">
        <v>2869</v>
      </c>
      <c r="CI69" s="182" t="s">
        <v>3270</v>
      </c>
      <c r="CJ69" s="182" t="s">
        <v>2987</v>
      </c>
      <c r="CK69" s="182" t="s">
        <v>2869</v>
      </c>
      <c r="CL69" s="182" t="s">
        <v>3270</v>
      </c>
      <c r="CM69" s="182" t="s">
        <v>2987</v>
      </c>
      <c r="CN69" s="182" t="s">
        <v>2869</v>
      </c>
      <c r="CO69" s="182" t="s">
        <v>2869</v>
      </c>
      <c r="CP69" s="182" t="s">
        <v>2987</v>
      </c>
      <c r="CQ69" s="182" t="s">
        <v>2869</v>
      </c>
      <c r="CR69" s="182" t="s">
        <v>2869</v>
      </c>
      <c r="CS69" s="182" t="s">
        <v>2987</v>
      </c>
      <c r="CT69" s="182" t="s">
        <v>2869</v>
      </c>
      <c r="CU69" s="182" t="s">
        <v>3270</v>
      </c>
      <c r="CV69" s="182" t="s">
        <v>2987</v>
      </c>
      <c r="CW69" s="182" t="s">
        <v>2869</v>
      </c>
      <c r="CX69" s="182" t="s">
        <v>3270</v>
      </c>
      <c r="CY69" s="182" t="s">
        <v>2987</v>
      </c>
      <c r="CZ69" s="182" t="s">
        <v>2869</v>
      </c>
      <c r="DA69" s="182" t="s">
        <v>3270</v>
      </c>
      <c r="DB69" s="182" t="s">
        <v>2987</v>
      </c>
      <c r="DC69" s="182" t="s">
        <v>2869</v>
      </c>
      <c r="DD69" s="182" t="s">
        <v>3175</v>
      </c>
      <c r="DE69" s="182" t="s">
        <v>2987</v>
      </c>
      <c r="DF69" s="182" t="s">
        <v>2869</v>
      </c>
      <c r="DG69" s="182" t="s">
        <v>3175</v>
      </c>
      <c r="DH69" s="182" t="s">
        <v>2987</v>
      </c>
      <c r="DI69" s="182" t="s">
        <v>2869</v>
      </c>
      <c r="DJ69" s="182" t="s">
        <v>3270</v>
      </c>
      <c r="DK69" s="182" t="s">
        <v>2987</v>
      </c>
      <c r="DL69" s="182" t="s">
        <v>2869</v>
      </c>
      <c r="DM69" s="182" t="s">
        <v>3270</v>
      </c>
      <c r="DN69" s="182" t="s">
        <v>2987</v>
      </c>
      <c r="DO69" s="182" t="s">
        <v>2869</v>
      </c>
      <c r="DP69" s="182" t="s">
        <v>3271</v>
      </c>
      <c r="DQ69" s="182" t="s">
        <v>2987</v>
      </c>
      <c r="DR69" s="182" t="s">
        <v>3176</v>
      </c>
      <c r="DS69" s="182" t="s">
        <v>3272</v>
      </c>
      <c r="DT69" s="182" t="s">
        <v>2987</v>
      </c>
      <c r="DU69" s="182" t="s">
        <v>3176</v>
      </c>
      <c r="DV69" s="182" t="s">
        <v>3273</v>
      </c>
      <c r="DW69" s="182" t="s">
        <v>2987</v>
      </c>
      <c r="DX69" s="182" t="s">
        <v>3176</v>
      </c>
      <c r="DY69" s="182" t="s">
        <v>3274</v>
      </c>
      <c r="DZ69" s="182" t="s">
        <v>2987</v>
      </c>
      <c r="EA69" s="182" t="s">
        <v>3176</v>
      </c>
      <c r="EB69" s="182" t="s">
        <v>3272</v>
      </c>
      <c r="EC69" s="182" t="s">
        <v>2987</v>
      </c>
      <c r="ED69" s="182" t="s">
        <v>3176</v>
      </c>
      <c r="EE69" s="182" t="s">
        <v>3275</v>
      </c>
      <c r="EF69" s="182" t="s">
        <v>2987</v>
      </c>
      <c r="EG69" s="182" t="s">
        <v>3176</v>
      </c>
      <c r="EH69" s="182" t="s">
        <v>3276</v>
      </c>
      <c r="EI69" s="182" t="s">
        <v>2987</v>
      </c>
      <c r="EJ69" s="182" t="s">
        <v>3176</v>
      </c>
      <c r="EK69" s="182" t="s">
        <v>3277</v>
      </c>
      <c r="EL69" s="182" t="s">
        <v>2987</v>
      </c>
      <c r="EM69" s="182" t="s">
        <v>3176</v>
      </c>
      <c r="EN69" s="182" t="s">
        <v>3277</v>
      </c>
      <c r="EO69" s="182" t="s">
        <v>2987</v>
      </c>
      <c r="EP69" s="182" t="s">
        <v>3176</v>
      </c>
      <c r="EQ69" s="182" t="s">
        <v>3278</v>
      </c>
      <c r="ER69" s="182" t="s">
        <v>2987</v>
      </c>
      <c r="ES69" s="182" t="s">
        <v>3176</v>
      </c>
      <c r="ET69" s="182" t="s">
        <v>3279</v>
      </c>
    </row>
    <row r="70" spans="1:150" x14ac:dyDescent="0.3">
      <c r="A70" s="1"/>
      <c r="B70" s="183" t="s">
        <v>3280</v>
      </c>
      <c r="C70" s="183" t="s">
        <v>629</v>
      </c>
      <c r="D70" s="183" t="s">
        <v>994</v>
      </c>
      <c r="E70" s="183" t="s">
        <v>3281</v>
      </c>
      <c r="F70" s="183" t="s">
        <v>3282</v>
      </c>
      <c r="G70" s="184" t="s">
        <v>2987</v>
      </c>
      <c r="H70" s="184" t="s">
        <v>2869</v>
      </c>
      <c r="I70" s="184" t="s">
        <v>2869</v>
      </c>
      <c r="J70" s="184" t="s">
        <v>2987</v>
      </c>
      <c r="K70" s="184" t="s">
        <v>2869</v>
      </c>
      <c r="L70" s="184" t="s">
        <v>2869</v>
      </c>
      <c r="M70" s="184" t="s">
        <v>2987</v>
      </c>
      <c r="N70" s="184" t="s">
        <v>2869</v>
      </c>
      <c r="O70" s="184" t="s">
        <v>2869</v>
      </c>
      <c r="P70" s="184" t="s">
        <v>2987</v>
      </c>
      <c r="Q70" s="184" t="s">
        <v>2869</v>
      </c>
      <c r="R70" s="184" t="s">
        <v>2869</v>
      </c>
      <c r="S70" s="184" t="s">
        <v>2987</v>
      </c>
      <c r="T70" s="184" t="s">
        <v>2869</v>
      </c>
      <c r="U70" s="184" t="s">
        <v>2869</v>
      </c>
      <c r="V70" s="184" t="s">
        <v>2987</v>
      </c>
      <c r="W70" s="184" t="s">
        <v>2869</v>
      </c>
      <c r="X70" s="184" t="s">
        <v>2869</v>
      </c>
      <c r="Y70" s="184" t="s">
        <v>2987</v>
      </c>
      <c r="Z70" s="184" t="s">
        <v>2869</v>
      </c>
      <c r="AA70" s="184" t="s">
        <v>2869</v>
      </c>
      <c r="AB70" s="184" t="s">
        <v>2987</v>
      </c>
      <c r="AC70" s="184" t="s">
        <v>2869</v>
      </c>
      <c r="AD70" s="184" t="s">
        <v>2869</v>
      </c>
      <c r="AE70" s="184" t="s">
        <v>2987</v>
      </c>
      <c r="AF70" s="184" t="s">
        <v>2869</v>
      </c>
      <c r="AG70" s="184" t="s">
        <v>2869</v>
      </c>
      <c r="AH70" s="184" t="s">
        <v>2987</v>
      </c>
      <c r="AI70" s="184" t="s">
        <v>2869</v>
      </c>
      <c r="AJ70" s="184" t="s">
        <v>2869</v>
      </c>
      <c r="AK70" s="184" t="s">
        <v>2987</v>
      </c>
      <c r="AL70" s="184" t="s">
        <v>2869</v>
      </c>
      <c r="AM70" s="184" t="s">
        <v>2869</v>
      </c>
      <c r="AN70" s="184" t="s">
        <v>2987</v>
      </c>
      <c r="AO70" s="184" t="s">
        <v>2869</v>
      </c>
      <c r="AP70" s="184" t="s">
        <v>2869</v>
      </c>
      <c r="AQ70" s="184" t="s">
        <v>2987</v>
      </c>
      <c r="AR70" s="184" t="s">
        <v>2869</v>
      </c>
      <c r="AS70" s="184" t="s">
        <v>2869</v>
      </c>
      <c r="AT70" s="184" t="s">
        <v>2987</v>
      </c>
      <c r="AU70" s="184" t="s">
        <v>2869</v>
      </c>
      <c r="AV70" s="184" t="s">
        <v>2869</v>
      </c>
      <c r="AW70" s="184" t="s">
        <v>2987</v>
      </c>
      <c r="AX70" s="184" t="s">
        <v>2869</v>
      </c>
      <c r="AY70" s="184" t="s">
        <v>2869</v>
      </c>
      <c r="AZ70" s="184" t="s">
        <v>2987</v>
      </c>
      <c r="BA70" s="184" t="s">
        <v>2869</v>
      </c>
      <c r="BB70" s="184" t="s">
        <v>2869</v>
      </c>
      <c r="BC70" s="184" t="s">
        <v>2987</v>
      </c>
      <c r="BD70" s="184" t="s">
        <v>2869</v>
      </c>
      <c r="BE70" s="184" t="s">
        <v>2869</v>
      </c>
      <c r="BF70" s="184" t="s">
        <v>2987</v>
      </c>
      <c r="BG70" s="184" t="s">
        <v>2869</v>
      </c>
      <c r="BH70" s="184" t="s">
        <v>2869</v>
      </c>
      <c r="BI70" s="184" t="s">
        <v>2987</v>
      </c>
      <c r="BJ70" s="184" t="s">
        <v>2869</v>
      </c>
      <c r="BK70" s="184" t="s">
        <v>2869</v>
      </c>
      <c r="BL70" s="184" t="s">
        <v>2987</v>
      </c>
      <c r="BM70" s="184" t="s">
        <v>2869</v>
      </c>
      <c r="BN70" s="184" t="s">
        <v>2869</v>
      </c>
      <c r="BO70" s="184" t="s">
        <v>2987</v>
      </c>
      <c r="BP70" s="184" t="s">
        <v>2869</v>
      </c>
      <c r="BQ70" s="184" t="s">
        <v>2869</v>
      </c>
      <c r="BR70" s="184" t="s">
        <v>2987</v>
      </c>
      <c r="BS70" s="184" t="s">
        <v>2869</v>
      </c>
      <c r="BT70" s="184" t="s">
        <v>2869</v>
      </c>
      <c r="BU70" s="184" t="s">
        <v>2987</v>
      </c>
      <c r="BV70" s="184" t="s">
        <v>2869</v>
      </c>
      <c r="BW70" s="184" t="s">
        <v>2869</v>
      </c>
      <c r="BX70" s="184" t="s">
        <v>2987</v>
      </c>
      <c r="BY70" s="184" t="s">
        <v>2869</v>
      </c>
      <c r="BZ70" s="184" t="s">
        <v>2869</v>
      </c>
      <c r="CA70" s="184" t="s">
        <v>2987</v>
      </c>
      <c r="CB70" s="184" t="s">
        <v>2869</v>
      </c>
      <c r="CC70" s="184" t="s">
        <v>2869</v>
      </c>
      <c r="CD70" s="184" t="s">
        <v>2987</v>
      </c>
      <c r="CE70" s="184" t="s">
        <v>2869</v>
      </c>
      <c r="CF70" s="184" t="s">
        <v>2869</v>
      </c>
      <c r="CG70" s="184" t="s">
        <v>2987</v>
      </c>
      <c r="CH70" s="184" t="s">
        <v>2869</v>
      </c>
      <c r="CI70" s="184" t="s">
        <v>2869</v>
      </c>
      <c r="CJ70" s="184" t="s">
        <v>2987</v>
      </c>
      <c r="CK70" s="184" t="s">
        <v>2869</v>
      </c>
      <c r="CL70" s="184" t="s">
        <v>2869</v>
      </c>
      <c r="CM70" s="184" t="s">
        <v>2987</v>
      </c>
      <c r="CN70" s="184" t="s">
        <v>2869</v>
      </c>
      <c r="CO70" s="184" t="s">
        <v>2869</v>
      </c>
      <c r="CP70" s="184" t="s">
        <v>2987</v>
      </c>
      <c r="CQ70" s="184" t="s">
        <v>2869</v>
      </c>
      <c r="CR70" s="184" t="s">
        <v>2869</v>
      </c>
      <c r="CS70" s="184" t="s">
        <v>2987</v>
      </c>
      <c r="CT70" s="184" t="s">
        <v>2869</v>
      </c>
      <c r="CU70" s="184" t="s">
        <v>2869</v>
      </c>
      <c r="CV70" s="184" t="s">
        <v>2987</v>
      </c>
      <c r="CW70" s="184" t="s">
        <v>2869</v>
      </c>
      <c r="CX70" s="184" t="s">
        <v>2869</v>
      </c>
      <c r="CY70" s="184" t="s">
        <v>2987</v>
      </c>
      <c r="CZ70" s="184" t="s">
        <v>2869</v>
      </c>
      <c r="DA70" s="184" t="s">
        <v>2869</v>
      </c>
      <c r="DB70" s="184" t="s">
        <v>2987</v>
      </c>
      <c r="DC70" s="184" t="s">
        <v>2869</v>
      </c>
      <c r="DD70" s="184" t="s">
        <v>2869</v>
      </c>
      <c r="DE70" s="184" t="s">
        <v>2987</v>
      </c>
      <c r="DF70" s="184" t="s">
        <v>2869</v>
      </c>
      <c r="DG70" s="184" t="s">
        <v>2869</v>
      </c>
      <c r="DH70" s="184" t="s">
        <v>2987</v>
      </c>
      <c r="DI70" s="184" t="s">
        <v>2869</v>
      </c>
      <c r="DJ70" s="184" t="s">
        <v>2869</v>
      </c>
      <c r="DK70" s="184" t="s">
        <v>2987</v>
      </c>
      <c r="DL70" s="184" t="s">
        <v>2869</v>
      </c>
      <c r="DM70" s="184" t="s">
        <v>2869</v>
      </c>
      <c r="DN70" s="184" t="s">
        <v>2987</v>
      </c>
      <c r="DO70" s="184" t="s">
        <v>2869</v>
      </c>
      <c r="DP70" s="184" t="s">
        <v>2869</v>
      </c>
      <c r="DQ70" s="184" t="s">
        <v>2987</v>
      </c>
      <c r="DR70" s="184" t="s">
        <v>2869</v>
      </c>
      <c r="DS70" s="184" t="s">
        <v>2869</v>
      </c>
      <c r="DT70" s="184" t="s">
        <v>2987</v>
      </c>
      <c r="DU70" s="184" t="s">
        <v>2869</v>
      </c>
      <c r="DV70" s="184" t="s">
        <v>2869</v>
      </c>
      <c r="DW70" s="184" t="s">
        <v>2987</v>
      </c>
      <c r="DX70" s="184" t="s">
        <v>2869</v>
      </c>
      <c r="DY70" s="184" t="s">
        <v>2869</v>
      </c>
      <c r="DZ70" s="184" t="s">
        <v>2987</v>
      </c>
      <c r="EA70" s="184" t="s">
        <v>2869</v>
      </c>
      <c r="EB70" s="184" t="s">
        <v>2869</v>
      </c>
      <c r="EC70" s="184" t="s">
        <v>2987</v>
      </c>
      <c r="ED70" s="184" t="s">
        <v>2869</v>
      </c>
      <c r="EE70" s="184" t="s">
        <v>2869</v>
      </c>
      <c r="EF70" s="184" t="s">
        <v>2987</v>
      </c>
      <c r="EG70" s="184" t="s">
        <v>2869</v>
      </c>
      <c r="EH70" s="184" t="s">
        <v>2869</v>
      </c>
      <c r="EI70" s="184" t="s">
        <v>2987</v>
      </c>
      <c r="EJ70" s="184" t="s">
        <v>2869</v>
      </c>
      <c r="EK70" s="184" t="s">
        <v>2869</v>
      </c>
      <c r="EL70" s="184" t="s">
        <v>2987</v>
      </c>
      <c r="EM70" s="184" t="s">
        <v>2869</v>
      </c>
      <c r="EN70" s="184" t="s">
        <v>2869</v>
      </c>
      <c r="EO70" s="184" t="s">
        <v>2987</v>
      </c>
      <c r="EP70" s="184" t="s">
        <v>2869</v>
      </c>
      <c r="EQ70" s="184" t="s">
        <v>2869</v>
      </c>
      <c r="ER70" s="184" t="s">
        <v>2987</v>
      </c>
      <c r="ES70" s="184" t="s">
        <v>2869</v>
      </c>
      <c r="ET70" s="184" t="s">
        <v>2869</v>
      </c>
    </row>
    <row r="71" spans="1:150" x14ac:dyDescent="0.3">
      <c r="A71" s="1"/>
      <c r="B71" s="183" t="s">
        <v>3283</v>
      </c>
      <c r="C71" s="183" t="s">
        <v>629</v>
      </c>
      <c r="D71" s="183" t="s">
        <v>994</v>
      </c>
      <c r="E71" s="183" t="s">
        <v>3284</v>
      </c>
      <c r="F71" s="183" t="s">
        <v>3285</v>
      </c>
      <c r="G71" s="184" t="s">
        <v>2987</v>
      </c>
      <c r="H71" s="184" t="s">
        <v>3176</v>
      </c>
      <c r="I71" s="184" t="s">
        <v>3266</v>
      </c>
      <c r="J71" s="184" t="s">
        <v>2987</v>
      </c>
      <c r="K71" s="184" t="s">
        <v>3176</v>
      </c>
      <c r="L71" s="184" t="s">
        <v>3266</v>
      </c>
      <c r="M71" s="184" t="s">
        <v>2987</v>
      </c>
      <c r="N71" s="184" t="s">
        <v>3176</v>
      </c>
      <c r="O71" s="184" t="s">
        <v>3266</v>
      </c>
      <c r="P71" s="184" t="s">
        <v>2987</v>
      </c>
      <c r="Q71" s="184" t="s">
        <v>3176</v>
      </c>
      <c r="R71" s="184" t="s">
        <v>3266</v>
      </c>
      <c r="S71" s="184" t="s">
        <v>2987</v>
      </c>
      <c r="T71" s="184" t="s">
        <v>3176</v>
      </c>
      <c r="U71" s="184" t="s">
        <v>3266</v>
      </c>
      <c r="V71" s="184" t="s">
        <v>2987</v>
      </c>
      <c r="W71" s="184" t="s">
        <v>3176</v>
      </c>
      <c r="X71" s="184" t="s">
        <v>3266</v>
      </c>
      <c r="Y71" s="184" t="s">
        <v>2987</v>
      </c>
      <c r="Z71" s="184" t="s">
        <v>3176</v>
      </c>
      <c r="AA71" s="184" t="s">
        <v>3266</v>
      </c>
      <c r="AB71" s="184" t="s">
        <v>2987</v>
      </c>
      <c r="AC71" s="184" t="s">
        <v>3176</v>
      </c>
      <c r="AD71" s="184" t="s">
        <v>3266</v>
      </c>
      <c r="AE71" s="184" t="s">
        <v>2987</v>
      </c>
      <c r="AF71" s="184" t="s">
        <v>3176</v>
      </c>
      <c r="AG71" s="184" t="s">
        <v>3266</v>
      </c>
      <c r="AH71" s="184" t="s">
        <v>2987</v>
      </c>
      <c r="AI71" s="184" t="s">
        <v>3176</v>
      </c>
      <c r="AJ71" s="184" t="s">
        <v>3266</v>
      </c>
      <c r="AK71" s="184" t="s">
        <v>2987</v>
      </c>
      <c r="AL71" s="184" t="s">
        <v>3176</v>
      </c>
      <c r="AM71" s="184" t="s">
        <v>3266</v>
      </c>
      <c r="AN71" s="184" t="s">
        <v>2987</v>
      </c>
      <c r="AO71" s="184" t="s">
        <v>3176</v>
      </c>
      <c r="AP71" s="184" t="s">
        <v>3266</v>
      </c>
      <c r="AQ71" s="184" t="s">
        <v>2987</v>
      </c>
      <c r="AR71" s="184" t="s">
        <v>2869</v>
      </c>
      <c r="AS71" s="184" t="s">
        <v>2869</v>
      </c>
      <c r="AT71" s="184" t="s">
        <v>2987</v>
      </c>
      <c r="AU71" s="184" t="s">
        <v>2869</v>
      </c>
      <c r="AV71" s="184" t="s">
        <v>2869</v>
      </c>
      <c r="AW71" s="184" t="s">
        <v>2987</v>
      </c>
      <c r="AX71" s="184" t="s">
        <v>2869</v>
      </c>
      <c r="AY71" s="184" t="s">
        <v>2869</v>
      </c>
      <c r="AZ71" s="184" t="s">
        <v>2987</v>
      </c>
      <c r="BA71" s="184" t="s">
        <v>2869</v>
      </c>
      <c r="BB71" s="184" t="s">
        <v>2869</v>
      </c>
      <c r="BC71" s="184" t="s">
        <v>2987</v>
      </c>
      <c r="BD71" s="184" t="s">
        <v>2869</v>
      </c>
      <c r="BE71" s="184" t="s">
        <v>3267</v>
      </c>
      <c r="BF71" s="184" t="s">
        <v>2987</v>
      </c>
      <c r="BG71" s="184" t="s">
        <v>2869</v>
      </c>
      <c r="BH71" s="184" t="s">
        <v>3267</v>
      </c>
      <c r="BI71" s="184" t="s">
        <v>2987</v>
      </c>
      <c r="BJ71" s="184" t="s">
        <v>2869</v>
      </c>
      <c r="BK71" s="184" t="s">
        <v>3267</v>
      </c>
      <c r="BL71" s="184" t="s">
        <v>2987</v>
      </c>
      <c r="BM71" s="184" t="s">
        <v>2869</v>
      </c>
      <c r="BN71" s="184" t="s">
        <v>3268</v>
      </c>
      <c r="BO71" s="184" t="s">
        <v>2987</v>
      </c>
      <c r="BP71" s="184" t="s">
        <v>2869</v>
      </c>
      <c r="BQ71" s="184" t="s">
        <v>3269</v>
      </c>
      <c r="BR71" s="184" t="s">
        <v>2987</v>
      </c>
      <c r="BS71" s="184" t="s">
        <v>2869</v>
      </c>
      <c r="BT71" s="184" t="s">
        <v>3269</v>
      </c>
      <c r="BU71" s="184" t="s">
        <v>2987</v>
      </c>
      <c r="BV71" s="184" t="s">
        <v>2869</v>
      </c>
      <c r="BW71" s="184" t="s">
        <v>3270</v>
      </c>
      <c r="BX71" s="184" t="s">
        <v>2987</v>
      </c>
      <c r="BY71" s="184" t="s">
        <v>2869</v>
      </c>
      <c r="BZ71" s="184" t="s">
        <v>3270</v>
      </c>
      <c r="CA71" s="184" t="s">
        <v>2987</v>
      </c>
      <c r="CB71" s="184" t="s">
        <v>2869</v>
      </c>
      <c r="CC71" s="184" t="s">
        <v>3270</v>
      </c>
      <c r="CD71" s="184" t="s">
        <v>2987</v>
      </c>
      <c r="CE71" s="184" t="s">
        <v>2869</v>
      </c>
      <c r="CF71" s="184" t="s">
        <v>3270</v>
      </c>
      <c r="CG71" s="184" t="s">
        <v>2987</v>
      </c>
      <c r="CH71" s="184" t="s">
        <v>2869</v>
      </c>
      <c r="CI71" s="184" t="s">
        <v>3270</v>
      </c>
      <c r="CJ71" s="184" t="s">
        <v>2987</v>
      </c>
      <c r="CK71" s="184" t="s">
        <v>2869</v>
      </c>
      <c r="CL71" s="184" t="s">
        <v>3270</v>
      </c>
      <c r="CM71" s="184" t="s">
        <v>2987</v>
      </c>
      <c r="CN71" s="184" t="s">
        <v>2869</v>
      </c>
      <c r="CO71" s="184" t="s">
        <v>2869</v>
      </c>
      <c r="CP71" s="184" t="s">
        <v>2987</v>
      </c>
      <c r="CQ71" s="184" t="s">
        <v>2869</v>
      </c>
      <c r="CR71" s="184" t="s">
        <v>2869</v>
      </c>
      <c r="CS71" s="184" t="s">
        <v>2987</v>
      </c>
      <c r="CT71" s="184" t="s">
        <v>2869</v>
      </c>
      <c r="CU71" s="184" t="s">
        <v>3270</v>
      </c>
      <c r="CV71" s="184" t="s">
        <v>2987</v>
      </c>
      <c r="CW71" s="184" t="s">
        <v>2869</v>
      </c>
      <c r="CX71" s="184" t="s">
        <v>3270</v>
      </c>
      <c r="CY71" s="184" t="s">
        <v>2987</v>
      </c>
      <c r="CZ71" s="184" t="s">
        <v>2869</v>
      </c>
      <c r="DA71" s="184" t="s">
        <v>3270</v>
      </c>
      <c r="DB71" s="184" t="s">
        <v>2987</v>
      </c>
      <c r="DC71" s="184" t="s">
        <v>2869</v>
      </c>
      <c r="DD71" s="184" t="s">
        <v>3175</v>
      </c>
      <c r="DE71" s="184" t="s">
        <v>2987</v>
      </c>
      <c r="DF71" s="184" t="s">
        <v>2869</v>
      </c>
      <c r="DG71" s="184" t="s">
        <v>3175</v>
      </c>
      <c r="DH71" s="184" t="s">
        <v>2987</v>
      </c>
      <c r="DI71" s="184" t="s">
        <v>2869</v>
      </c>
      <c r="DJ71" s="184" t="s">
        <v>3270</v>
      </c>
      <c r="DK71" s="184" t="s">
        <v>2987</v>
      </c>
      <c r="DL71" s="184" t="s">
        <v>2869</v>
      </c>
      <c r="DM71" s="184" t="s">
        <v>3270</v>
      </c>
      <c r="DN71" s="184" t="s">
        <v>2987</v>
      </c>
      <c r="DO71" s="184" t="s">
        <v>2869</v>
      </c>
      <c r="DP71" s="184" t="s">
        <v>3271</v>
      </c>
      <c r="DQ71" s="184" t="s">
        <v>2987</v>
      </c>
      <c r="DR71" s="184" t="s">
        <v>3176</v>
      </c>
      <c r="DS71" s="184" t="s">
        <v>3272</v>
      </c>
      <c r="DT71" s="184" t="s">
        <v>2987</v>
      </c>
      <c r="DU71" s="184" t="s">
        <v>3176</v>
      </c>
      <c r="DV71" s="184" t="s">
        <v>3273</v>
      </c>
      <c r="DW71" s="184" t="s">
        <v>2987</v>
      </c>
      <c r="DX71" s="184" t="s">
        <v>3176</v>
      </c>
      <c r="DY71" s="184" t="s">
        <v>3274</v>
      </c>
      <c r="DZ71" s="184" t="s">
        <v>2987</v>
      </c>
      <c r="EA71" s="184" t="s">
        <v>3176</v>
      </c>
      <c r="EB71" s="184" t="s">
        <v>3272</v>
      </c>
      <c r="EC71" s="184" t="s">
        <v>2987</v>
      </c>
      <c r="ED71" s="184" t="s">
        <v>3176</v>
      </c>
      <c r="EE71" s="184" t="s">
        <v>3275</v>
      </c>
      <c r="EF71" s="184" t="s">
        <v>2987</v>
      </c>
      <c r="EG71" s="184" t="s">
        <v>3176</v>
      </c>
      <c r="EH71" s="184" t="s">
        <v>3276</v>
      </c>
      <c r="EI71" s="184" t="s">
        <v>2987</v>
      </c>
      <c r="EJ71" s="184" t="s">
        <v>3176</v>
      </c>
      <c r="EK71" s="184" t="s">
        <v>3277</v>
      </c>
      <c r="EL71" s="184" t="s">
        <v>2987</v>
      </c>
      <c r="EM71" s="184" t="s">
        <v>3176</v>
      </c>
      <c r="EN71" s="184" t="s">
        <v>3277</v>
      </c>
      <c r="EO71" s="184" t="s">
        <v>2987</v>
      </c>
      <c r="EP71" s="184" t="s">
        <v>3176</v>
      </c>
      <c r="EQ71" s="184" t="s">
        <v>3278</v>
      </c>
      <c r="ER71" s="184" t="s">
        <v>2987</v>
      </c>
      <c r="ES71" s="184" t="s">
        <v>3176</v>
      </c>
      <c r="ET71" s="184" t="s">
        <v>3279</v>
      </c>
    </row>
    <row r="72" spans="1:150" x14ac:dyDescent="0.3">
      <c r="A72" s="1"/>
      <c r="B72" s="182" t="s">
        <v>3286</v>
      </c>
      <c r="C72" s="182" t="s">
        <v>48</v>
      </c>
      <c r="D72" s="182" t="s">
        <v>3287</v>
      </c>
      <c r="E72" s="182" t="s">
        <v>3288</v>
      </c>
      <c r="F72" s="182" t="s">
        <v>3289</v>
      </c>
      <c r="G72" s="182" t="s">
        <v>2987</v>
      </c>
      <c r="H72" s="182" t="s">
        <v>2869</v>
      </c>
      <c r="I72" s="182" t="s">
        <v>2869</v>
      </c>
      <c r="J72" s="182" t="s">
        <v>2987</v>
      </c>
      <c r="K72" s="182" t="s">
        <v>2869</v>
      </c>
      <c r="L72" s="182" t="s">
        <v>2869</v>
      </c>
      <c r="M72" s="182" t="s">
        <v>2987</v>
      </c>
      <c r="N72" s="182" t="s">
        <v>2869</v>
      </c>
      <c r="O72" s="182" t="s">
        <v>2869</v>
      </c>
      <c r="P72" s="182" t="s">
        <v>2987</v>
      </c>
      <c r="Q72" s="182" t="s">
        <v>2869</v>
      </c>
      <c r="R72" s="182" t="s">
        <v>2869</v>
      </c>
      <c r="S72" s="182" t="s">
        <v>2987</v>
      </c>
      <c r="T72" s="182" t="s">
        <v>2869</v>
      </c>
      <c r="U72" s="182" t="s">
        <v>2869</v>
      </c>
      <c r="V72" s="182" t="s">
        <v>2987</v>
      </c>
      <c r="W72" s="182" t="s">
        <v>2869</v>
      </c>
      <c r="X72" s="182" t="s">
        <v>2869</v>
      </c>
      <c r="Y72" s="182" t="s">
        <v>2987</v>
      </c>
      <c r="Z72" s="182" t="s">
        <v>2869</v>
      </c>
      <c r="AA72" s="182" t="s">
        <v>2869</v>
      </c>
      <c r="AB72" s="182" t="s">
        <v>2987</v>
      </c>
      <c r="AC72" s="182" t="s">
        <v>2869</v>
      </c>
      <c r="AD72" s="182" t="s">
        <v>2869</v>
      </c>
      <c r="AE72" s="182" t="s">
        <v>2987</v>
      </c>
      <c r="AF72" s="182" t="s">
        <v>2869</v>
      </c>
      <c r="AG72" s="182" t="s">
        <v>2869</v>
      </c>
      <c r="AH72" s="182" t="s">
        <v>2987</v>
      </c>
      <c r="AI72" s="182" t="s">
        <v>2869</v>
      </c>
      <c r="AJ72" s="182" t="s">
        <v>2869</v>
      </c>
      <c r="AK72" s="182" t="s">
        <v>2987</v>
      </c>
      <c r="AL72" s="182" t="s">
        <v>2869</v>
      </c>
      <c r="AM72" s="182" t="s">
        <v>2869</v>
      </c>
      <c r="AN72" s="182" t="s">
        <v>2987</v>
      </c>
      <c r="AO72" s="182" t="s">
        <v>2869</v>
      </c>
      <c r="AP72" s="182" t="s">
        <v>2869</v>
      </c>
      <c r="AQ72" s="182" t="s">
        <v>2987</v>
      </c>
      <c r="AR72" s="182" t="s">
        <v>2869</v>
      </c>
      <c r="AS72" s="182" t="s">
        <v>2869</v>
      </c>
      <c r="AT72" s="182" t="s">
        <v>2987</v>
      </c>
      <c r="AU72" s="182" t="s">
        <v>2869</v>
      </c>
      <c r="AV72" s="182" t="s">
        <v>2869</v>
      </c>
      <c r="AW72" s="182" t="s">
        <v>2987</v>
      </c>
      <c r="AX72" s="182" t="s">
        <v>2869</v>
      </c>
      <c r="AY72" s="182" t="s">
        <v>2869</v>
      </c>
      <c r="AZ72" s="182" t="s">
        <v>2987</v>
      </c>
      <c r="BA72" s="182" t="s">
        <v>2869</v>
      </c>
      <c r="BB72" s="182" t="s">
        <v>2869</v>
      </c>
      <c r="BC72" s="182" t="s">
        <v>2987</v>
      </c>
      <c r="BD72" s="182" t="s">
        <v>2869</v>
      </c>
      <c r="BE72" s="182" t="s">
        <v>2869</v>
      </c>
      <c r="BF72" s="182" t="s">
        <v>2987</v>
      </c>
      <c r="BG72" s="182" t="s">
        <v>2869</v>
      </c>
      <c r="BH72" s="182" t="s">
        <v>2869</v>
      </c>
      <c r="BI72" s="182" t="s">
        <v>2987</v>
      </c>
      <c r="BJ72" s="182" t="s">
        <v>2869</v>
      </c>
      <c r="BK72" s="182" t="s">
        <v>2869</v>
      </c>
      <c r="BL72" s="182" t="s">
        <v>2987</v>
      </c>
      <c r="BM72" s="182" t="s">
        <v>2869</v>
      </c>
      <c r="BN72" s="182" t="s">
        <v>2869</v>
      </c>
      <c r="BO72" s="182" t="s">
        <v>2987</v>
      </c>
      <c r="BP72" s="182" t="s">
        <v>2869</v>
      </c>
      <c r="BQ72" s="182" t="s">
        <v>2869</v>
      </c>
      <c r="BR72" s="182" t="s">
        <v>2987</v>
      </c>
      <c r="BS72" s="182" t="s">
        <v>2869</v>
      </c>
      <c r="BT72" s="182" t="s">
        <v>2869</v>
      </c>
      <c r="BU72" s="182" t="s">
        <v>2987</v>
      </c>
      <c r="BV72" s="182" t="s">
        <v>2869</v>
      </c>
      <c r="BW72" s="182" t="s">
        <v>2869</v>
      </c>
      <c r="BX72" s="182" t="s">
        <v>2987</v>
      </c>
      <c r="BY72" s="182" t="s">
        <v>2869</v>
      </c>
      <c r="BZ72" s="182" t="s">
        <v>2869</v>
      </c>
      <c r="CA72" s="182" t="s">
        <v>2987</v>
      </c>
      <c r="CB72" s="182" t="s">
        <v>2869</v>
      </c>
      <c r="CC72" s="182" t="s">
        <v>2869</v>
      </c>
      <c r="CD72" s="182" t="s">
        <v>2987</v>
      </c>
      <c r="CE72" s="182" t="s">
        <v>2869</v>
      </c>
      <c r="CF72" s="182" t="s">
        <v>2869</v>
      </c>
      <c r="CG72" s="182" t="s">
        <v>2987</v>
      </c>
      <c r="CH72" s="182" t="s">
        <v>2869</v>
      </c>
      <c r="CI72" s="182" t="s">
        <v>2869</v>
      </c>
      <c r="CJ72" s="182" t="s">
        <v>2987</v>
      </c>
      <c r="CK72" s="182" t="s">
        <v>2869</v>
      </c>
      <c r="CL72" s="182" t="s">
        <v>2869</v>
      </c>
      <c r="CM72" s="182" t="s">
        <v>2987</v>
      </c>
      <c r="CN72" s="182" t="s">
        <v>2869</v>
      </c>
      <c r="CO72" s="182" t="s">
        <v>2869</v>
      </c>
      <c r="CP72" s="182" t="s">
        <v>2987</v>
      </c>
      <c r="CQ72" s="182" t="s">
        <v>2869</v>
      </c>
      <c r="CR72" s="182" t="s">
        <v>2869</v>
      </c>
      <c r="CS72" s="182" t="s">
        <v>2987</v>
      </c>
      <c r="CT72" s="182" t="s">
        <v>2869</v>
      </c>
      <c r="CU72" s="182" t="s">
        <v>2869</v>
      </c>
      <c r="CV72" s="182" t="s">
        <v>2987</v>
      </c>
      <c r="CW72" s="182" t="s">
        <v>2869</v>
      </c>
      <c r="CX72" s="182" t="s">
        <v>2869</v>
      </c>
      <c r="CY72" s="182" t="s">
        <v>2987</v>
      </c>
      <c r="CZ72" s="182" t="s">
        <v>2869</v>
      </c>
      <c r="DA72" s="182" t="s">
        <v>2869</v>
      </c>
      <c r="DB72" s="182" t="s">
        <v>2987</v>
      </c>
      <c r="DC72" s="182" t="s">
        <v>2869</v>
      </c>
      <c r="DD72" s="182" t="s">
        <v>2869</v>
      </c>
      <c r="DE72" s="182" t="s">
        <v>2987</v>
      </c>
      <c r="DF72" s="182" t="s">
        <v>2869</v>
      </c>
      <c r="DG72" s="182" t="s">
        <v>2869</v>
      </c>
      <c r="DH72" s="182" t="s">
        <v>2987</v>
      </c>
      <c r="DI72" s="182" t="s">
        <v>2869</v>
      </c>
      <c r="DJ72" s="182" t="s">
        <v>2869</v>
      </c>
      <c r="DK72" s="182" t="s">
        <v>2987</v>
      </c>
      <c r="DL72" s="182" t="s">
        <v>2869</v>
      </c>
      <c r="DM72" s="182" t="s">
        <v>2869</v>
      </c>
      <c r="DN72" s="182" t="s">
        <v>2987</v>
      </c>
      <c r="DO72" s="182" t="s">
        <v>2869</v>
      </c>
      <c r="DP72" s="182" t="s">
        <v>2869</v>
      </c>
      <c r="DQ72" s="182" t="s">
        <v>2987</v>
      </c>
      <c r="DR72" s="182" t="s">
        <v>2869</v>
      </c>
      <c r="DS72" s="182" t="s">
        <v>2869</v>
      </c>
      <c r="DT72" s="182" t="s">
        <v>2987</v>
      </c>
      <c r="DU72" s="182" t="s">
        <v>2869</v>
      </c>
      <c r="DV72" s="182" t="s">
        <v>2869</v>
      </c>
      <c r="DW72" s="182" t="s">
        <v>2987</v>
      </c>
      <c r="DX72" s="182" t="s">
        <v>2869</v>
      </c>
      <c r="DY72" s="182" t="s">
        <v>2869</v>
      </c>
      <c r="DZ72" s="182" t="s">
        <v>2987</v>
      </c>
      <c r="EA72" s="182" t="s">
        <v>2869</v>
      </c>
      <c r="EB72" s="182" t="s">
        <v>2869</v>
      </c>
      <c r="EC72" s="182" t="s">
        <v>2987</v>
      </c>
      <c r="ED72" s="182" t="s">
        <v>2869</v>
      </c>
      <c r="EE72" s="182" t="s">
        <v>2869</v>
      </c>
      <c r="EF72" s="182" t="s">
        <v>2987</v>
      </c>
      <c r="EG72" s="182" t="s">
        <v>2869</v>
      </c>
      <c r="EH72" s="182" t="s">
        <v>2869</v>
      </c>
      <c r="EI72" s="182" t="s">
        <v>2987</v>
      </c>
      <c r="EJ72" s="182" t="s">
        <v>2869</v>
      </c>
      <c r="EK72" s="182" t="s">
        <v>2869</v>
      </c>
      <c r="EL72" s="182" t="s">
        <v>2987</v>
      </c>
      <c r="EM72" s="182" t="s">
        <v>2869</v>
      </c>
      <c r="EN72" s="182" t="s">
        <v>2869</v>
      </c>
      <c r="EO72" s="182" t="s">
        <v>2987</v>
      </c>
      <c r="EP72" s="182" t="s">
        <v>2869</v>
      </c>
      <c r="EQ72" s="182" t="s">
        <v>2869</v>
      </c>
      <c r="ER72" s="182" t="s">
        <v>2987</v>
      </c>
      <c r="ES72" s="182" t="s">
        <v>2869</v>
      </c>
      <c r="ET72" s="182" t="s">
        <v>2869</v>
      </c>
    </row>
    <row r="73" spans="1:150" x14ac:dyDescent="0.3">
      <c r="A73" s="1"/>
      <c r="B73" s="183" t="s">
        <v>3290</v>
      </c>
      <c r="C73" s="183" t="s">
        <v>48</v>
      </c>
      <c r="D73" s="183" t="s">
        <v>3287</v>
      </c>
      <c r="E73" s="183" t="s">
        <v>3291</v>
      </c>
      <c r="F73" s="183" t="s">
        <v>3292</v>
      </c>
      <c r="G73" s="184" t="s">
        <v>2987</v>
      </c>
      <c r="H73" s="184" t="s">
        <v>2869</v>
      </c>
      <c r="I73" s="184" t="s">
        <v>2869</v>
      </c>
      <c r="J73" s="184" t="s">
        <v>2987</v>
      </c>
      <c r="K73" s="184" t="s">
        <v>2869</v>
      </c>
      <c r="L73" s="184" t="s">
        <v>2869</v>
      </c>
      <c r="M73" s="184" t="s">
        <v>2987</v>
      </c>
      <c r="N73" s="184" t="s">
        <v>2869</v>
      </c>
      <c r="O73" s="184" t="s">
        <v>2869</v>
      </c>
      <c r="P73" s="184" t="s">
        <v>2987</v>
      </c>
      <c r="Q73" s="184" t="s">
        <v>2869</v>
      </c>
      <c r="R73" s="184" t="s">
        <v>2869</v>
      </c>
      <c r="S73" s="184" t="s">
        <v>2987</v>
      </c>
      <c r="T73" s="184" t="s">
        <v>2869</v>
      </c>
      <c r="U73" s="184" t="s">
        <v>2869</v>
      </c>
      <c r="V73" s="184" t="s">
        <v>2987</v>
      </c>
      <c r="W73" s="184" t="s">
        <v>2869</v>
      </c>
      <c r="X73" s="184" t="s">
        <v>2869</v>
      </c>
      <c r="Y73" s="184" t="s">
        <v>2987</v>
      </c>
      <c r="Z73" s="184" t="s">
        <v>2869</v>
      </c>
      <c r="AA73" s="184" t="s">
        <v>2869</v>
      </c>
      <c r="AB73" s="184" t="s">
        <v>2987</v>
      </c>
      <c r="AC73" s="184" t="s">
        <v>2869</v>
      </c>
      <c r="AD73" s="184" t="s">
        <v>2869</v>
      </c>
      <c r="AE73" s="184" t="s">
        <v>2987</v>
      </c>
      <c r="AF73" s="184" t="s">
        <v>2869</v>
      </c>
      <c r="AG73" s="184" t="s">
        <v>2869</v>
      </c>
      <c r="AH73" s="184" t="s">
        <v>2987</v>
      </c>
      <c r="AI73" s="184" t="s">
        <v>2869</v>
      </c>
      <c r="AJ73" s="184" t="s">
        <v>2869</v>
      </c>
      <c r="AK73" s="184" t="s">
        <v>2987</v>
      </c>
      <c r="AL73" s="184" t="s">
        <v>2869</v>
      </c>
      <c r="AM73" s="184" t="s">
        <v>2869</v>
      </c>
      <c r="AN73" s="184" t="s">
        <v>2987</v>
      </c>
      <c r="AO73" s="184" t="s">
        <v>2869</v>
      </c>
      <c r="AP73" s="184" t="s">
        <v>2869</v>
      </c>
      <c r="AQ73" s="184" t="s">
        <v>2987</v>
      </c>
      <c r="AR73" s="184" t="s">
        <v>2869</v>
      </c>
      <c r="AS73" s="184" t="s">
        <v>2869</v>
      </c>
      <c r="AT73" s="184" t="s">
        <v>2987</v>
      </c>
      <c r="AU73" s="184" t="s">
        <v>2869</v>
      </c>
      <c r="AV73" s="184" t="s">
        <v>2869</v>
      </c>
      <c r="AW73" s="184" t="s">
        <v>2987</v>
      </c>
      <c r="AX73" s="184" t="s">
        <v>2869</v>
      </c>
      <c r="AY73" s="184" t="s">
        <v>2869</v>
      </c>
      <c r="AZ73" s="184" t="s">
        <v>2987</v>
      </c>
      <c r="BA73" s="184" t="s">
        <v>2869</v>
      </c>
      <c r="BB73" s="184" t="s">
        <v>2869</v>
      </c>
      <c r="BC73" s="184" t="s">
        <v>2987</v>
      </c>
      <c r="BD73" s="184" t="s">
        <v>2869</v>
      </c>
      <c r="BE73" s="184" t="s">
        <v>2869</v>
      </c>
      <c r="BF73" s="184" t="s">
        <v>2987</v>
      </c>
      <c r="BG73" s="184" t="s">
        <v>2869</v>
      </c>
      <c r="BH73" s="184" t="s">
        <v>2869</v>
      </c>
      <c r="BI73" s="184" t="s">
        <v>2987</v>
      </c>
      <c r="BJ73" s="184" t="s">
        <v>2869</v>
      </c>
      <c r="BK73" s="184" t="s">
        <v>2869</v>
      </c>
      <c r="BL73" s="184" t="s">
        <v>2987</v>
      </c>
      <c r="BM73" s="184" t="s">
        <v>2869</v>
      </c>
      <c r="BN73" s="184" t="s">
        <v>2869</v>
      </c>
      <c r="BO73" s="184" t="s">
        <v>2987</v>
      </c>
      <c r="BP73" s="184" t="s">
        <v>2869</v>
      </c>
      <c r="BQ73" s="184" t="s">
        <v>2869</v>
      </c>
      <c r="BR73" s="184" t="s">
        <v>2987</v>
      </c>
      <c r="BS73" s="184" t="s">
        <v>2869</v>
      </c>
      <c r="BT73" s="184" t="s">
        <v>2869</v>
      </c>
      <c r="BU73" s="184" t="s">
        <v>2987</v>
      </c>
      <c r="BV73" s="184" t="s">
        <v>2869</v>
      </c>
      <c r="BW73" s="184" t="s">
        <v>2869</v>
      </c>
      <c r="BX73" s="184" t="s">
        <v>2987</v>
      </c>
      <c r="BY73" s="184" t="s">
        <v>2869</v>
      </c>
      <c r="BZ73" s="184" t="s">
        <v>2869</v>
      </c>
      <c r="CA73" s="184" t="s">
        <v>2987</v>
      </c>
      <c r="CB73" s="184" t="s">
        <v>2869</v>
      </c>
      <c r="CC73" s="184" t="s">
        <v>2869</v>
      </c>
      <c r="CD73" s="184" t="s">
        <v>2987</v>
      </c>
      <c r="CE73" s="184" t="s">
        <v>2869</v>
      </c>
      <c r="CF73" s="184" t="s">
        <v>2869</v>
      </c>
      <c r="CG73" s="184" t="s">
        <v>2987</v>
      </c>
      <c r="CH73" s="184" t="s">
        <v>2869</v>
      </c>
      <c r="CI73" s="184" t="s">
        <v>2869</v>
      </c>
      <c r="CJ73" s="184" t="s">
        <v>2987</v>
      </c>
      <c r="CK73" s="184" t="s">
        <v>2869</v>
      </c>
      <c r="CL73" s="184" t="s">
        <v>2869</v>
      </c>
      <c r="CM73" s="184" t="s">
        <v>2987</v>
      </c>
      <c r="CN73" s="184" t="s">
        <v>2869</v>
      </c>
      <c r="CO73" s="184" t="s">
        <v>2869</v>
      </c>
      <c r="CP73" s="184" t="s">
        <v>2987</v>
      </c>
      <c r="CQ73" s="184" t="s">
        <v>2869</v>
      </c>
      <c r="CR73" s="184" t="s">
        <v>2869</v>
      </c>
      <c r="CS73" s="184" t="s">
        <v>2987</v>
      </c>
      <c r="CT73" s="184" t="s">
        <v>2869</v>
      </c>
      <c r="CU73" s="184" t="s">
        <v>2869</v>
      </c>
      <c r="CV73" s="184" t="s">
        <v>2987</v>
      </c>
      <c r="CW73" s="184" t="s">
        <v>2869</v>
      </c>
      <c r="CX73" s="184" t="s">
        <v>2869</v>
      </c>
      <c r="CY73" s="184" t="s">
        <v>2987</v>
      </c>
      <c r="CZ73" s="184" t="s">
        <v>2869</v>
      </c>
      <c r="DA73" s="184" t="s">
        <v>2869</v>
      </c>
      <c r="DB73" s="184" t="s">
        <v>2987</v>
      </c>
      <c r="DC73" s="184" t="s">
        <v>2869</v>
      </c>
      <c r="DD73" s="184" t="s">
        <v>2869</v>
      </c>
      <c r="DE73" s="184" t="s">
        <v>2987</v>
      </c>
      <c r="DF73" s="184" t="s">
        <v>2869</v>
      </c>
      <c r="DG73" s="184" t="s">
        <v>2869</v>
      </c>
      <c r="DH73" s="184" t="s">
        <v>2987</v>
      </c>
      <c r="DI73" s="184" t="s">
        <v>2869</v>
      </c>
      <c r="DJ73" s="184" t="s">
        <v>2869</v>
      </c>
      <c r="DK73" s="184" t="s">
        <v>2987</v>
      </c>
      <c r="DL73" s="184" t="s">
        <v>2869</v>
      </c>
      <c r="DM73" s="184" t="s">
        <v>2869</v>
      </c>
      <c r="DN73" s="184" t="s">
        <v>2987</v>
      </c>
      <c r="DO73" s="184" t="s">
        <v>2869</v>
      </c>
      <c r="DP73" s="184" t="s">
        <v>2869</v>
      </c>
      <c r="DQ73" s="184" t="s">
        <v>2987</v>
      </c>
      <c r="DR73" s="184" t="s">
        <v>2869</v>
      </c>
      <c r="DS73" s="184" t="s">
        <v>2869</v>
      </c>
      <c r="DT73" s="184" t="s">
        <v>2987</v>
      </c>
      <c r="DU73" s="184" t="s">
        <v>2869</v>
      </c>
      <c r="DV73" s="184" t="s">
        <v>2869</v>
      </c>
      <c r="DW73" s="184" t="s">
        <v>2987</v>
      </c>
      <c r="DX73" s="184" t="s">
        <v>2869</v>
      </c>
      <c r="DY73" s="184" t="s">
        <v>2869</v>
      </c>
      <c r="DZ73" s="184" t="s">
        <v>2987</v>
      </c>
      <c r="EA73" s="184" t="s">
        <v>2869</v>
      </c>
      <c r="EB73" s="184" t="s">
        <v>2869</v>
      </c>
      <c r="EC73" s="184" t="s">
        <v>2987</v>
      </c>
      <c r="ED73" s="184" t="s">
        <v>2869</v>
      </c>
      <c r="EE73" s="184" t="s">
        <v>2869</v>
      </c>
      <c r="EF73" s="184" t="s">
        <v>2987</v>
      </c>
      <c r="EG73" s="184" t="s">
        <v>2869</v>
      </c>
      <c r="EH73" s="184" t="s">
        <v>2869</v>
      </c>
      <c r="EI73" s="184" t="s">
        <v>2987</v>
      </c>
      <c r="EJ73" s="184" t="s">
        <v>2869</v>
      </c>
      <c r="EK73" s="184" t="s">
        <v>2869</v>
      </c>
      <c r="EL73" s="184" t="s">
        <v>2987</v>
      </c>
      <c r="EM73" s="184" t="s">
        <v>2869</v>
      </c>
      <c r="EN73" s="184" t="s">
        <v>2869</v>
      </c>
      <c r="EO73" s="184" t="s">
        <v>2987</v>
      </c>
      <c r="EP73" s="184" t="s">
        <v>2869</v>
      </c>
      <c r="EQ73" s="184" t="s">
        <v>2869</v>
      </c>
      <c r="ER73" s="184" t="s">
        <v>2987</v>
      </c>
      <c r="ES73" s="184" t="s">
        <v>2869</v>
      </c>
      <c r="ET73" s="184" t="s">
        <v>2869</v>
      </c>
    </row>
    <row r="74" spans="1:150" x14ac:dyDescent="0.3">
      <c r="A74" s="1"/>
      <c r="B74" s="182" t="s">
        <v>3293</v>
      </c>
      <c r="C74" s="182" t="s">
        <v>87</v>
      </c>
      <c r="D74" s="182" t="s">
        <v>88</v>
      </c>
      <c r="E74" s="182" t="s">
        <v>3294</v>
      </c>
      <c r="F74" s="182" t="s">
        <v>3295</v>
      </c>
      <c r="G74" s="182" t="s">
        <v>2987</v>
      </c>
      <c r="H74" s="182" t="s">
        <v>3030</v>
      </c>
      <c r="I74" s="182" t="s">
        <v>3296</v>
      </c>
      <c r="J74" s="182" t="s">
        <v>2987</v>
      </c>
      <c r="K74" s="182" t="s">
        <v>3030</v>
      </c>
      <c r="L74" s="182" t="s">
        <v>3296</v>
      </c>
      <c r="M74" s="182" t="s">
        <v>2987</v>
      </c>
      <c r="N74" s="182" t="s">
        <v>3030</v>
      </c>
      <c r="O74" s="182" t="s">
        <v>3296</v>
      </c>
      <c r="P74" s="182" t="s">
        <v>2987</v>
      </c>
      <c r="Q74" s="182" t="s">
        <v>3030</v>
      </c>
      <c r="R74" s="182" t="s">
        <v>3296</v>
      </c>
      <c r="S74" s="182" t="s">
        <v>2987</v>
      </c>
      <c r="T74" s="182" t="s">
        <v>3030</v>
      </c>
      <c r="U74" s="182" t="s">
        <v>3297</v>
      </c>
      <c r="V74" s="182" t="s">
        <v>2987</v>
      </c>
      <c r="W74" s="182" t="s">
        <v>3030</v>
      </c>
      <c r="X74" s="182" t="s">
        <v>3297</v>
      </c>
      <c r="Y74" s="182" t="s">
        <v>2987</v>
      </c>
      <c r="Z74" s="182" t="s">
        <v>3030</v>
      </c>
      <c r="AA74" s="182" t="s">
        <v>3296</v>
      </c>
      <c r="AB74" s="182" t="s">
        <v>2987</v>
      </c>
      <c r="AC74" s="182" t="s">
        <v>3030</v>
      </c>
      <c r="AD74" s="182" t="s">
        <v>3296</v>
      </c>
      <c r="AE74" s="182" t="s">
        <v>2987</v>
      </c>
      <c r="AF74" s="182" t="s">
        <v>3030</v>
      </c>
      <c r="AG74" s="182" t="s">
        <v>3296</v>
      </c>
      <c r="AH74" s="182" t="s">
        <v>2987</v>
      </c>
      <c r="AI74" s="182" t="s">
        <v>3030</v>
      </c>
      <c r="AJ74" s="182" t="s">
        <v>3298</v>
      </c>
      <c r="AK74" s="182" t="s">
        <v>2987</v>
      </c>
      <c r="AL74" s="182" t="s">
        <v>3030</v>
      </c>
      <c r="AM74" s="182" t="s">
        <v>3298</v>
      </c>
      <c r="AN74" s="182" t="s">
        <v>2987</v>
      </c>
      <c r="AO74" s="182" t="s">
        <v>3030</v>
      </c>
      <c r="AP74" s="182" t="s">
        <v>3296</v>
      </c>
      <c r="AQ74" s="182" t="s">
        <v>2987</v>
      </c>
      <c r="AR74" s="182" t="s">
        <v>3297</v>
      </c>
      <c r="AS74" s="182" t="s">
        <v>3299</v>
      </c>
      <c r="AT74" s="182" t="s">
        <v>2987</v>
      </c>
      <c r="AU74" s="182" t="s">
        <v>3297</v>
      </c>
      <c r="AV74" s="182" t="s">
        <v>3300</v>
      </c>
      <c r="AW74" s="182" t="s">
        <v>2987</v>
      </c>
      <c r="AX74" s="182" t="s">
        <v>3297</v>
      </c>
      <c r="AY74" s="182" t="s">
        <v>3300</v>
      </c>
      <c r="AZ74" s="182" t="s">
        <v>2987</v>
      </c>
      <c r="BA74" s="182" t="s">
        <v>3297</v>
      </c>
      <c r="BB74" s="182" t="s">
        <v>3300</v>
      </c>
      <c r="BC74" s="182" t="s">
        <v>2987</v>
      </c>
      <c r="BD74" s="182" t="s">
        <v>3297</v>
      </c>
      <c r="BE74" s="182" t="s">
        <v>3301</v>
      </c>
      <c r="BF74" s="182" t="s">
        <v>2987</v>
      </c>
      <c r="BG74" s="182" t="s">
        <v>3297</v>
      </c>
      <c r="BH74" s="182" t="s">
        <v>3301</v>
      </c>
      <c r="BI74" s="182" t="s">
        <v>2987</v>
      </c>
      <c r="BJ74" s="182" t="s">
        <v>3297</v>
      </c>
      <c r="BK74" s="182" t="s">
        <v>3301</v>
      </c>
      <c r="BL74" s="182" t="s">
        <v>2987</v>
      </c>
      <c r="BM74" s="182" t="s">
        <v>3297</v>
      </c>
      <c r="BN74" s="182" t="s">
        <v>3302</v>
      </c>
      <c r="BO74" s="182" t="s">
        <v>2987</v>
      </c>
      <c r="BP74" s="182" t="s">
        <v>3297</v>
      </c>
      <c r="BQ74" s="182" t="s">
        <v>3301</v>
      </c>
      <c r="BR74" s="182" t="s">
        <v>2987</v>
      </c>
      <c r="BS74" s="182" t="s">
        <v>3297</v>
      </c>
      <c r="BT74" s="182" t="s">
        <v>3301</v>
      </c>
      <c r="BU74" s="182" t="s">
        <v>2987</v>
      </c>
      <c r="BV74" s="182" t="s">
        <v>3297</v>
      </c>
      <c r="BW74" s="182" t="s">
        <v>3303</v>
      </c>
      <c r="BX74" s="182" t="s">
        <v>2987</v>
      </c>
      <c r="BY74" s="182" t="s">
        <v>3297</v>
      </c>
      <c r="BZ74" s="182" t="s">
        <v>3303</v>
      </c>
      <c r="CA74" s="182" t="s">
        <v>2987</v>
      </c>
      <c r="CB74" s="182" t="s">
        <v>3297</v>
      </c>
      <c r="CC74" s="182" t="s">
        <v>3303</v>
      </c>
      <c r="CD74" s="182" t="s">
        <v>2987</v>
      </c>
      <c r="CE74" s="182" t="s">
        <v>3297</v>
      </c>
      <c r="CF74" s="182" t="s">
        <v>3303</v>
      </c>
      <c r="CG74" s="182" t="s">
        <v>2987</v>
      </c>
      <c r="CH74" s="182" t="s">
        <v>3297</v>
      </c>
      <c r="CI74" s="182" t="s">
        <v>3304</v>
      </c>
      <c r="CJ74" s="182" t="s">
        <v>2987</v>
      </c>
      <c r="CK74" s="182" t="s">
        <v>3297</v>
      </c>
      <c r="CL74" s="182" t="s">
        <v>3304</v>
      </c>
      <c r="CM74" s="182" t="s">
        <v>2987</v>
      </c>
      <c r="CN74" s="182" t="s">
        <v>3297</v>
      </c>
      <c r="CO74" s="182" t="s">
        <v>3305</v>
      </c>
      <c r="CP74" s="182" t="s">
        <v>2987</v>
      </c>
      <c r="CQ74" s="182" t="s">
        <v>3297</v>
      </c>
      <c r="CR74" s="182" t="s">
        <v>3306</v>
      </c>
      <c r="CS74" s="182" t="s">
        <v>2987</v>
      </c>
      <c r="CT74" s="182" t="s">
        <v>3297</v>
      </c>
      <c r="CU74" s="182" t="s">
        <v>3303</v>
      </c>
      <c r="CV74" s="182" t="s">
        <v>2987</v>
      </c>
      <c r="CW74" s="182" t="s">
        <v>3297</v>
      </c>
      <c r="CX74" s="182" t="s">
        <v>3303</v>
      </c>
      <c r="CY74" s="182" t="s">
        <v>2987</v>
      </c>
      <c r="CZ74" s="182" t="s">
        <v>3297</v>
      </c>
      <c r="DA74" s="182" t="s">
        <v>3303</v>
      </c>
      <c r="DB74" s="182" t="s">
        <v>2987</v>
      </c>
      <c r="DC74" s="182" t="s">
        <v>3297</v>
      </c>
      <c r="DD74" s="182" t="s">
        <v>3297</v>
      </c>
      <c r="DE74" s="182" t="s">
        <v>2987</v>
      </c>
      <c r="DF74" s="182" t="s">
        <v>3297</v>
      </c>
      <c r="DG74" s="182" t="s">
        <v>3297</v>
      </c>
      <c r="DH74" s="182" t="s">
        <v>2987</v>
      </c>
      <c r="DI74" s="182" t="s">
        <v>3297</v>
      </c>
      <c r="DJ74" s="182" t="s">
        <v>3303</v>
      </c>
      <c r="DK74" s="182" t="s">
        <v>2987</v>
      </c>
      <c r="DL74" s="182" t="s">
        <v>3297</v>
      </c>
      <c r="DM74" s="182" t="s">
        <v>3303</v>
      </c>
      <c r="DN74" s="182" t="s">
        <v>2987</v>
      </c>
      <c r="DO74" s="182" t="s">
        <v>3297</v>
      </c>
      <c r="DP74" s="182" t="s">
        <v>3304</v>
      </c>
      <c r="DQ74" s="182" t="s">
        <v>2987</v>
      </c>
      <c r="DR74" s="182" t="s">
        <v>3030</v>
      </c>
      <c r="DS74" s="182" t="s">
        <v>3307</v>
      </c>
      <c r="DT74" s="182" t="s">
        <v>2987</v>
      </c>
      <c r="DU74" s="182" t="s">
        <v>3030</v>
      </c>
      <c r="DV74" s="182" t="s">
        <v>3308</v>
      </c>
      <c r="DW74" s="182" t="s">
        <v>2987</v>
      </c>
      <c r="DX74" s="182" t="s">
        <v>3030</v>
      </c>
      <c r="DY74" s="182" t="s">
        <v>3309</v>
      </c>
      <c r="DZ74" s="182" t="s">
        <v>2987</v>
      </c>
      <c r="EA74" s="182" t="s">
        <v>3030</v>
      </c>
      <c r="EB74" s="182" t="s">
        <v>3307</v>
      </c>
      <c r="EC74" s="182" t="s">
        <v>2987</v>
      </c>
      <c r="ED74" s="182" t="s">
        <v>3030</v>
      </c>
      <c r="EE74" s="182" t="s">
        <v>3310</v>
      </c>
      <c r="EF74" s="182" t="s">
        <v>2987</v>
      </c>
      <c r="EG74" s="182" t="s">
        <v>3030</v>
      </c>
      <c r="EH74" s="182" t="s">
        <v>3311</v>
      </c>
      <c r="EI74" s="182" t="s">
        <v>2987</v>
      </c>
      <c r="EJ74" s="182" t="s">
        <v>3030</v>
      </c>
      <c r="EK74" s="182" t="s">
        <v>3312</v>
      </c>
      <c r="EL74" s="182" t="s">
        <v>2987</v>
      </c>
      <c r="EM74" s="182" t="s">
        <v>3030</v>
      </c>
      <c r="EN74" s="182" t="s">
        <v>3313</v>
      </c>
      <c r="EO74" s="182" t="s">
        <v>2987</v>
      </c>
      <c r="EP74" s="182" t="s">
        <v>3030</v>
      </c>
      <c r="EQ74" s="182" t="s">
        <v>3314</v>
      </c>
      <c r="ER74" s="182" t="s">
        <v>2987</v>
      </c>
      <c r="ES74" s="182" t="s">
        <v>3030</v>
      </c>
      <c r="ET74" s="182" t="s">
        <v>3315</v>
      </c>
    </row>
    <row r="75" spans="1:150" x14ac:dyDescent="0.3">
      <c r="A75" s="1"/>
      <c r="B75" s="183" t="s">
        <v>3316</v>
      </c>
      <c r="C75" s="183" t="s">
        <v>87</v>
      </c>
      <c r="D75" s="183" t="s">
        <v>88</v>
      </c>
      <c r="E75" s="183" t="s">
        <v>3317</v>
      </c>
      <c r="F75" s="183" t="s">
        <v>3318</v>
      </c>
      <c r="G75" s="184" t="s">
        <v>2987</v>
      </c>
      <c r="H75" s="184" t="s">
        <v>2869</v>
      </c>
      <c r="I75" s="184" t="s">
        <v>3296</v>
      </c>
      <c r="J75" s="184" t="s">
        <v>2987</v>
      </c>
      <c r="K75" s="184" t="s">
        <v>2869</v>
      </c>
      <c r="L75" s="184" t="s">
        <v>3296</v>
      </c>
      <c r="M75" s="184" t="s">
        <v>2987</v>
      </c>
      <c r="N75" s="184" t="s">
        <v>2869</v>
      </c>
      <c r="O75" s="184" t="s">
        <v>3296</v>
      </c>
      <c r="P75" s="184" t="s">
        <v>2987</v>
      </c>
      <c r="Q75" s="184" t="s">
        <v>2869</v>
      </c>
      <c r="R75" s="184" t="s">
        <v>3296</v>
      </c>
      <c r="S75" s="184" t="s">
        <v>2987</v>
      </c>
      <c r="T75" s="184" t="s">
        <v>2869</v>
      </c>
      <c r="U75" s="184" t="s">
        <v>3297</v>
      </c>
      <c r="V75" s="184" t="s">
        <v>2987</v>
      </c>
      <c r="W75" s="184" t="s">
        <v>2869</v>
      </c>
      <c r="X75" s="184" t="s">
        <v>3297</v>
      </c>
      <c r="Y75" s="184" t="s">
        <v>2987</v>
      </c>
      <c r="Z75" s="184" t="s">
        <v>2869</v>
      </c>
      <c r="AA75" s="184" t="s">
        <v>3296</v>
      </c>
      <c r="AB75" s="184" t="s">
        <v>2987</v>
      </c>
      <c r="AC75" s="184" t="s">
        <v>2869</v>
      </c>
      <c r="AD75" s="184" t="s">
        <v>3296</v>
      </c>
      <c r="AE75" s="184" t="s">
        <v>2987</v>
      </c>
      <c r="AF75" s="184" t="s">
        <v>2869</v>
      </c>
      <c r="AG75" s="184" t="s">
        <v>3296</v>
      </c>
      <c r="AH75" s="184" t="s">
        <v>2987</v>
      </c>
      <c r="AI75" s="184" t="s">
        <v>2869</v>
      </c>
      <c r="AJ75" s="184" t="s">
        <v>3319</v>
      </c>
      <c r="AK75" s="184" t="s">
        <v>2987</v>
      </c>
      <c r="AL75" s="184" t="s">
        <v>2869</v>
      </c>
      <c r="AM75" s="184" t="s">
        <v>3319</v>
      </c>
      <c r="AN75" s="184" t="s">
        <v>2987</v>
      </c>
      <c r="AO75" s="184" t="s">
        <v>2869</v>
      </c>
      <c r="AP75" s="184" t="s">
        <v>3296</v>
      </c>
      <c r="AQ75" s="184" t="s">
        <v>2987</v>
      </c>
      <c r="AR75" s="184" t="s">
        <v>2869</v>
      </c>
      <c r="AS75" s="184" t="s">
        <v>3299</v>
      </c>
      <c r="AT75" s="184" t="s">
        <v>2987</v>
      </c>
      <c r="AU75" s="184" t="s">
        <v>2869</v>
      </c>
      <c r="AV75" s="184" t="s">
        <v>3300</v>
      </c>
      <c r="AW75" s="184" t="s">
        <v>2987</v>
      </c>
      <c r="AX75" s="184" t="s">
        <v>2869</v>
      </c>
      <c r="AY75" s="184" t="s">
        <v>3300</v>
      </c>
      <c r="AZ75" s="184" t="s">
        <v>2987</v>
      </c>
      <c r="BA75" s="184" t="s">
        <v>2869</v>
      </c>
      <c r="BB75" s="184" t="s">
        <v>3300</v>
      </c>
      <c r="BC75" s="184" t="s">
        <v>2987</v>
      </c>
      <c r="BD75" s="184" t="s">
        <v>2869</v>
      </c>
      <c r="BE75" s="184" t="s">
        <v>3301</v>
      </c>
      <c r="BF75" s="184" t="s">
        <v>2987</v>
      </c>
      <c r="BG75" s="184" t="s">
        <v>2869</v>
      </c>
      <c r="BH75" s="184" t="s">
        <v>3301</v>
      </c>
      <c r="BI75" s="184" t="s">
        <v>2987</v>
      </c>
      <c r="BJ75" s="184" t="s">
        <v>2869</v>
      </c>
      <c r="BK75" s="184" t="s">
        <v>3301</v>
      </c>
      <c r="BL75" s="184" t="s">
        <v>2987</v>
      </c>
      <c r="BM75" s="184" t="s">
        <v>2869</v>
      </c>
      <c r="BN75" s="184" t="s">
        <v>3302</v>
      </c>
      <c r="BO75" s="184" t="s">
        <v>2987</v>
      </c>
      <c r="BP75" s="184" t="s">
        <v>2869</v>
      </c>
      <c r="BQ75" s="184" t="s">
        <v>3301</v>
      </c>
      <c r="BR75" s="184" t="s">
        <v>2987</v>
      </c>
      <c r="BS75" s="184" t="s">
        <v>2869</v>
      </c>
      <c r="BT75" s="184" t="s">
        <v>3301</v>
      </c>
      <c r="BU75" s="184" t="s">
        <v>2987</v>
      </c>
      <c r="BV75" s="184" t="s">
        <v>2869</v>
      </c>
      <c r="BW75" s="184" t="s">
        <v>3303</v>
      </c>
      <c r="BX75" s="184" t="s">
        <v>2987</v>
      </c>
      <c r="BY75" s="184" t="s">
        <v>2869</v>
      </c>
      <c r="BZ75" s="184" t="s">
        <v>3303</v>
      </c>
      <c r="CA75" s="184" t="s">
        <v>2987</v>
      </c>
      <c r="CB75" s="184" t="s">
        <v>2869</v>
      </c>
      <c r="CC75" s="184" t="s">
        <v>3303</v>
      </c>
      <c r="CD75" s="184" t="s">
        <v>2987</v>
      </c>
      <c r="CE75" s="184" t="s">
        <v>2869</v>
      </c>
      <c r="CF75" s="184" t="s">
        <v>3303</v>
      </c>
      <c r="CG75" s="184" t="s">
        <v>2987</v>
      </c>
      <c r="CH75" s="184" t="s">
        <v>2869</v>
      </c>
      <c r="CI75" s="184" t="s">
        <v>3304</v>
      </c>
      <c r="CJ75" s="184" t="s">
        <v>2987</v>
      </c>
      <c r="CK75" s="184" t="s">
        <v>2869</v>
      </c>
      <c r="CL75" s="184" t="s">
        <v>3304</v>
      </c>
      <c r="CM75" s="184" t="s">
        <v>2987</v>
      </c>
      <c r="CN75" s="184" t="s">
        <v>2869</v>
      </c>
      <c r="CO75" s="184" t="s">
        <v>3305</v>
      </c>
      <c r="CP75" s="184" t="s">
        <v>2987</v>
      </c>
      <c r="CQ75" s="184" t="s">
        <v>2869</v>
      </c>
      <c r="CR75" s="184" t="s">
        <v>3306</v>
      </c>
      <c r="CS75" s="184" t="s">
        <v>2987</v>
      </c>
      <c r="CT75" s="184" t="s">
        <v>2869</v>
      </c>
      <c r="CU75" s="184" t="s">
        <v>3303</v>
      </c>
      <c r="CV75" s="184" t="s">
        <v>2987</v>
      </c>
      <c r="CW75" s="184" t="s">
        <v>2869</v>
      </c>
      <c r="CX75" s="184" t="s">
        <v>3303</v>
      </c>
      <c r="CY75" s="184" t="s">
        <v>2987</v>
      </c>
      <c r="CZ75" s="184" t="s">
        <v>2869</v>
      </c>
      <c r="DA75" s="184" t="s">
        <v>3303</v>
      </c>
      <c r="DB75" s="184" t="s">
        <v>2987</v>
      </c>
      <c r="DC75" s="184" t="s">
        <v>2869</v>
      </c>
      <c r="DD75" s="184" t="s">
        <v>3297</v>
      </c>
      <c r="DE75" s="184" t="s">
        <v>2987</v>
      </c>
      <c r="DF75" s="184" t="s">
        <v>2869</v>
      </c>
      <c r="DG75" s="184" t="s">
        <v>3297</v>
      </c>
      <c r="DH75" s="184" t="s">
        <v>2987</v>
      </c>
      <c r="DI75" s="184" t="s">
        <v>2869</v>
      </c>
      <c r="DJ75" s="184" t="s">
        <v>3303</v>
      </c>
      <c r="DK75" s="184" t="s">
        <v>2987</v>
      </c>
      <c r="DL75" s="184" t="s">
        <v>2869</v>
      </c>
      <c r="DM75" s="184" t="s">
        <v>3303</v>
      </c>
      <c r="DN75" s="184" t="s">
        <v>2987</v>
      </c>
      <c r="DO75" s="184" t="s">
        <v>2869</v>
      </c>
      <c r="DP75" s="184" t="s">
        <v>3304</v>
      </c>
      <c r="DQ75" s="184" t="s">
        <v>2987</v>
      </c>
      <c r="DR75" s="184" t="s">
        <v>2869</v>
      </c>
      <c r="DS75" s="184" t="s">
        <v>3307</v>
      </c>
      <c r="DT75" s="184" t="s">
        <v>2987</v>
      </c>
      <c r="DU75" s="184" t="s">
        <v>2869</v>
      </c>
      <c r="DV75" s="184" t="s">
        <v>3320</v>
      </c>
      <c r="DW75" s="184" t="s">
        <v>2987</v>
      </c>
      <c r="DX75" s="184" t="s">
        <v>2869</v>
      </c>
      <c r="DY75" s="184" t="s">
        <v>3309</v>
      </c>
      <c r="DZ75" s="184" t="s">
        <v>2987</v>
      </c>
      <c r="EA75" s="184" t="s">
        <v>2869</v>
      </c>
      <c r="EB75" s="184" t="s">
        <v>3307</v>
      </c>
      <c r="EC75" s="184" t="s">
        <v>2987</v>
      </c>
      <c r="ED75" s="184" t="s">
        <v>2869</v>
      </c>
      <c r="EE75" s="184" t="s">
        <v>3310</v>
      </c>
      <c r="EF75" s="184" t="s">
        <v>2987</v>
      </c>
      <c r="EG75" s="184" t="s">
        <v>2869</v>
      </c>
      <c r="EH75" s="184" t="s">
        <v>3311</v>
      </c>
      <c r="EI75" s="184" t="s">
        <v>2987</v>
      </c>
      <c r="EJ75" s="184" t="s">
        <v>2869</v>
      </c>
      <c r="EK75" s="184" t="s">
        <v>3312</v>
      </c>
      <c r="EL75" s="184" t="s">
        <v>2987</v>
      </c>
      <c r="EM75" s="184" t="s">
        <v>2869</v>
      </c>
      <c r="EN75" s="184" t="s">
        <v>3313</v>
      </c>
      <c r="EO75" s="184" t="s">
        <v>2987</v>
      </c>
      <c r="EP75" s="184" t="s">
        <v>2869</v>
      </c>
      <c r="EQ75" s="184" t="s">
        <v>3314</v>
      </c>
      <c r="ER75" s="184" t="s">
        <v>2987</v>
      </c>
      <c r="ES75" s="184" t="s">
        <v>2869</v>
      </c>
      <c r="ET75" s="184" t="s">
        <v>3315</v>
      </c>
    </row>
    <row r="76" spans="1:150" x14ac:dyDescent="0.3">
      <c r="A76" s="1"/>
      <c r="B76" s="183" t="s">
        <v>3321</v>
      </c>
      <c r="C76" s="183" t="s">
        <v>87</v>
      </c>
      <c r="D76" s="183" t="s">
        <v>88</v>
      </c>
      <c r="E76" s="183" t="s">
        <v>3322</v>
      </c>
      <c r="F76" s="183" t="s">
        <v>3323</v>
      </c>
      <c r="G76" s="184" t="s">
        <v>2987</v>
      </c>
      <c r="H76" s="184" t="s">
        <v>3030</v>
      </c>
      <c r="I76" s="184" t="s">
        <v>2869</v>
      </c>
      <c r="J76" s="184" t="s">
        <v>2987</v>
      </c>
      <c r="K76" s="184" t="s">
        <v>3030</v>
      </c>
      <c r="L76" s="184" t="s">
        <v>2869</v>
      </c>
      <c r="M76" s="184" t="s">
        <v>2987</v>
      </c>
      <c r="N76" s="184" t="s">
        <v>3030</v>
      </c>
      <c r="O76" s="184" t="s">
        <v>2869</v>
      </c>
      <c r="P76" s="184" t="s">
        <v>2987</v>
      </c>
      <c r="Q76" s="184" t="s">
        <v>3030</v>
      </c>
      <c r="R76" s="184" t="s">
        <v>2869</v>
      </c>
      <c r="S76" s="184" t="s">
        <v>2987</v>
      </c>
      <c r="T76" s="184" t="s">
        <v>3030</v>
      </c>
      <c r="U76" s="184" t="s">
        <v>2869</v>
      </c>
      <c r="V76" s="184" t="s">
        <v>2987</v>
      </c>
      <c r="W76" s="184" t="s">
        <v>3030</v>
      </c>
      <c r="X76" s="184" t="s">
        <v>2869</v>
      </c>
      <c r="Y76" s="184" t="s">
        <v>2987</v>
      </c>
      <c r="Z76" s="184" t="s">
        <v>3030</v>
      </c>
      <c r="AA76" s="184" t="s">
        <v>2869</v>
      </c>
      <c r="AB76" s="184" t="s">
        <v>2987</v>
      </c>
      <c r="AC76" s="184" t="s">
        <v>3030</v>
      </c>
      <c r="AD76" s="184" t="s">
        <v>2869</v>
      </c>
      <c r="AE76" s="184" t="s">
        <v>2987</v>
      </c>
      <c r="AF76" s="184" t="s">
        <v>3030</v>
      </c>
      <c r="AG76" s="184" t="s">
        <v>2869</v>
      </c>
      <c r="AH76" s="184" t="s">
        <v>2987</v>
      </c>
      <c r="AI76" s="184" t="s">
        <v>3030</v>
      </c>
      <c r="AJ76" s="184" t="s">
        <v>3324</v>
      </c>
      <c r="AK76" s="184" t="s">
        <v>2987</v>
      </c>
      <c r="AL76" s="184" t="s">
        <v>3030</v>
      </c>
      <c r="AM76" s="184" t="s">
        <v>3324</v>
      </c>
      <c r="AN76" s="184" t="s">
        <v>2987</v>
      </c>
      <c r="AO76" s="184" t="s">
        <v>3030</v>
      </c>
      <c r="AP76" s="184" t="s">
        <v>2869</v>
      </c>
      <c r="AQ76" s="184" t="s">
        <v>2987</v>
      </c>
      <c r="AR76" s="184" t="s">
        <v>3297</v>
      </c>
      <c r="AS76" s="184" t="s">
        <v>2869</v>
      </c>
      <c r="AT76" s="184" t="s">
        <v>2987</v>
      </c>
      <c r="AU76" s="184" t="s">
        <v>3297</v>
      </c>
      <c r="AV76" s="184" t="s">
        <v>2869</v>
      </c>
      <c r="AW76" s="184" t="s">
        <v>2987</v>
      </c>
      <c r="AX76" s="184" t="s">
        <v>3297</v>
      </c>
      <c r="AY76" s="184" t="s">
        <v>2869</v>
      </c>
      <c r="AZ76" s="184" t="s">
        <v>2987</v>
      </c>
      <c r="BA76" s="184" t="s">
        <v>3297</v>
      </c>
      <c r="BB76" s="184" t="s">
        <v>2869</v>
      </c>
      <c r="BC76" s="184" t="s">
        <v>2987</v>
      </c>
      <c r="BD76" s="184" t="s">
        <v>3297</v>
      </c>
      <c r="BE76" s="184" t="s">
        <v>2869</v>
      </c>
      <c r="BF76" s="184" t="s">
        <v>2987</v>
      </c>
      <c r="BG76" s="184" t="s">
        <v>3297</v>
      </c>
      <c r="BH76" s="184" t="s">
        <v>2869</v>
      </c>
      <c r="BI76" s="184" t="s">
        <v>2987</v>
      </c>
      <c r="BJ76" s="184" t="s">
        <v>3297</v>
      </c>
      <c r="BK76" s="184" t="s">
        <v>2869</v>
      </c>
      <c r="BL76" s="184" t="s">
        <v>2987</v>
      </c>
      <c r="BM76" s="184" t="s">
        <v>3297</v>
      </c>
      <c r="BN76" s="184" t="s">
        <v>2869</v>
      </c>
      <c r="BO76" s="184" t="s">
        <v>2987</v>
      </c>
      <c r="BP76" s="184" t="s">
        <v>3297</v>
      </c>
      <c r="BQ76" s="184" t="s">
        <v>2869</v>
      </c>
      <c r="BR76" s="184" t="s">
        <v>2987</v>
      </c>
      <c r="BS76" s="184" t="s">
        <v>3297</v>
      </c>
      <c r="BT76" s="184" t="s">
        <v>2869</v>
      </c>
      <c r="BU76" s="184" t="s">
        <v>2987</v>
      </c>
      <c r="BV76" s="184" t="s">
        <v>3297</v>
      </c>
      <c r="BW76" s="184" t="s">
        <v>2869</v>
      </c>
      <c r="BX76" s="184" t="s">
        <v>2987</v>
      </c>
      <c r="BY76" s="184" t="s">
        <v>3297</v>
      </c>
      <c r="BZ76" s="184" t="s">
        <v>2869</v>
      </c>
      <c r="CA76" s="184" t="s">
        <v>2987</v>
      </c>
      <c r="CB76" s="184" t="s">
        <v>3297</v>
      </c>
      <c r="CC76" s="184" t="s">
        <v>2869</v>
      </c>
      <c r="CD76" s="184" t="s">
        <v>2987</v>
      </c>
      <c r="CE76" s="184" t="s">
        <v>3297</v>
      </c>
      <c r="CF76" s="184" t="s">
        <v>2869</v>
      </c>
      <c r="CG76" s="184" t="s">
        <v>2987</v>
      </c>
      <c r="CH76" s="184" t="s">
        <v>3297</v>
      </c>
      <c r="CI76" s="184" t="s">
        <v>2869</v>
      </c>
      <c r="CJ76" s="184" t="s">
        <v>2987</v>
      </c>
      <c r="CK76" s="184" t="s">
        <v>3297</v>
      </c>
      <c r="CL76" s="184" t="s">
        <v>2869</v>
      </c>
      <c r="CM76" s="184" t="s">
        <v>2987</v>
      </c>
      <c r="CN76" s="184" t="s">
        <v>3297</v>
      </c>
      <c r="CO76" s="184" t="s">
        <v>2869</v>
      </c>
      <c r="CP76" s="184" t="s">
        <v>2987</v>
      </c>
      <c r="CQ76" s="184" t="s">
        <v>3297</v>
      </c>
      <c r="CR76" s="184" t="s">
        <v>2869</v>
      </c>
      <c r="CS76" s="184" t="s">
        <v>2987</v>
      </c>
      <c r="CT76" s="184" t="s">
        <v>3297</v>
      </c>
      <c r="CU76" s="184" t="s">
        <v>2869</v>
      </c>
      <c r="CV76" s="184" t="s">
        <v>2987</v>
      </c>
      <c r="CW76" s="184" t="s">
        <v>3297</v>
      </c>
      <c r="CX76" s="184" t="s">
        <v>2869</v>
      </c>
      <c r="CY76" s="184" t="s">
        <v>2987</v>
      </c>
      <c r="CZ76" s="184" t="s">
        <v>3297</v>
      </c>
      <c r="DA76" s="184" t="s">
        <v>2869</v>
      </c>
      <c r="DB76" s="184" t="s">
        <v>2987</v>
      </c>
      <c r="DC76" s="184" t="s">
        <v>3297</v>
      </c>
      <c r="DD76" s="184" t="s">
        <v>2869</v>
      </c>
      <c r="DE76" s="184" t="s">
        <v>2987</v>
      </c>
      <c r="DF76" s="184" t="s">
        <v>3297</v>
      </c>
      <c r="DG76" s="184" t="s">
        <v>2869</v>
      </c>
      <c r="DH76" s="184" t="s">
        <v>2987</v>
      </c>
      <c r="DI76" s="184" t="s">
        <v>3297</v>
      </c>
      <c r="DJ76" s="184" t="s">
        <v>2869</v>
      </c>
      <c r="DK76" s="184" t="s">
        <v>2987</v>
      </c>
      <c r="DL76" s="184" t="s">
        <v>3297</v>
      </c>
      <c r="DM76" s="184" t="s">
        <v>2869</v>
      </c>
      <c r="DN76" s="184" t="s">
        <v>2987</v>
      </c>
      <c r="DO76" s="184" t="s">
        <v>3297</v>
      </c>
      <c r="DP76" s="184" t="s">
        <v>2869</v>
      </c>
      <c r="DQ76" s="184" t="s">
        <v>2987</v>
      </c>
      <c r="DR76" s="184" t="s">
        <v>3030</v>
      </c>
      <c r="DS76" s="184" t="s">
        <v>2869</v>
      </c>
      <c r="DT76" s="184" t="s">
        <v>2987</v>
      </c>
      <c r="DU76" s="184" t="s">
        <v>3030</v>
      </c>
      <c r="DV76" s="184" t="s">
        <v>3325</v>
      </c>
      <c r="DW76" s="184" t="s">
        <v>2987</v>
      </c>
      <c r="DX76" s="184" t="s">
        <v>3030</v>
      </c>
      <c r="DY76" s="184" t="s">
        <v>2869</v>
      </c>
      <c r="DZ76" s="184" t="s">
        <v>2987</v>
      </c>
      <c r="EA76" s="184" t="s">
        <v>3030</v>
      </c>
      <c r="EB76" s="184" t="s">
        <v>2869</v>
      </c>
      <c r="EC76" s="184" t="s">
        <v>2987</v>
      </c>
      <c r="ED76" s="184" t="s">
        <v>3030</v>
      </c>
      <c r="EE76" s="184" t="s">
        <v>2869</v>
      </c>
      <c r="EF76" s="184" t="s">
        <v>2987</v>
      </c>
      <c r="EG76" s="184" t="s">
        <v>3030</v>
      </c>
      <c r="EH76" s="184" t="s">
        <v>2869</v>
      </c>
      <c r="EI76" s="184" t="s">
        <v>2987</v>
      </c>
      <c r="EJ76" s="184" t="s">
        <v>3030</v>
      </c>
      <c r="EK76" s="184" t="s">
        <v>2869</v>
      </c>
      <c r="EL76" s="184" t="s">
        <v>2987</v>
      </c>
      <c r="EM76" s="184" t="s">
        <v>3030</v>
      </c>
      <c r="EN76" s="184" t="s">
        <v>2869</v>
      </c>
      <c r="EO76" s="184" t="s">
        <v>2987</v>
      </c>
      <c r="EP76" s="184" t="s">
        <v>3030</v>
      </c>
      <c r="EQ76" s="184" t="s">
        <v>2869</v>
      </c>
      <c r="ER76" s="184" t="s">
        <v>2987</v>
      </c>
      <c r="ES76" s="184" t="s">
        <v>3030</v>
      </c>
      <c r="ET76" s="184" t="s">
        <v>2869</v>
      </c>
    </row>
    <row r="77" spans="1:150" x14ac:dyDescent="0.3">
      <c r="A77" s="1"/>
      <c r="B77" s="182" t="s">
        <v>3326</v>
      </c>
      <c r="C77" s="182" t="s">
        <v>106</v>
      </c>
      <c r="D77" s="182" t="s">
        <v>107</v>
      </c>
      <c r="E77" s="182" t="s">
        <v>3327</v>
      </c>
      <c r="F77" s="182" t="s">
        <v>3328</v>
      </c>
      <c r="G77" s="182" t="s">
        <v>2987</v>
      </c>
      <c r="H77" s="182" t="s">
        <v>3030</v>
      </c>
      <c r="I77" s="182" t="s">
        <v>3329</v>
      </c>
      <c r="J77" s="182" t="s">
        <v>2987</v>
      </c>
      <c r="K77" s="182" t="s">
        <v>3030</v>
      </c>
      <c r="L77" s="182" t="s">
        <v>3329</v>
      </c>
      <c r="M77" s="182" t="s">
        <v>2987</v>
      </c>
      <c r="N77" s="182" t="s">
        <v>3030</v>
      </c>
      <c r="O77" s="182" t="s">
        <v>3329</v>
      </c>
      <c r="P77" s="182" t="s">
        <v>2987</v>
      </c>
      <c r="Q77" s="182" t="s">
        <v>3030</v>
      </c>
      <c r="R77" s="182" t="s">
        <v>3329</v>
      </c>
      <c r="S77" s="182" t="s">
        <v>2987</v>
      </c>
      <c r="T77" s="182" t="s">
        <v>3030</v>
      </c>
      <c r="U77" s="182" t="s">
        <v>3330</v>
      </c>
      <c r="V77" s="182" t="s">
        <v>2987</v>
      </c>
      <c r="W77" s="182" t="s">
        <v>3030</v>
      </c>
      <c r="X77" s="182" t="s">
        <v>3330</v>
      </c>
      <c r="Y77" s="182" t="s">
        <v>2987</v>
      </c>
      <c r="Z77" s="182" t="s">
        <v>3030</v>
      </c>
      <c r="AA77" s="182" t="s">
        <v>3329</v>
      </c>
      <c r="AB77" s="182" t="s">
        <v>2987</v>
      </c>
      <c r="AC77" s="182" t="s">
        <v>3030</v>
      </c>
      <c r="AD77" s="182" t="s">
        <v>3329</v>
      </c>
      <c r="AE77" s="182" t="s">
        <v>2987</v>
      </c>
      <c r="AF77" s="182" t="s">
        <v>3030</v>
      </c>
      <c r="AG77" s="182" t="s">
        <v>3329</v>
      </c>
      <c r="AH77" s="182" t="s">
        <v>2987</v>
      </c>
      <c r="AI77" s="182" t="s">
        <v>3030</v>
      </c>
      <c r="AJ77" s="182" t="s">
        <v>3331</v>
      </c>
      <c r="AK77" s="182" t="s">
        <v>2987</v>
      </c>
      <c r="AL77" s="182" t="s">
        <v>3030</v>
      </c>
      <c r="AM77" s="182" t="s">
        <v>3331</v>
      </c>
      <c r="AN77" s="182" t="s">
        <v>2987</v>
      </c>
      <c r="AO77" s="182" t="s">
        <v>3030</v>
      </c>
      <c r="AP77" s="182" t="s">
        <v>3329</v>
      </c>
      <c r="AQ77" s="182" t="s">
        <v>2987</v>
      </c>
      <c r="AR77" s="182" t="s">
        <v>3330</v>
      </c>
      <c r="AS77" s="182" t="s">
        <v>3332</v>
      </c>
      <c r="AT77" s="182" t="s">
        <v>2987</v>
      </c>
      <c r="AU77" s="182" t="s">
        <v>3330</v>
      </c>
      <c r="AV77" s="182" t="s">
        <v>3333</v>
      </c>
      <c r="AW77" s="182" t="s">
        <v>2987</v>
      </c>
      <c r="AX77" s="182" t="s">
        <v>3330</v>
      </c>
      <c r="AY77" s="182" t="s">
        <v>3333</v>
      </c>
      <c r="AZ77" s="182" t="s">
        <v>2987</v>
      </c>
      <c r="BA77" s="182" t="s">
        <v>3330</v>
      </c>
      <c r="BB77" s="182" t="s">
        <v>3333</v>
      </c>
      <c r="BC77" s="182" t="s">
        <v>2987</v>
      </c>
      <c r="BD77" s="182" t="s">
        <v>3330</v>
      </c>
      <c r="BE77" s="182" t="s">
        <v>3334</v>
      </c>
      <c r="BF77" s="182" t="s">
        <v>2987</v>
      </c>
      <c r="BG77" s="182" t="s">
        <v>3330</v>
      </c>
      <c r="BH77" s="182" t="s">
        <v>3334</v>
      </c>
      <c r="BI77" s="182" t="s">
        <v>2987</v>
      </c>
      <c r="BJ77" s="182" t="s">
        <v>3330</v>
      </c>
      <c r="BK77" s="182" t="s">
        <v>3334</v>
      </c>
      <c r="BL77" s="182" t="s">
        <v>2987</v>
      </c>
      <c r="BM77" s="182" t="s">
        <v>3330</v>
      </c>
      <c r="BN77" s="182" t="s">
        <v>3335</v>
      </c>
      <c r="BO77" s="182" t="s">
        <v>2987</v>
      </c>
      <c r="BP77" s="182" t="s">
        <v>3330</v>
      </c>
      <c r="BQ77" s="182" t="s">
        <v>3336</v>
      </c>
      <c r="BR77" s="182" t="s">
        <v>2987</v>
      </c>
      <c r="BS77" s="182" t="s">
        <v>3330</v>
      </c>
      <c r="BT77" s="182" t="s">
        <v>3336</v>
      </c>
      <c r="BU77" s="182" t="s">
        <v>2987</v>
      </c>
      <c r="BV77" s="182" t="s">
        <v>3330</v>
      </c>
      <c r="BW77" s="182" t="s">
        <v>3337</v>
      </c>
      <c r="BX77" s="182" t="s">
        <v>2987</v>
      </c>
      <c r="BY77" s="182" t="s">
        <v>3330</v>
      </c>
      <c r="BZ77" s="182" t="s">
        <v>3337</v>
      </c>
      <c r="CA77" s="182" t="s">
        <v>2987</v>
      </c>
      <c r="CB77" s="182" t="s">
        <v>3330</v>
      </c>
      <c r="CC77" s="182" t="s">
        <v>3337</v>
      </c>
      <c r="CD77" s="182" t="s">
        <v>2987</v>
      </c>
      <c r="CE77" s="182" t="s">
        <v>3330</v>
      </c>
      <c r="CF77" s="182" t="s">
        <v>3337</v>
      </c>
      <c r="CG77" s="182" t="s">
        <v>2987</v>
      </c>
      <c r="CH77" s="182" t="s">
        <v>3330</v>
      </c>
      <c r="CI77" s="182" t="s">
        <v>3337</v>
      </c>
      <c r="CJ77" s="182" t="s">
        <v>2987</v>
      </c>
      <c r="CK77" s="182" t="s">
        <v>3330</v>
      </c>
      <c r="CL77" s="182" t="s">
        <v>3337</v>
      </c>
      <c r="CM77" s="182" t="s">
        <v>2987</v>
      </c>
      <c r="CN77" s="182" t="s">
        <v>3330</v>
      </c>
      <c r="CO77" s="182" t="s">
        <v>3338</v>
      </c>
      <c r="CP77" s="182" t="s">
        <v>2987</v>
      </c>
      <c r="CQ77" s="182" t="s">
        <v>3330</v>
      </c>
      <c r="CR77" s="182" t="s">
        <v>3339</v>
      </c>
      <c r="CS77" s="182" t="s">
        <v>2987</v>
      </c>
      <c r="CT77" s="182" t="s">
        <v>3330</v>
      </c>
      <c r="CU77" s="182" t="s">
        <v>3337</v>
      </c>
      <c r="CV77" s="182" t="s">
        <v>2987</v>
      </c>
      <c r="CW77" s="182" t="s">
        <v>3330</v>
      </c>
      <c r="CX77" s="182" t="s">
        <v>3337</v>
      </c>
      <c r="CY77" s="182" t="s">
        <v>2987</v>
      </c>
      <c r="CZ77" s="182" t="s">
        <v>3330</v>
      </c>
      <c r="DA77" s="182" t="s">
        <v>3337</v>
      </c>
      <c r="DB77" s="182" t="s">
        <v>2987</v>
      </c>
      <c r="DC77" s="182" t="s">
        <v>2869</v>
      </c>
      <c r="DD77" s="182" t="s">
        <v>2869</v>
      </c>
      <c r="DE77" s="182" t="s">
        <v>2987</v>
      </c>
      <c r="DF77" s="182" t="s">
        <v>2869</v>
      </c>
      <c r="DG77" s="182" t="s">
        <v>2869</v>
      </c>
      <c r="DH77" s="182" t="s">
        <v>2987</v>
      </c>
      <c r="DI77" s="182" t="s">
        <v>3330</v>
      </c>
      <c r="DJ77" s="182" t="s">
        <v>3337</v>
      </c>
      <c r="DK77" s="182" t="s">
        <v>2987</v>
      </c>
      <c r="DL77" s="182" t="s">
        <v>3330</v>
      </c>
      <c r="DM77" s="182" t="s">
        <v>3337</v>
      </c>
      <c r="DN77" s="182" t="s">
        <v>2987</v>
      </c>
      <c r="DO77" s="182" t="s">
        <v>3330</v>
      </c>
      <c r="DP77" s="182" t="s">
        <v>3340</v>
      </c>
      <c r="DQ77" s="182" t="s">
        <v>2987</v>
      </c>
      <c r="DR77" s="182" t="s">
        <v>2869</v>
      </c>
      <c r="DS77" s="182" t="s">
        <v>2869</v>
      </c>
      <c r="DT77" s="182" t="s">
        <v>2987</v>
      </c>
      <c r="DU77" s="182" t="s">
        <v>2869</v>
      </c>
      <c r="DV77" s="182" t="s">
        <v>2869</v>
      </c>
      <c r="DW77" s="182" t="s">
        <v>2987</v>
      </c>
      <c r="DX77" s="182" t="s">
        <v>2869</v>
      </c>
      <c r="DY77" s="182" t="s">
        <v>2869</v>
      </c>
      <c r="DZ77" s="182" t="s">
        <v>2987</v>
      </c>
      <c r="EA77" s="182" t="s">
        <v>2869</v>
      </c>
      <c r="EB77" s="182" t="s">
        <v>2869</v>
      </c>
      <c r="EC77" s="182" t="s">
        <v>2987</v>
      </c>
      <c r="ED77" s="182" t="s">
        <v>2869</v>
      </c>
      <c r="EE77" s="182" t="s">
        <v>2869</v>
      </c>
      <c r="EF77" s="182" t="s">
        <v>2987</v>
      </c>
      <c r="EG77" s="182" t="s">
        <v>2869</v>
      </c>
      <c r="EH77" s="182" t="s">
        <v>2869</v>
      </c>
      <c r="EI77" s="182" t="s">
        <v>2987</v>
      </c>
      <c r="EJ77" s="182" t="s">
        <v>2869</v>
      </c>
      <c r="EK77" s="182" t="s">
        <v>2869</v>
      </c>
      <c r="EL77" s="182" t="s">
        <v>2987</v>
      </c>
      <c r="EM77" s="182" t="s">
        <v>2869</v>
      </c>
      <c r="EN77" s="182" t="s">
        <v>2869</v>
      </c>
      <c r="EO77" s="182" t="s">
        <v>2987</v>
      </c>
      <c r="EP77" s="182" t="s">
        <v>2869</v>
      </c>
      <c r="EQ77" s="182" t="s">
        <v>2869</v>
      </c>
      <c r="ER77" s="182" t="s">
        <v>2987</v>
      </c>
      <c r="ES77" s="182" t="s">
        <v>3030</v>
      </c>
      <c r="ET77" s="182" t="s">
        <v>3341</v>
      </c>
    </row>
    <row r="78" spans="1:150" x14ac:dyDescent="0.3">
      <c r="A78" s="1"/>
      <c r="B78" s="183" t="s">
        <v>3342</v>
      </c>
      <c r="C78" s="183" t="s">
        <v>106</v>
      </c>
      <c r="D78" s="183" t="s">
        <v>107</v>
      </c>
      <c r="E78" s="183" t="s">
        <v>3343</v>
      </c>
      <c r="F78" s="183" t="s">
        <v>3344</v>
      </c>
      <c r="G78" s="184" t="s">
        <v>2987</v>
      </c>
      <c r="H78" s="184" t="s">
        <v>989</v>
      </c>
      <c r="I78" s="184" t="s">
        <v>989</v>
      </c>
      <c r="J78" s="184" t="s">
        <v>2987</v>
      </c>
      <c r="K78" s="184" t="s">
        <v>989</v>
      </c>
      <c r="L78" s="184" t="s">
        <v>989</v>
      </c>
      <c r="M78" s="184" t="s">
        <v>2987</v>
      </c>
      <c r="N78" s="184" t="s">
        <v>989</v>
      </c>
      <c r="O78" s="184" t="s">
        <v>989</v>
      </c>
      <c r="P78" s="184" t="s">
        <v>2987</v>
      </c>
      <c r="Q78" s="184" t="s">
        <v>989</v>
      </c>
      <c r="R78" s="184" t="s">
        <v>989</v>
      </c>
      <c r="S78" s="184" t="s">
        <v>2987</v>
      </c>
      <c r="T78" s="184" t="s">
        <v>989</v>
      </c>
      <c r="U78" s="184" t="s">
        <v>989</v>
      </c>
      <c r="V78" s="184" t="s">
        <v>2987</v>
      </c>
      <c r="W78" s="184" t="s">
        <v>989</v>
      </c>
      <c r="X78" s="184" t="s">
        <v>989</v>
      </c>
      <c r="Y78" s="184" t="s">
        <v>2987</v>
      </c>
      <c r="Z78" s="184" t="s">
        <v>989</v>
      </c>
      <c r="AA78" s="184" t="s">
        <v>989</v>
      </c>
      <c r="AB78" s="184" t="s">
        <v>2987</v>
      </c>
      <c r="AC78" s="184" t="s">
        <v>989</v>
      </c>
      <c r="AD78" s="184" t="s">
        <v>989</v>
      </c>
      <c r="AE78" s="184" t="s">
        <v>2987</v>
      </c>
      <c r="AF78" s="184" t="s">
        <v>989</v>
      </c>
      <c r="AG78" s="184" t="s">
        <v>989</v>
      </c>
      <c r="AH78" s="184" t="s">
        <v>2987</v>
      </c>
      <c r="AI78" s="184" t="s">
        <v>989</v>
      </c>
      <c r="AJ78" s="184" t="s">
        <v>989</v>
      </c>
      <c r="AK78" s="184" t="s">
        <v>2987</v>
      </c>
      <c r="AL78" s="184" t="s">
        <v>989</v>
      </c>
      <c r="AM78" s="184" t="s">
        <v>989</v>
      </c>
      <c r="AN78" s="184" t="s">
        <v>2987</v>
      </c>
      <c r="AO78" s="184" t="s">
        <v>989</v>
      </c>
      <c r="AP78" s="184" t="s">
        <v>989</v>
      </c>
      <c r="AQ78" s="184" t="s">
        <v>2987</v>
      </c>
      <c r="AR78" s="184" t="s">
        <v>989</v>
      </c>
      <c r="AS78" s="184" t="s">
        <v>989</v>
      </c>
      <c r="AT78" s="184" t="s">
        <v>2987</v>
      </c>
      <c r="AU78" s="184" t="s">
        <v>989</v>
      </c>
      <c r="AV78" s="184" t="s">
        <v>989</v>
      </c>
      <c r="AW78" s="184" t="s">
        <v>2987</v>
      </c>
      <c r="AX78" s="184" t="s">
        <v>989</v>
      </c>
      <c r="AY78" s="184" t="s">
        <v>989</v>
      </c>
      <c r="AZ78" s="184" t="s">
        <v>2987</v>
      </c>
      <c r="BA78" s="184" t="s">
        <v>989</v>
      </c>
      <c r="BB78" s="184" t="s">
        <v>989</v>
      </c>
      <c r="BC78" s="184" t="s">
        <v>2987</v>
      </c>
      <c r="BD78" s="184" t="s">
        <v>989</v>
      </c>
      <c r="BE78" s="184" t="s">
        <v>989</v>
      </c>
      <c r="BF78" s="184" t="s">
        <v>2987</v>
      </c>
      <c r="BG78" s="184" t="s">
        <v>989</v>
      </c>
      <c r="BH78" s="184" t="s">
        <v>989</v>
      </c>
      <c r="BI78" s="184" t="s">
        <v>2987</v>
      </c>
      <c r="BJ78" s="184" t="s">
        <v>989</v>
      </c>
      <c r="BK78" s="184" t="s">
        <v>989</v>
      </c>
      <c r="BL78" s="184" t="s">
        <v>2987</v>
      </c>
      <c r="BM78" s="184" t="s">
        <v>989</v>
      </c>
      <c r="BN78" s="184" t="s">
        <v>989</v>
      </c>
      <c r="BO78" s="184" t="s">
        <v>2987</v>
      </c>
      <c r="BP78" s="184" t="s">
        <v>989</v>
      </c>
      <c r="BQ78" s="184" t="s">
        <v>989</v>
      </c>
      <c r="BR78" s="184" t="s">
        <v>2987</v>
      </c>
      <c r="BS78" s="184" t="s">
        <v>989</v>
      </c>
      <c r="BT78" s="184" t="s">
        <v>989</v>
      </c>
      <c r="BU78" s="184" t="s">
        <v>2987</v>
      </c>
      <c r="BV78" s="184" t="s">
        <v>989</v>
      </c>
      <c r="BW78" s="184" t="s">
        <v>989</v>
      </c>
      <c r="BX78" s="184" t="s">
        <v>2987</v>
      </c>
      <c r="BY78" s="184" t="s">
        <v>989</v>
      </c>
      <c r="BZ78" s="184" t="s">
        <v>989</v>
      </c>
      <c r="CA78" s="184" t="s">
        <v>2987</v>
      </c>
      <c r="CB78" s="184" t="s">
        <v>989</v>
      </c>
      <c r="CC78" s="184" t="s">
        <v>989</v>
      </c>
      <c r="CD78" s="184" t="s">
        <v>2987</v>
      </c>
      <c r="CE78" s="184" t="s">
        <v>989</v>
      </c>
      <c r="CF78" s="184" t="s">
        <v>989</v>
      </c>
      <c r="CG78" s="184" t="s">
        <v>2987</v>
      </c>
      <c r="CH78" s="184" t="s">
        <v>989</v>
      </c>
      <c r="CI78" s="184" t="s">
        <v>989</v>
      </c>
      <c r="CJ78" s="184" t="s">
        <v>2987</v>
      </c>
      <c r="CK78" s="184" t="s">
        <v>989</v>
      </c>
      <c r="CL78" s="184" t="s">
        <v>989</v>
      </c>
      <c r="CM78" s="184" t="s">
        <v>2987</v>
      </c>
      <c r="CN78" s="184" t="s">
        <v>989</v>
      </c>
      <c r="CO78" s="184" t="s">
        <v>989</v>
      </c>
      <c r="CP78" s="184" t="s">
        <v>2987</v>
      </c>
      <c r="CQ78" s="184" t="s">
        <v>989</v>
      </c>
      <c r="CR78" s="184" t="s">
        <v>989</v>
      </c>
      <c r="CS78" s="184" t="s">
        <v>2987</v>
      </c>
      <c r="CT78" s="184" t="s">
        <v>989</v>
      </c>
      <c r="CU78" s="184" t="s">
        <v>989</v>
      </c>
      <c r="CV78" s="184" t="s">
        <v>2987</v>
      </c>
      <c r="CW78" s="184" t="s">
        <v>989</v>
      </c>
      <c r="CX78" s="184" t="s">
        <v>989</v>
      </c>
      <c r="CY78" s="184" t="s">
        <v>2987</v>
      </c>
      <c r="CZ78" s="184" t="s">
        <v>989</v>
      </c>
      <c r="DA78" s="184" t="s">
        <v>989</v>
      </c>
      <c r="DB78" s="184" t="s">
        <v>2987</v>
      </c>
      <c r="DC78" s="184" t="s">
        <v>989</v>
      </c>
      <c r="DD78" s="184" t="s">
        <v>989</v>
      </c>
      <c r="DE78" s="184" t="s">
        <v>2987</v>
      </c>
      <c r="DF78" s="184" t="s">
        <v>989</v>
      </c>
      <c r="DG78" s="184" t="s">
        <v>989</v>
      </c>
      <c r="DH78" s="184" t="s">
        <v>2987</v>
      </c>
      <c r="DI78" s="184" t="s">
        <v>989</v>
      </c>
      <c r="DJ78" s="184" t="s">
        <v>989</v>
      </c>
      <c r="DK78" s="184" t="s">
        <v>2987</v>
      </c>
      <c r="DL78" s="184" t="s">
        <v>989</v>
      </c>
      <c r="DM78" s="184" t="s">
        <v>989</v>
      </c>
      <c r="DN78" s="184" t="s">
        <v>2987</v>
      </c>
      <c r="DO78" s="184" t="s">
        <v>989</v>
      </c>
      <c r="DP78" s="184" t="s">
        <v>989</v>
      </c>
      <c r="DQ78" s="184" t="s">
        <v>2987</v>
      </c>
      <c r="DR78" s="184" t="s">
        <v>989</v>
      </c>
      <c r="DS78" s="184" t="s">
        <v>989</v>
      </c>
      <c r="DT78" s="184" t="s">
        <v>2987</v>
      </c>
      <c r="DU78" s="184" t="s">
        <v>989</v>
      </c>
      <c r="DV78" s="184" t="s">
        <v>989</v>
      </c>
      <c r="DW78" s="184" t="s">
        <v>2987</v>
      </c>
      <c r="DX78" s="184" t="s">
        <v>989</v>
      </c>
      <c r="DY78" s="184" t="s">
        <v>989</v>
      </c>
      <c r="DZ78" s="184" t="s">
        <v>2987</v>
      </c>
      <c r="EA78" s="184" t="s">
        <v>989</v>
      </c>
      <c r="EB78" s="184" t="s">
        <v>989</v>
      </c>
      <c r="EC78" s="184" t="s">
        <v>2987</v>
      </c>
      <c r="ED78" s="184" t="s">
        <v>989</v>
      </c>
      <c r="EE78" s="184" t="s">
        <v>989</v>
      </c>
      <c r="EF78" s="184" t="s">
        <v>2987</v>
      </c>
      <c r="EG78" s="184" t="s">
        <v>989</v>
      </c>
      <c r="EH78" s="184" t="s">
        <v>989</v>
      </c>
      <c r="EI78" s="184" t="s">
        <v>2987</v>
      </c>
      <c r="EJ78" s="184" t="s">
        <v>989</v>
      </c>
      <c r="EK78" s="184" t="s">
        <v>989</v>
      </c>
      <c r="EL78" s="184" t="s">
        <v>2987</v>
      </c>
      <c r="EM78" s="184" t="s">
        <v>989</v>
      </c>
      <c r="EN78" s="184" t="s">
        <v>989</v>
      </c>
      <c r="EO78" s="184" t="s">
        <v>2987</v>
      </c>
      <c r="EP78" s="184" t="s">
        <v>989</v>
      </c>
      <c r="EQ78" s="184" t="s">
        <v>989</v>
      </c>
      <c r="ER78" s="184" t="s">
        <v>2987</v>
      </c>
      <c r="ES78" s="184" t="s">
        <v>989</v>
      </c>
      <c r="ET78" s="184" t="s">
        <v>989</v>
      </c>
    </row>
    <row r="79" spans="1:150" x14ac:dyDescent="0.3">
      <c r="A79" s="1"/>
      <c r="B79" s="183" t="s">
        <v>3345</v>
      </c>
      <c r="C79" s="183" t="s">
        <v>106</v>
      </c>
      <c r="D79" s="183" t="s">
        <v>107</v>
      </c>
      <c r="E79" s="183" t="s">
        <v>3346</v>
      </c>
      <c r="F79" s="183" t="s">
        <v>3347</v>
      </c>
      <c r="G79" s="184" t="s">
        <v>2987</v>
      </c>
      <c r="H79" s="184" t="s">
        <v>989</v>
      </c>
      <c r="I79" s="184" t="s">
        <v>989</v>
      </c>
      <c r="J79" s="184" t="s">
        <v>2987</v>
      </c>
      <c r="K79" s="184" t="s">
        <v>989</v>
      </c>
      <c r="L79" s="184" t="s">
        <v>989</v>
      </c>
      <c r="M79" s="184" t="s">
        <v>2987</v>
      </c>
      <c r="N79" s="184" t="s">
        <v>989</v>
      </c>
      <c r="O79" s="184" t="s">
        <v>989</v>
      </c>
      <c r="P79" s="184" t="s">
        <v>2987</v>
      </c>
      <c r="Q79" s="184" t="s">
        <v>989</v>
      </c>
      <c r="R79" s="184" t="s">
        <v>989</v>
      </c>
      <c r="S79" s="184" t="s">
        <v>2987</v>
      </c>
      <c r="T79" s="184" t="s">
        <v>989</v>
      </c>
      <c r="U79" s="184" t="s">
        <v>989</v>
      </c>
      <c r="V79" s="184" t="s">
        <v>2987</v>
      </c>
      <c r="W79" s="184" t="s">
        <v>989</v>
      </c>
      <c r="X79" s="184" t="s">
        <v>989</v>
      </c>
      <c r="Y79" s="184" t="s">
        <v>2987</v>
      </c>
      <c r="Z79" s="184" t="s">
        <v>989</v>
      </c>
      <c r="AA79" s="184" t="s">
        <v>989</v>
      </c>
      <c r="AB79" s="184" t="s">
        <v>2987</v>
      </c>
      <c r="AC79" s="184" t="s">
        <v>989</v>
      </c>
      <c r="AD79" s="184" t="s">
        <v>989</v>
      </c>
      <c r="AE79" s="184" t="s">
        <v>2987</v>
      </c>
      <c r="AF79" s="184" t="s">
        <v>989</v>
      </c>
      <c r="AG79" s="184" t="s">
        <v>989</v>
      </c>
      <c r="AH79" s="184" t="s">
        <v>2987</v>
      </c>
      <c r="AI79" s="184" t="s">
        <v>989</v>
      </c>
      <c r="AJ79" s="184" t="s">
        <v>989</v>
      </c>
      <c r="AK79" s="184" t="s">
        <v>2987</v>
      </c>
      <c r="AL79" s="184" t="s">
        <v>989</v>
      </c>
      <c r="AM79" s="184" t="s">
        <v>989</v>
      </c>
      <c r="AN79" s="184" t="s">
        <v>2987</v>
      </c>
      <c r="AO79" s="184" t="s">
        <v>989</v>
      </c>
      <c r="AP79" s="184" t="s">
        <v>989</v>
      </c>
      <c r="AQ79" s="184" t="s">
        <v>2987</v>
      </c>
      <c r="AR79" s="184" t="s">
        <v>989</v>
      </c>
      <c r="AS79" s="184" t="s">
        <v>989</v>
      </c>
      <c r="AT79" s="184" t="s">
        <v>2987</v>
      </c>
      <c r="AU79" s="184" t="s">
        <v>989</v>
      </c>
      <c r="AV79" s="184" t="s">
        <v>989</v>
      </c>
      <c r="AW79" s="184" t="s">
        <v>2987</v>
      </c>
      <c r="AX79" s="184" t="s">
        <v>989</v>
      </c>
      <c r="AY79" s="184" t="s">
        <v>989</v>
      </c>
      <c r="AZ79" s="184" t="s">
        <v>2987</v>
      </c>
      <c r="BA79" s="184" t="s">
        <v>989</v>
      </c>
      <c r="BB79" s="184" t="s">
        <v>989</v>
      </c>
      <c r="BC79" s="184" t="s">
        <v>2987</v>
      </c>
      <c r="BD79" s="184" t="s">
        <v>989</v>
      </c>
      <c r="BE79" s="184" t="s">
        <v>989</v>
      </c>
      <c r="BF79" s="184" t="s">
        <v>2987</v>
      </c>
      <c r="BG79" s="184" t="s">
        <v>989</v>
      </c>
      <c r="BH79" s="184" t="s">
        <v>989</v>
      </c>
      <c r="BI79" s="184" t="s">
        <v>2987</v>
      </c>
      <c r="BJ79" s="184" t="s">
        <v>989</v>
      </c>
      <c r="BK79" s="184" t="s">
        <v>989</v>
      </c>
      <c r="BL79" s="184" t="s">
        <v>2987</v>
      </c>
      <c r="BM79" s="184" t="s">
        <v>989</v>
      </c>
      <c r="BN79" s="184" t="s">
        <v>989</v>
      </c>
      <c r="BO79" s="184" t="s">
        <v>2987</v>
      </c>
      <c r="BP79" s="184" t="s">
        <v>989</v>
      </c>
      <c r="BQ79" s="184" t="s">
        <v>989</v>
      </c>
      <c r="BR79" s="184" t="s">
        <v>2987</v>
      </c>
      <c r="BS79" s="184" t="s">
        <v>989</v>
      </c>
      <c r="BT79" s="184" t="s">
        <v>989</v>
      </c>
      <c r="BU79" s="184" t="s">
        <v>2987</v>
      </c>
      <c r="BV79" s="184" t="s">
        <v>989</v>
      </c>
      <c r="BW79" s="184" t="s">
        <v>989</v>
      </c>
      <c r="BX79" s="184" t="s">
        <v>2987</v>
      </c>
      <c r="BY79" s="184" t="s">
        <v>989</v>
      </c>
      <c r="BZ79" s="184" t="s">
        <v>989</v>
      </c>
      <c r="CA79" s="184" t="s">
        <v>2987</v>
      </c>
      <c r="CB79" s="184" t="s">
        <v>989</v>
      </c>
      <c r="CC79" s="184" t="s">
        <v>989</v>
      </c>
      <c r="CD79" s="184" t="s">
        <v>2987</v>
      </c>
      <c r="CE79" s="184" t="s">
        <v>989</v>
      </c>
      <c r="CF79" s="184" t="s">
        <v>989</v>
      </c>
      <c r="CG79" s="184" t="s">
        <v>2987</v>
      </c>
      <c r="CH79" s="184" t="s">
        <v>989</v>
      </c>
      <c r="CI79" s="184" t="s">
        <v>989</v>
      </c>
      <c r="CJ79" s="184" t="s">
        <v>2987</v>
      </c>
      <c r="CK79" s="184" t="s">
        <v>989</v>
      </c>
      <c r="CL79" s="184" t="s">
        <v>989</v>
      </c>
      <c r="CM79" s="184" t="s">
        <v>2987</v>
      </c>
      <c r="CN79" s="184" t="s">
        <v>989</v>
      </c>
      <c r="CO79" s="184" t="s">
        <v>989</v>
      </c>
      <c r="CP79" s="184" t="s">
        <v>2987</v>
      </c>
      <c r="CQ79" s="184" t="s">
        <v>989</v>
      </c>
      <c r="CR79" s="184" t="s">
        <v>989</v>
      </c>
      <c r="CS79" s="184" t="s">
        <v>2987</v>
      </c>
      <c r="CT79" s="184" t="s">
        <v>989</v>
      </c>
      <c r="CU79" s="184" t="s">
        <v>989</v>
      </c>
      <c r="CV79" s="184" t="s">
        <v>2987</v>
      </c>
      <c r="CW79" s="184" t="s">
        <v>989</v>
      </c>
      <c r="CX79" s="184" t="s">
        <v>989</v>
      </c>
      <c r="CY79" s="184" t="s">
        <v>2987</v>
      </c>
      <c r="CZ79" s="184" t="s">
        <v>989</v>
      </c>
      <c r="DA79" s="184" t="s">
        <v>989</v>
      </c>
      <c r="DB79" s="184" t="s">
        <v>2987</v>
      </c>
      <c r="DC79" s="184" t="s">
        <v>989</v>
      </c>
      <c r="DD79" s="184" t="s">
        <v>989</v>
      </c>
      <c r="DE79" s="184" t="s">
        <v>2987</v>
      </c>
      <c r="DF79" s="184" t="s">
        <v>989</v>
      </c>
      <c r="DG79" s="184" t="s">
        <v>989</v>
      </c>
      <c r="DH79" s="184" t="s">
        <v>2987</v>
      </c>
      <c r="DI79" s="184" t="s">
        <v>989</v>
      </c>
      <c r="DJ79" s="184" t="s">
        <v>989</v>
      </c>
      <c r="DK79" s="184" t="s">
        <v>2987</v>
      </c>
      <c r="DL79" s="184" t="s">
        <v>989</v>
      </c>
      <c r="DM79" s="184" t="s">
        <v>989</v>
      </c>
      <c r="DN79" s="184" t="s">
        <v>2987</v>
      </c>
      <c r="DO79" s="184" t="s">
        <v>989</v>
      </c>
      <c r="DP79" s="184" t="s">
        <v>989</v>
      </c>
      <c r="DQ79" s="184" t="s">
        <v>2987</v>
      </c>
      <c r="DR79" s="184" t="s">
        <v>989</v>
      </c>
      <c r="DS79" s="184" t="s">
        <v>989</v>
      </c>
      <c r="DT79" s="184" t="s">
        <v>2987</v>
      </c>
      <c r="DU79" s="184" t="s">
        <v>989</v>
      </c>
      <c r="DV79" s="184" t="s">
        <v>989</v>
      </c>
      <c r="DW79" s="184" t="s">
        <v>2987</v>
      </c>
      <c r="DX79" s="184" t="s">
        <v>989</v>
      </c>
      <c r="DY79" s="184" t="s">
        <v>989</v>
      </c>
      <c r="DZ79" s="184" t="s">
        <v>2987</v>
      </c>
      <c r="EA79" s="184" t="s">
        <v>989</v>
      </c>
      <c r="EB79" s="184" t="s">
        <v>989</v>
      </c>
      <c r="EC79" s="184" t="s">
        <v>2987</v>
      </c>
      <c r="ED79" s="184" t="s">
        <v>989</v>
      </c>
      <c r="EE79" s="184" t="s">
        <v>989</v>
      </c>
      <c r="EF79" s="184" t="s">
        <v>2987</v>
      </c>
      <c r="EG79" s="184" t="s">
        <v>989</v>
      </c>
      <c r="EH79" s="184" t="s">
        <v>989</v>
      </c>
      <c r="EI79" s="184" t="s">
        <v>2987</v>
      </c>
      <c r="EJ79" s="184" t="s">
        <v>989</v>
      </c>
      <c r="EK79" s="184" t="s">
        <v>989</v>
      </c>
      <c r="EL79" s="184" t="s">
        <v>2987</v>
      </c>
      <c r="EM79" s="184" t="s">
        <v>989</v>
      </c>
      <c r="EN79" s="184" t="s">
        <v>989</v>
      </c>
      <c r="EO79" s="184" t="s">
        <v>2987</v>
      </c>
      <c r="EP79" s="184" t="s">
        <v>989</v>
      </c>
      <c r="EQ79" s="184" t="s">
        <v>989</v>
      </c>
      <c r="ER79" s="184" t="s">
        <v>2987</v>
      </c>
      <c r="ES79" s="184" t="s">
        <v>989</v>
      </c>
      <c r="ET79" s="184" t="s">
        <v>989</v>
      </c>
    </row>
    <row r="80" spans="1:150" x14ac:dyDescent="0.3">
      <c r="A80" s="1"/>
      <c r="B80" s="183" t="s">
        <v>3348</v>
      </c>
      <c r="C80" s="183" t="s">
        <v>106</v>
      </c>
      <c r="D80" s="183" t="s">
        <v>107</v>
      </c>
      <c r="E80" s="183" t="s">
        <v>3349</v>
      </c>
      <c r="F80" s="183" t="s">
        <v>3350</v>
      </c>
      <c r="G80" s="184" t="s">
        <v>2987</v>
      </c>
      <c r="H80" s="184" t="s">
        <v>3030</v>
      </c>
      <c r="I80" s="184" t="s">
        <v>3329</v>
      </c>
      <c r="J80" s="184" t="s">
        <v>2987</v>
      </c>
      <c r="K80" s="184" t="s">
        <v>3030</v>
      </c>
      <c r="L80" s="184" t="s">
        <v>3329</v>
      </c>
      <c r="M80" s="184" t="s">
        <v>2987</v>
      </c>
      <c r="N80" s="184" t="s">
        <v>3030</v>
      </c>
      <c r="O80" s="184" t="s">
        <v>3329</v>
      </c>
      <c r="P80" s="184" t="s">
        <v>2987</v>
      </c>
      <c r="Q80" s="184" t="s">
        <v>3030</v>
      </c>
      <c r="R80" s="184" t="s">
        <v>3329</v>
      </c>
      <c r="S80" s="184" t="s">
        <v>2987</v>
      </c>
      <c r="T80" s="184" t="s">
        <v>3030</v>
      </c>
      <c r="U80" s="184" t="s">
        <v>3330</v>
      </c>
      <c r="V80" s="184" t="s">
        <v>2987</v>
      </c>
      <c r="W80" s="184" t="s">
        <v>3030</v>
      </c>
      <c r="X80" s="184" t="s">
        <v>3330</v>
      </c>
      <c r="Y80" s="184" t="s">
        <v>2987</v>
      </c>
      <c r="Z80" s="184" t="s">
        <v>3030</v>
      </c>
      <c r="AA80" s="184" t="s">
        <v>3329</v>
      </c>
      <c r="AB80" s="184" t="s">
        <v>2987</v>
      </c>
      <c r="AC80" s="184" t="s">
        <v>3030</v>
      </c>
      <c r="AD80" s="184" t="s">
        <v>3329</v>
      </c>
      <c r="AE80" s="184" t="s">
        <v>2987</v>
      </c>
      <c r="AF80" s="184" t="s">
        <v>3030</v>
      </c>
      <c r="AG80" s="184" t="s">
        <v>3329</v>
      </c>
      <c r="AH80" s="184" t="s">
        <v>2987</v>
      </c>
      <c r="AI80" s="184" t="s">
        <v>3030</v>
      </c>
      <c r="AJ80" s="184" t="s">
        <v>3331</v>
      </c>
      <c r="AK80" s="184" t="s">
        <v>2987</v>
      </c>
      <c r="AL80" s="184" t="s">
        <v>3030</v>
      </c>
      <c r="AM80" s="184" t="s">
        <v>3331</v>
      </c>
      <c r="AN80" s="184" t="s">
        <v>2987</v>
      </c>
      <c r="AO80" s="184" t="s">
        <v>3030</v>
      </c>
      <c r="AP80" s="184" t="s">
        <v>3329</v>
      </c>
      <c r="AQ80" s="184" t="s">
        <v>2987</v>
      </c>
      <c r="AR80" s="184" t="s">
        <v>3330</v>
      </c>
      <c r="AS80" s="184" t="s">
        <v>3332</v>
      </c>
      <c r="AT80" s="184" t="s">
        <v>2987</v>
      </c>
      <c r="AU80" s="184" t="s">
        <v>3330</v>
      </c>
      <c r="AV80" s="184" t="s">
        <v>3333</v>
      </c>
      <c r="AW80" s="184" t="s">
        <v>2987</v>
      </c>
      <c r="AX80" s="184" t="s">
        <v>3330</v>
      </c>
      <c r="AY80" s="184" t="s">
        <v>3333</v>
      </c>
      <c r="AZ80" s="184" t="s">
        <v>2987</v>
      </c>
      <c r="BA80" s="184" t="s">
        <v>3330</v>
      </c>
      <c r="BB80" s="184" t="s">
        <v>3333</v>
      </c>
      <c r="BC80" s="184" t="s">
        <v>2987</v>
      </c>
      <c r="BD80" s="184" t="s">
        <v>3330</v>
      </c>
      <c r="BE80" s="184" t="s">
        <v>3334</v>
      </c>
      <c r="BF80" s="184" t="s">
        <v>2987</v>
      </c>
      <c r="BG80" s="184" t="s">
        <v>3330</v>
      </c>
      <c r="BH80" s="184" t="s">
        <v>3334</v>
      </c>
      <c r="BI80" s="184" t="s">
        <v>2987</v>
      </c>
      <c r="BJ80" s="184" t="s">
        <v>3330</v>
      </c>
      <c r="BK80" s="184" t="s">
        <v>3334</v>
      </c>
      <c r="BL80" s="184" t="s">
        <v>2987</v>
      </c>
      <c r="BM80" s="184" t="s">
        <v>3330</v>
      </c>
      <c r="BN80" s="184" t="s">
        <v>3335</v>
      </c>
      <c r="BO80" s="184" t="s">
        <v>2987</v>
      </c>
      <c r="BP80" s="184" t="s">
        <v>3330</v>
      </c>
      <c r="BQ80" s="184" t="s">
        <v>3336</v>
      </c>
      <c r="BR80" s="184" t="s">
        <v>2987</v>
      </c>
      <c r="BS80" s="184" t="s">
        <v>3330</v>
      </c>
      <c r="BT80" s="184" t="s">
        <v>3336</v>
      </c>
      <c r="BU80" s="184" t="s">
        <v>2987</v>
      </c>
      <c r="BV80" s="184" t="s">
        <v>3330</v>
      </c>
      <c r="BW80" s="184" t="s">
        <v>3337</v>
      </c>
      <c r="BX80" s="184" t="s">
        <v>2987</v>
      </c>
      <c r="BY80" s="184" t="s">
        <v>3330</v>
      </c>
      <c r="BZ80" s="184" t="s">
        <v>3337</v>
      </c>
      <c r="CA80" s="184" t="s">
        <v>2987</v>
      </c>
      <c r="CB80" s="184" t="s">
        <v>3330</v>
      </c>
      <c r="CC80" s="184" t="s">
        <v>3337</v>
      </c>
      <c r="CD80" s="184" t="s">
        <v>2987</v>
      </c>
      <c r="CE80" s="184" t="s">
        <v>3330</v>
      </c>
      <c r="CF80" s="184" t="s">
        <v>3337</v>
      </c>
      <c r="CG80" s="184" t="s">
        <v>2987</v>
      </c>
      <c r="CH80" s="184" t="s">
        <v>3330</v>
      </c>
      <c r="CI80" s="184" t="s">
        <v>3337</v>
      </c>
      <c r="CJ80" s="184" t="s">
        <v>2987</v>
      </c>
      <c r="CK80" s="184" t="s">
        <v>3330</v>
      </c>
      <c r="CL80" s="184" t="s">
        <v>3337</v>
      </c>
      <c r="CM80" s="184" t="s">
        <v>2987</v>
      </c>
      <c r="CN80" s="184" t="s">
        <v>3330</v>
      </c>
      <c r="CO80" s="184" t="s">
        <v>3338</v>
      </c>
      <c r="CP80" s="184" t="s">
        <v>2987</v>
      </c>
      <c r="CQ80" s="184" t="s">
        <v>3330</v>
      </c>
      <c r="CR80" s="184" t="s">
        <v>3339</v>
      </c>
      <c r="CS80" s="184" t="s">
        <v>2987</v>
      </c>
      <c r="CT80" s="184" t="s">
        <v>3330</v>
      </c>
      <c r="CU80" s="184" t="s">
        <v>3337</v>
      </c>
      <c r="CV80" s="184" t="s">
        <v>2987</v>
      </c>
      <c r="CW80" s="184" t="s">
        <v>3330</v>
      </c>
      <c r="CX80" s="184" t="s">
        <v>3337</v>
      </c>
      <c r="CY80" s="184" t="s">
        <v>2987</v>
      </c>
      <c r="CZ80" s="184" t="s">
        <v>3330</v>
      </c>
      <c r="DA80" s="184" t="s">
        <v>3337</v>
      </c>
      <c r="DB80" s="184" t="s">
        <v>2987</v>
      </c>
      <c r="DC80" s="184" t="s">
        <v>2869</v>
      </c>
      <c r="DD80" s="184" t="s">
        <v>2869</v>
      </c>
      <c r="DE80" s="184" t="s">
        <v>2987</v>
      </c>
      <c r="DF80" s="184" t="s">
        <v>2869</v>
      </c>
      <c r="DG80" s="184" t="s">
        <v>2869</v>
      </c>
      <c r="DH80" s="184" t="s">
        <v>2987</v>
      </c>
      <c r="DI80" s="184" t="s">
        <v>3330</v>
      </c>
      <c r="DJ80" s="184" t="s">
        <v>3337</v>
      </c>
      <c r="DK80" s="184" t="s">
        <v>2987</v>
      </c>
      <c r="DL80" s="184" t="s">
        <v>3330</v>
      </c>
      <c r="DM80" s="184" t="s">
        <v>3337</v>
      </c>
      <c r="DN80" s="184" t="s">
        <v>2987</v>
      </c>
      <c r="DO80" s="184" t="s">
        <v>3330</v>
      </c>
      <c r="DP80" s="184" t="s">
        <v>3340</v>
      </c>
      <c r="DQ80" s="184" t="s">
        <v>2987</v>
      </c>
      <c r="DR80" s="184" t="s">
        <v>2869</v>
      </c>
      <c r="DS80" s="184" t="s">
        <v>2869</v>
      </c>
      <c r="DT80" s="184" t="s">
        <v>2987</v>
      </c>
      <c r="DU80" s="184" t="s">
        <v>2869</v>
      </c>
      <c r="DV80" s="184" t="s">
        <v>2869</v>
      </c>
      <c r="DW80" s="184" t="s">
        <v>2987</v>
      </c>
      <c r="DX80" s="184" t="s">
        <v>2869</v>
      </c>
      <c r="DY80" s="184" t="s">
        <v>2869</v>
      </c>
      <c r="DZ80" s="184" t="s">
        <v>2987</v>
      </c>
      <c r="EA80" s="184" t="s">
        <v>2869</v>
      </c>
      <c r="EB80" s="184" t="s">
        <v>2869</v>
      </c>
      <c r="EC80" s="184" t="s">
        <v>2987</v>
      </c>
      <c r="ED80" s="184" t="s">
        <v>2869</v>
      </c>
      <c r="EE80" s="184" t="s">
        <v>2869</v>
      </c>
      <c r="EF80" s="184" t="s">
        <v>2987</v>
      </c>
      <c r="EG80" s="184" t="s">
        <v>2869</v>
      </c>
      <c r="EH80" s="184" t="s">
        <v>2869</v>
      </c>
      <c r="EI80" s="184" t="s">
        <v>2987</v>
      </c>
      <c r="EJ80" s="184" t="s">
        <v>2869</v>
      </c>
      <c r="EK80" s="184" t="s">
        <v>2869</v>
      </c>
      <c r="EL80" s="184" t="s">
        <v>2987</v>
      </c>
      <c r="EM80" s="184" t="s">
        <v>2869</v>
      </c>
      <c r="EN80" s="184" t="s">
        <v>2869</v>
      </c>
      <c r="EO80" s="184" t="s">
        <v>2987</v>
      </c>
      <c r="EP80" s="184" t="s">
        <v>2869</v>
      </c>
      <c r="EQ80" s="184" t="s">
        <v>2869</v>
      </c>
      <c r="ER80" s="184" t="s">
        <v>2987</v>
      </c>
      <c r="ES80" s="184" t="s">
        <v>3030</v>
      </c>
      <c r="ET80" s="184" t="s">
        <v>3341</v>
      </c>
    </row>
    <row r="81" spans="1:150" x14ac:dyDescent="0.3">
      <c r="A81" s="1"/>
      <c r="B81" s="182" t="s">
        <v>3351</v>
      </c>
      <c r="C81" s="182" t="s">
        <v>48</v>
      </c>
      <c r="D81" s="182" t="s">
        <v>160</v>
      </c>
      <c r="E81" s="182" t="s">
        <v>3352</v>
      </c>
      <c r="F81" s="182" t="s">
        <v>3353</v>
      </c>
      <c r="G81" s="182" t="s">
        <v>2987</v>
      </c>
      <c r="H81" s="182" t="s">
        <v>2869</v>
      </c>
      <c r="I81" s="182" t="s">
        <v>2869</v>
      </c>
      <c r="J81" s="182" t="s">
        <v>2987</v>
      </c>
      <c r="K81" s="182" t="s">
        <v>2869</v>
      </c>
      <c r="L81" s="182" t="s">
        <v>2869</v>
      </c>
      <c r="M81" s="182" t="s">
        <v>2987</v>
      </c>
      <c r="N81" s="182" t="s">
        <v>2869</v>
      </c>
      <c r="O81" s="182" t="s">
        <v>2869</v>
      </c>
      <c r="P81" s="182" t="s">
        <v>2987</v>
      </c>
      <c r="Q81" s="182" t="s">
        <v>2869</v>
      </c>
      <c r="R81" s="182" t="s">
        <v>2869</v>
      </c>
      <c r="S81" s="182" t="s">
        <v>2987</v>
      </c>
      <c r="T81" s="182" t="s">
        <v>2869</v>
      </c>
      <c r="U81" s="182" t="s">
        <v>2869</v>
      </c>
      <c r="V81" s="182" t="s">
        <v>2987</v>
      </c>
      <c r="W81" s="182" t="s">
        <v>2869</v>
      </c>
      <c r="X81" s="182" t="s">
        <v>2869</v>
      </c>
      <c r="Y81" s="182" t="s">
        <v>2987</v>
      </c>
      <c r="Z81" s="182" t="s">
        <v>2869</v>
      </c>
      <c r="AA81" s="182" t="s">
        <v>2869</v>
      </c>
      <c r="AB81" s="182" t="s">
        <v>2987</v>
      </c>
      <c r="AC81" s="182" t="s">
        <v>2869</v>
      </c>
      <c r="AD81" s="182" t="s">
        <v>2869</v>
      </c>
      <c r="AE81" s="182" t="s">
        <v>2987</v>
      </c>
      <c r="AF81" s="182" t="s">
        <v>2869</v>
      </c>
      <c r="AG81" s="182" t="s">
        <v>2869</v>
      </c>
      <c r="AH81" s="182" t="s">
        <v>2987</v>
      </c>
      <c r="AI81" s="182" t="s">
        <v>2869</v>
      </c>
      <c r="AJ81" s="182" t="s">
        <v>2869</v>
      </c>
      <c r="AK81" s="182" t="s">
        <v>2987</v>
      </c>
      <c r="AL81" s="182" t="s">
        <v>2869</v>
      </c>
      <c r="AM81" s="182" t="s">
        <v>2869</v>
      </c>
      <c r="AN81" s="182" t="s">
        <v>2987</v>
      </c>
      <c r="AO81" s="182" t="s">
        <v>2869</v>
      </c>
      <c r="AP81" s="182" t="s">
        <v>2869</v>
      </c>
      <c r="AQ81" s="182" t="s">
        <v>2987</v>
      </c>
      <c r="AR81" s="182" t="s">
        <v>2869</v>
      </c>
      <c r="AS81" s="182" t="s">
        <v>2869</v>
      </c>
      <c r="AT81" s="182" t="s">
        <v>2987</v>
      </c>
      <c r="AU81" s="182" t="s">
        <v>2869</v>
      </c>
      <c r="AV81" s="182" t="s">
        <v>2869</v>
      </c>
      <c r="AW81" s="182" t="s">
        <v>2987</v>
      </c>
      <c r="AX81" s="182" t="s">
        <v>2869</v>
      </c>
      <c r="AY81" s="182" t="s">
        <v>2869</v>
      </c>
      <c r="AZ81" s="182" t="s">
        <v>2987</v>
      </c>
      <c r="BA81" s="182" t="s">
        <v>2869</v>
      </c>
      <c r="BB81" s="182" t="s">
        <v>2869</v>
      </c>
      <c r="BC81" s="182" t="s">
        <v>2987</v>
      </c>
      <c r="BD81" s="182" t="s">
        <v>2869</v>
      </c>
      <c r="BE81" s="182" t="s">
        <v>2869</v>
      </c>
      <c r="BF81" s="182" t="s">
        <v>2987</v>
      </c>
      <c r="BG81" s="182" t="s">
        <v>2869</v>
      </c>
      <c r="BH81" s="182" t="s">
        <v>2869</v>
      </c>
      <c r="BI81" s="182" t="s">
        <v>2987</v>
      </c>
      <c r="BJ81" s="182" t="s">
        <v>2869</v>
      </c>
      <c r="BK81" s="182" t="s">
        <v>2869</v>
      </c>
      <c r="BL81" s="182" t="s">
        <v>2987</v>
      </c>
      <c r="BM81" s="182" t="s">
        <v>2869</v>
      </c>
      <c r="BN81" s="182" t="s">
        <v>2869</v>
      </c>
      <c r="BO81" s="182" t="s">
        <v>2987</v>
      </c>
      <c r="BP81" s="182" t="s">
        <v>2869</v>
      </c>
      <c r="BQ81" s="182" t="s">
        <v>2869</v>
      </c>
      <c r="BR81" s="182" t="s">
        <v>2987</v>
      </c>
      <c r="BS81" s="182" t="s">
        <v>2869</v>
      </c>
      <c r="BT81" s="182" t="s">
        <v>2869</v>
      </c>
      <c r="BU81" s="182" t="s">
        <v>2987</v>
      </c>
      <c r="BV81" s="182" t="s">
        <v>2869</v>
      </c>
      <c r="BW81" s="182" t="s">
        <v>2869</v>
      </c>
      <c r="BX81" s="182" t="s">
        <v>2987</v>
      </c>
      <c r="BY81" s="182" t="s">
        <v>2869</v>
      </c>
      <c r="BZ81" s="182" t="s">
        <v>2869</v>
      </c>
      <c r="CA81" s="182" t="s">
        <v>2987</v>
      </c>
      <c r="CB81" s="182" t="s">
        <v>2869</v>
      </c>
      <c r="CC81" s="182" t="s">
        <v>2869</v>
      </c>
      <c r="CD81" s="182" t="s">
        <v>2987</v>
      </c>
      <c r="CE81" s="182" t="s">
        <v>2869</v>
      </c>
      <c r="CF81" s="182" t="s">
        <v>2869</v>
      </c>
      <c r="CG81" s="182" t="s">
        <v>2987</v>
      </c>
      <c r="CH81" s="182" t="s">
        <v>2869</v>
      </c>
      <c r="CI81" s="182" t="s">
        <v>2869</v>
      </c>
      <c r="CJ81" s="182" t="s">
        <v>2987</v>
      </c>
      <c r="CK81" s="182" t="s">
        <v>2869</v>
      </c>
      <c r="CL81" s="182" t="s">
        <v>2869</v>
      </c>
      <c r="CM81" s="182" t="s">
        <v>2987</v>
      </c>
      <c r="CN81" s="182" t="s">
        <v>2869</v>
      </c>
      <c r="CO81" s="182" t="s">
        <v>2869</v>
      </c>
      <c r="CP81" s="182" t="s">
        <v>2987</v>
      </c>
      <c r="CQ81" s="182" t="s">
        <v>2869</v>
      </c>
      <c r="CR81" s="182" t="s">
        <v>2869</v>
      </c>
      <c r="CS81" s="182" t="s">
        <v>2987</v>
      </c>
      <c r="CT81" s="182" t="s">
        <v>2869</v>
      </c>
      <c r="CU81" s="182" t="s">
        <v>2869</v>
      </c>
      <c r="CV81" s="182" t="s">
        <v>2987</v>
      </c>
      <c r="CW81" s="182" t="s">
        <v>2869</v>
      </c>
      <c r="CX81" s="182" t="s">
        <v>2869</v>
      </c>
      <c r="CY81" s="182" t="s">
        <v>2987</v>
      </c>
      <c r="CZ81" s="182" t="s">
        <v>2869</v>
      </c>
      <c r="DA81" s="182" t="s">
        <v>2869</v>
      </c>
      <c r="DB81" s="182" t="s">
        <v>2987</v>
      </c>
      <c r="DC81" s="182" t="s">
        <v>2869</v>
      </c>
      <c r="DD81" s="182" t="s">
        <v>2869</v>
      </c>
      <c r="DE81" s="182" t="s">
        <v>2987</v>
      </c>
      <c r="DF81" s="182" t="s">
        <v>2869</v>
      </c>
      <c r="DG81" s="182" t="s">
        <v>2869</v>
      </c>
      <c r="DH81" s="182" t="s">
        <v>2987</v>
      </c>
      <c r="DI81" s="182" t="s">
        <v>2869</v>
      </c>
      <c r="DJ81" s="182" t="s">
        <v>2869</v>
      </c>
      <c r="DK81" s="182" t="s">
        <v>2987</v>
      </c>
      <c r="DL81" s="182" t="s">
        <v>2869</v>
      </c>
      <c r="DM81" s="182" t="s">
        <v>2869</v>
      </c>
      <c r="DN81" s="182" t="s">
        <v>2987</v>
      </c>
      <c r="DO81" s="182" t="s">
        <v>2869</v>
      </c>
      <c r="DP81" s="182" t="s">
        <v>2869</v>
      </c>
      <c r="DQ81" s="182" t="s">
        <v>2987</v>
      </c>
      <c r="DR81" s="182" t="s">
        <v>2869</v>
      </c>
      <c r="DS81" s="182" t="s">
        <v>2869</v>
      </c>
      <c r="DT81" s="182" t="s">
        <v>2987</v>
      </c>
      <c r="DU81" s="182" t="s">
        <v>2869</v>
      </c>
      <c r="DV81" s="182" t="s">
        <v>2869</v>
      </c>
      <c r="DW81" s="182" t="s">
        <v>2987</v>
      </c>
      <c r="DX81" s="182" t="s">
        <v>2869</v>
      </c>
      <c r="DY81" s="182" t="s">
        <v>2869</v>
      </c>
      <c r="DZ81" s="182" t="s">
        <v>2987</v>
      </c>
      <c r="EA81" s="182" t="s">
        <v>2869</v>
      </c>
      <c r="EB81" s="182" t="s">
        <v>2869</v>
      </c>
      <c r="EC81" s="182" t="s">
        <v>2987</v>
      </c>
      <c r="ED81" s="182" t="s">
        <v>2869</v>
      </c>
      <c r="EE81" s="182" t="s">
        <v>2869</v>
      </c>
      <c r="EF81" s="182" t="s">
        <v>2987</v>
      </c>
      <c r="EG81" s="182" t="s">
        <v>2869</v>
      </c>
      <c r="EH81" s="182" t="s">
        <v>2869</v>
      </c>
      <c r="EI81" s="182" t="s">
        <v>2987</v>
      </c>
      <c r="EJ81" s="182" t="s">
        <v>2869</v>
      </c>
      <c r="EK81" s="182" t="s">
        <v>2869</v>
      </c>
      <c r="EL81" s="182" t="s">
        <v>2987</v>
      </c>
      <c r="EM81" s="182" t="s">
        <v>2869</v>
      </c>
      <c r="EN81" s="182" t="s">
        <v>2869</v>
      </c>
      <c r="EO81" s="182" t="s">
        <v>2987</v>
      </c>
      <c r="EP81" s="182" t="s">
        <v>2869</v>
      </c>
      <c r="EQ81" s="182" t="s">
        <v>2869</v>
      </c>
      <c r="ER81" s="182" t="s">
        <v>2987</v>
      </c>
      <c r="ES81" s="182" t="s">
        <v>2869</v>
      </c>
      <c r="ET81" s="182" t="s">
        <v>2869</v>
      </c>
    </row>
    <row r="82" spans="1:150" x14ac:dyDescent="0.3">
      <c r="A82" s="1"/>
      <c r="B82" s="183" t="s">
        <v>3354</v>
      </c>
      <c r="C82" s="183" t="s">
        <v>48</v>
      </c>
      <c r="D82" s="183" t="s">
        <v>160</v>
      </c>
      <c r="E82" s="183" t="s">
        <v>3355</v>
      </c>
      <c r="F82" s="183" t="s">
        <v>3356</v>
      </c>
      <c r="G82" s="184" t="s">
        <v>2987</v>
      </c>
      <c r="H82" s="184" t="s">
        <v>989</v>
      </c>
      <c r="I82" s="184" t="s">
        <v>989</v>
      </c>
      <c r="J82" s="184" t="s">
        <v>2987</v>
      </c>
      <c r="K82" s="184" t="s">
        <v>989</v>
      </c>
      <c r="L82" s="184" t="s">
        <v>989</v>
      </c>
      <c r="M82" s="184" t="s">
        <v>2987</v>
      </c>
      <c r="N82" s="184" t="s">
        <v>989</v>
      </c>
      <c r="O82" s="184" t="s">
        <v>989</v>
      </c>
      <c r="P82" s="184" t="s">
        <v>2987</v>
      </c>
      <c r="Q82" s="184" t="s">
        <v>989</v>
      </c>
      <c r="R82" s="184" t="s">
        <v>989</v>
      </c>
      <c r="S82" s="184" t="s">
        <v>2987</v>
      </c>
      <c r="T82" s="184" t="s">
        <v>989</v>
      </c>
      <c r="U82" s="184" t="s">
        <v>989</v>
      </c>
      <c r="V82" s="184" t="s">
        <v>2987</v>
      </c>
      <c r="W82" s="184" t="s">
        <v>989</v>
      </c>
      <c r="X82" s="184" t="s">
        <v>989</v>
      </c>
      <c r="Y82" s="184" t="s">
        <v>2987</v>
      </c>
      <c r="Z82" s="184" t="s">
        <v>989</v>
      </c>
      <c r="AA82" s="184" t="s">
        <v>989</v>
      </c>
      <c r="AB82" s="184" t="s">
        <v>2987</v>
      </c>
      <c r="AC82" s="184" t="s">
        <v>989</v>
      </c>
      <c r="AD82" s="184" t="s">
        <v>989</v>
      </c>
      <c r="AE82" s="184" t="s">
        <v>2987</v>
      </c>
      <c r="AF82" s="184" t="s">
        <v>989</v>
      </c>
      <c r="AG82" s="184" t="s">
        <v>989</v>
      </c>
      <c r="AH82" s="184" t="s">
        <v>2987</v>
      </c>
      <c r="AI82" s="184" t="s">
        <v>989</v>
      </c>
      <c r="AJ82" s="184" t="s">
        <v>989</v>
      </c>
      <c r="AK82" s="184" t="s">
        <v>2987</v>
      </c>
      <c r="AL82" s="184" t="s">
        <v>989</v>
      </c>
      <c r="AM82" s="184" t="s">
        <v>989</v>
      </c>
      <c r="AN82" s="184" t="s">
        <v>2987</v>
      </c>
      <c r="AO82" s="184" t="s">
        <v>989</v>
      </c>
      <c r="AP82" s="184" t="s">
        <v>989</v>
      </c>
      <c r="AQ82" s="184" t="s">
        <v>2987</v>
      </c>
      <c r="AR82" s="184" t="s">
        <v>989</v>
      </c>
      <c r="AS82" s="184" t="s">
        <v>989</v>
      </c>
      <c r="AT82" s="184" t="s">
        <v>2987</v>
      </c>
      <c r="AU82" s="184" t="s">
        <v>989</v>
      </c>
      <c r="AV82" s="184" t="s">
        <v>989</v>
      </c>
      <c r="AW82" s="184" t="s">
        <v>2987</v>
      </c>
      <c r="AX82" s="184" t="s">
        <v>989</v>
      </c>
      <c r="AY82" s="184" t="s">
        <v>989</v>
      </c>
      <c r="AZ82" s="184" t="s">
        <v>2987</v>
      </c>
      <c r="BA82" s="184" t="s">
        <v>989</v>
      </c>
      <c r="BB82" s="184" t="s">
        <v>989</v>
      </c>
      <c r="BC82" s="184" t="s">
        <v>2987</v>
      </c>
      <c r="BD82" s="184" t="s">
        <v>989</v>
      </c>
      <c r="BE82" s="184" t="s">
        <v>989</v>
      </c>
      <c r="BF82" s="184" t="s">
        <v>2987</v>
      </c>
      <c r="BG82" s="184" t="s">
        <v>989</v>
      </c>
      <c r="BH82" s="184" t="s">
        <v>989</v>
      </c>
      <c r="BI82" s="184" t="s">
        <v>2987</v>
      </c>
      <c r="BJ82" s="184" t="s">
        <v>989</v>
      </c>
      <c r="BK82" s="184" t="s">
        <v>989</v>
      </c>
      <c r="BL82" s="184" t="s">
        <v>2987</v>
      </c>
      <c r="BM82" s="184" t="s">
        <v>989</v>
      </c>
      <c r="BN82" s="184" t="s">
        <v>989</v>
      </c>
      <c r="BO82" s="184" t="s">
        <v>2987</v>
      </c>
      <c r="BP82" s="184" t="s">
        <v>989</v>
      </c>
      <c r="BQ82" s="184" t="s">
        <v>989</v>
      </c>
      <c r="BR82" s="184" t="s">
        <v>2987</v>
      </c>
      <c r="BS82" s="184" t="s">
        <v>989</v>
      </c>
      <c r="BT82" s="184" t="s">
        <v>989</v>
      </c>
      <c r="BU82" s="184" t="s">
        <v>2987</v>
      </c>
      <c r="BV82" s="184" t="s">
        <v>989</v>
      </c>
      <c r="BW82" s="184" t="s">
        <v>989</v>
      </c>
      <c r="BX82" s="184" t="s">
        <v>2987</v>
      </c>
      <c r="BY82" s="184" t="s">
        <v>989</v>
      </c>
      <c r="BZ82" s="184" t="s">
        <v>989</v>
      </c>
      <c r="CA82" s="184" t="s">
        <v>2987</v>
      </c>
      <c r="CB82" s="184" t="s">
        <v>989</v>
      </c>
      <c r="CC82" s="184" t="s">
        <v>989</v>
      </c>
      <c r="CD82" s="184" t="s">
        <v>2987</v>
      </c>
      <c r="CE82" s="184" t="s">
        <v>989</v>
      </c>
      <c r="CF82" s="184" t="s">
        <v>989</v>
      </c>
      <c r="CG82" s="184" t="s">
        <v>2987</v>
      </c>
      <c r="CH82" s="184" t="s">
        <v>989</v>
      </c>
      <c r="CI82" s="184" t="s">
        <v>989</v>
      </c>
      <c r="CJ82" s="184" t="s">
        <v>2987</v>
      </c>
      <c r="CK82" s="184" t="s">
        <v>989</v>
      </c>
      <c r="CL82" s="184" t="s">
        <v>989</v>
      </c>
      <c r="CM82" s="184" t="s">
        <v>2987</v>
      </c>
      <c r="CN82" s="184" t="s">
        <v>989</v>
      </c>
      <c r="CO82" s="184" t="s">
        <v>989</v>
      </c>
      <c r="CP82" s="184" t="s">
        <v>2987</v>
      </c>
      <c r="CQ82" s="184" t="s">
        <v>989</v>
      </c>
      <c r="CR82" s="184" t="s">
        <v>989</v>
      </c>
      <c r="CS82" s="184" t="s">
        <v>2987</v>
      </c>
      <c r="CT82" s="184" t="s">
        <v>989</v>
      </c>
      <c r="CU82" s="184" t="s">
        <v>989</v>
      </c>
      <c r="CV82" s="184" t="s">
        <v>2987</v>
      </c>
      <c r="CW82" s="184" t="s">
        <v>989</v>
      </c>
      <c r="CX82" s="184" t="s">
        <v>989</v>
      </c>
      <c r="CY82" s="184" t="s">
        <v>2987</v>
      </c>
      <c r="CZ82" s="184" t="s">
        <v>989</v>
      </c>
      <c r="DA82" s="184" t="s">
        <v>989</v>
      </c>
      <c r="DB82" s="184" t="s">
        <v>2987</v>
      </c>
      <c r="DC82" s="184" t="s">
        <v>989</v>
      </c>
      <c r="DD82" s="184" t="s">
        <v>989</v>
      </c>
      <c r="DE82" s="184" t="s">
        <v>2987</v>
      </c>
      <c r="DF82" s="184" t="s">
        <v>989</v>
      </c>
      <c r="DG82" s="184" t="s">
        <v>989</v>
      </c>
      <c r="DH82" s="184" t="s">
        <v>2987</v>
      </c>
      <c r="DI82" s="184" t="s">
        <v>989</v>
      </c>
      <c r="DJ82" s="184" t="s">
        <v>989</v>
      </c>
      <c r="DK82" s="184" t="s">
        <v>2987</v>
      </c>
      <c r="DL82" s="184" t="s">
        <v>989</v>
      </c>
      <c r="DM82" s="184" t="s">
        <v>989</v>
      </c>
      <c r="DN82" s="184" t="s">
        <v>2987</v>
      </c>
      <c r="DO82" s="184" t="s">
        <v>989</v>
      </c>
      <c r="DP82" s="184" t="s">
        <v>989</v>
      </c>
      <c r="DQ82" s="184" t="s">
        <v>2987</v>
      </c>
      <c r="DR82" s="184" t="s">
        <v>989</v>
      </c>
      <c r="DS82" s="184" t="s">
        <v>989</v>
      </c>
      <c r="DT82" s="184" t="s">
        <v>2987</v>
      </c>
      <c r="DU82" s="184" t="s">
        <v>989</v>
      </c>
      <c r="DV82" s="184" t="s">
        <v>989</v>
      </c>
      <c r="DW82" s="184" t="s">
        <v>2987</v>
      </c>
      <c r="DX82" s="184" t="s">
        <v>989</v>
      </c>
      <c r="DY82" s="184" t="s">
        <v>989</v>
      </c>
      <c r="DZ82" s="184" t="s">
        <v>2987</v>
      </c>
      <c r="EA82" s="184" t="s">
        <v>989</v>
      </c>
      <c r="EB82" s="184" t="s">
        <v>989</v>
      </c>
      <c r="EC82" s="184" t="s">
        <v>2987</v>
      </c>
      <c r="ED82" s="184" t="s">
        <v>989</v>
      </c>
      <c r="EE82" s="184" t="s">
        <v>989</v>
      </c>
      <c r="EF82" s="184" t="s">
        <v>2987</v>
      </c>
      <c r="EG82" s="184" t="s">
        <v>989</v>
      </c>
      <c r="EH82" s="184" t="s">
        <v>989</v>
      </c>
      <c r="EI82" s="184" t="s">
        <v>2987</v>
      </c>
      <c r="EJ82" s="184" t="s">
        <v>989</v>
      </c>
      <c r="EK82" s="184" t="s">
        <v>989</v>
      </c>
      <c r="EL82" s="184" t="s">
        <v>2987</v>
      </c>
      <c r="EM82" s="184" t="s">
        <v>989</v>
      </c>
      <c r="EN82" s="184" t="s">
        <v>989</v>
      </c>
      <c r="EO82" s="184" t="s">
        <v>2987</v>
      </c>
      <c r="EP82" s="184" t="s">
        <v>989</v>
      </c>
      <c r="EQ82" s="184" t="s">
        <v>989</v>
      </c>
      <c r="ER82" s="184" t="s">
        <v>2987</v>
      </c>
      <c r="ES82" s="184" t="s">
        <v>989</v>
      </c>
      <c r="ET82" s="184" t="s">
        <v>989</v>
      </c>
    </row>
    <row r="83" spans="1:150" x14ac:dyDescent="0.3">
      <c r="A83" s="1"/>
      <c r="B83" s="183" t="s">
        <v>3357</v>
      </c>
      <c r="C83" s="183" t="s">
        <v>48</v>
      </c>
      <c r="D83" s="183" t="s">
        <v>160</v>
      </c>
      <c r="E83" s="183" t="s">
        <v>3358</v>
      </c>
      <c r="F83" s="183" t="s">
        <v>3359</v>
      </c>
      <c r="G83" s="184" t="s">
        <v>2987</v>
      </c>
      <c r="H83" s="184" t="s">
        <v>989</v>
      </c>
      <c r="I83" s="184" t="s">
        <v>989</v>
      </c>
      <c r="J83" s="184" t="s">
        <v>2987</v>
      </c>
      <c r="K83" s="184" t="s">
        <v>989</v>
      </c>
      <c r="L83" s="184" t="s">
        <v>989</v>
      </c>
      <c r="M83" s="184" t="s">
        <v>2987</v>
      </c>
      <c r="N83" s="184" t="s">
        <v>989</v>
      </c>
      <c r="O83" s="184" t="s">
        <v>989</v>
      </c>
      <c r="P83" s="184" t="s">
        <v>2987</v>
      </c>
      <c r="Q83" s="184" t="s">
        <v>989</v>
      </c>
      <c r="R83" s="184" t="s">
        <v>989</v>
      </c>
      <c r="S83" s="184" t="s">
        <v>2987</v>
      </c>
      <c r="T83" s="184" t="s">
        <v>989</v>
      </c>
      <c r="U83" s="184" t="s">
        <v>989</v>
      </c>
      <c r="V83" s="184" t="s">
        <v>2987</v>
      </c>
      <c r="W83" s="184" t="s">
        <v>989</v>
      </c>
      <c r="X83" s="184" t="s">
        <v>989</v>
      </c>
      <c r="Y83" s="184" t="s">
        <v>2987</v>
      </c>
      <c r="Z83" s="184" t="s">
        <v>989</v>
      </c>
      <c r="AA83" s="184" t="s">
        <v>989</v>
      </c>
      <c r="AB83" s="184" t="s">
        <v>2987</v>
      </c>
      <c r="AC83" s="184" t="s">
        <v>989</v>
      </c>
      <c r="AD83" s="184" t="s">
        <v>989</v>
      </c>
      <c r="AE83" s="184" t="s">
        <v>2987</v>
      </c>
      <c r="AF83" s="184" t="s">
        <v>989</v>
      </c>
      <c r="AG83" s="184" t="s">
        <v>989</v>
      </c>
      <c r="AH83" s="184" t="s">
        <v>2987</v>
      </c>
      <c r="AI83" s="184" t="s">
        <v>989</v>
      </c>
      <c r="AJ83" s="184" t="s">
        <v>989</v>
      </c>
      <c r="AK83" s="184" t="s">
        <v>2987</v>
      </c>
      <c r="AL83" s="184" t="s">
        <v>989</v>
      </c>
      <c r="AM83" s="184" t="s">
        <v>989</v>
      </c>
      <c r="AN83" s="184" t="s">
        <v>2987</v>
      </c>
      <c r="AO83" s="184" t="s">
        <v>989</v>
      </c>
      <c r="AP83" s="184" t="s">
        <v>989</v>
      </c>
      <c r="AQ83" s="184" t="s">
        <v>2987</v>
      </c>
      <c r="AR83" s="184" t="s">
        <v>989</v>
      </c>
      <c r="AS83" s="184" t="s">
        <v>989</v>
      </c>
      <c r="AT83" s="184" t="s">
        <v>2987</v>
      </c>
      <c r="AU83" s="184" t="s">
        <v>989</v>
      </c>
      <c r="AV83" s="184" t="s">
        <v>989</v>
      </c>
      <c r="AW83" s="184" t="s">
        <v>2987</v>
      </c>
      <c r="AX83" s="184" t="s">
        <v>989</v>
      </c>
      <c r="AY83" s="184" t="s">
        <v>989</v>
      </c>
      <c r="AZ83" s="184" t="s">
        <v>2987</v>
      </c>
      <c r="BA83" s="184" t="s">
        <v>989</v>
      </c>
      <c r="BB83" s="184" t="s">
        <v>989</v>
      </c>
      <c r="BC83" s="184" t="s">
        <v>2987</v>
      </c>
      <c r="BD83" s="184" t="s">
        <v>989</v>
      </c>
      <c r="BE83" s="184" t="s">
        <v>989</v>
      </c>
      <c r="BF83" s="184" t="s">
        <v>2987</v>
      </c>
      <c r="BG83" s="184" t="s">
        <v>989</v>
      </c>
      <c r="BH83" s="184" t="s">
        <v>989</v>
      </c>
      <c r="BI83" s="184" t="s">
        <v>2987</v>
      </c>
      <c r="BJ83" s="184" t="s">
        <v>989</v>
      </c>
      <c r="BK83" s="184" t="s">
        <v>989</v>
      </c>
      <c r="BL83" s="184" t="s">
        <v>2987</v>
      </c>
      <c r="BM83" s="184" t="s">
        <v>989</v>
      </c>
      <c r="BN83" s="184" t="s">
        <v>989</v>
      </c>
      <c r="BO83" s="184" t="s">
        <v>2987</v>
      </c>
      <c r="BP83" s="184" t="s">
        <v>989</v>
      </c>
      <c r="BQ83" s="184" t="s">
        <v>989</v>
      </c>
      <c r="BR83" s="184" t="s">
        <v>2987</v>
      </c>
      <c r="BS83" s="184" t="s">
        <v>989</v>
      </c>
      <c r="BT83" s="184" t="s">
        <v>989</v>
      </c>
      <c r="BU83" s="184" t="s">
        <v>2987</v>
      </c>
      <c r="BV83" s="184" t="s">
        <v>989</v>
      </c>
      <c r="BW83" s="184" t="s">
        <v>989</v>
      </c>
      <c r="BX83" s="184" t="s">
        <v>2987</v>
      </c>
      <c r="BY83" s="184" t="s">
        <v>989</v>
      </c>
      <c r="BZ83" s="184" t="s">
        <v>989</v>
      </c>
      <c r="CA83" s="184" t="s">
        <v>2987</v>
      </c>
      <c r="CB83" s="184" t="s">
        <v>989</v>
      </c>
      <c r="CC83" s="184" t="s">
        <v>989</v>
      </c>
      <c r="CD83" s="184" t="s">
        <v>2987</v>
      </c>
      <c r="CE83" s="184" t="s">
        <v>989</v>
      </c>
      <c r="CF83" s="184" t="s">
        <v>989</v>
      </c>
      <c r="CG83" s="184" t="s">
        <v>2987</v>
      </c>
      <c r="CH83" s="184" t="s">
        <v>989</v>
      </c>
      <c r="CI83" s="184" t="s">
        <v>989</v>
      </c>
      <c r="CJ83" s="184" t="s">
        <v>2987</v>
      </c>
      <c r="CK83" s="184" t="s">
        <v>989</v>
      </c>
      <c r="CL83" s="184" t="s">
        <v>989</v>
      </c>
      <c r="CM83" s="184" t="s">
        <v>2987</v>
      </c>
      <c r="CN83" s="184" t="s">
        <v>989</v>
      </c>
      <c r="CO83" s="184" t="s">
        <v>989</v>
      </c>
      <c r="CP83" s="184" t="s">
        <v>2987</v>
      </c>
      <c r="CQ83" s="184" t="s">
        <v>989</v>
      </c>
      <c r="CR83" s="184" t="s">
        <v>989</v>
      </c>
      <c r="CS83" s="184" t="s">
        <v>2987</v>
      </c>
      <c r="CT83" s="184" t="s">
        <v>989</v>
      </c>
      <c r="CU83" s="184" t="s">
        <v>989</v>
      </c>
      <c r="CV83" s="184" t="s">
        <v>2987</v>
      </c>
      <c r="CW83" s="184" t="s">
        <v>989</v>
      </c>
      <c r="CX83" s="184" t="s">
        <v>989</v>
      </c>
      <c r="CY83" s="184" t="s">
        <v>2987</v>
      </c>
      <c r="CZ83" s="184" t="s">
        <v>989</v>
      </c>
      <c r="DA83" s="184" t="s">
        <v>989</v>
      </c>
      <c r="DB83" s="184" t="s">
        <v>2987</v>
      </c>
      <c r="DC83" s="184" t="s">
        <v>989</v>
      </c>
      <c r="DD83" s="184" t="s">
        <v>989</v>
      </c>
      <c r="DE83" s="184" t="s">
        <v>2987</v>
      </c>
      <c r="DF83" s="184" t="s">
        <v>989</v>
      </c>
      <c r="DG83" s="184" t="s">
        <v>989</v>
      </c>
      <c r="DH83" s="184" t="s">
        <v>2987</v>
      </c>
      <c r="DI83" s="184" t="s">
        <v>989</v>
      </c>
      <c r="DJ83" s="184" t="s">
        <v>989</v>
      </c>
      <c r="DK83" s="184" t="s">
        <v>2987</v>
      </c>
      <c r="DL83" s="184" t="s">
        <v>989</v>
      </c>
      <c r="DM83" s="184" t="s">
        <v>989</v>
      </c>
      <c r="DN83" s="184" t="s">
        <v>2987</v>
      </c>
      <c r="DO83" s="184" t="s">
        <v>989</v>
      </c>
      <c r="DP83" s="184" t="s">
        <v>989</v>
      </c>
      <c r="DQ83" s="184" t="s">
        <v>2987</v>
      </c>
      <c r="DR83" s="184" t="s">
        <v>989</v>
      </c>
      <c r="DS83" s="184" t="s">
        <v>989</v>
      </c>
      <c r="DT83" s="184" t="s">
        <v>2987</v>
      </c>
      <c r="DU83" s="184" t="s">
        <v>989</v>
      </c>
      <c r="DV83" s="184" t="s">
        <v>989</v>
      </c>
      <c r="DW83" s="184" t="s">
        <v>2987</v>
      </c>
      <c r="DX83" s="184" t="s">
        <v>989</v>
      </c>
      <c r="DY83" s="184" t="s">
        <v>989</v>
      </c>
      <c r="DZ83" s="184" t="s">
        <v>2987</v>
      </c>
      <c r="EA83" s="184" t="s">
        <v>989</v>
      </c>
      <c r="EB83" s="184" t="s">
        <v>989</v>
      </c>
      <c r="EC83" s="184" t="s">
        <v>2987</v>
      </c>
      <c r="ED83" s="184" t="s">
        <v>989</v>
      </c>
      <c r="EE83" s="184" t="s">
        <v>989</v>
      </c>
      <c r="EF83" s="184" t="s">
        <v>2987</v>
      </c>
      <c r="EG83" s="184" t="s">
        <v>989</v>
      </c>
      <c r="EH83" s="184" t="s">
        <v>989</v>
      </c>
      <c r="EI83" s="184" t="s">
        <v>2987</v>
      </c>
      <c r="EJ83" s="184" t="s">
        <v>989</v>
      </c>
      <c r="EK83" s="184" t="s">
        <v>989</v>
      </c>
      <c r="EL83" s="184" t="s">
        <v>2987</v>
      </c>
      <c r="EM83" s="184" t="s">
        <v>989</v>
      </c>
      <c r="EN83" s="184" t="s">
        <v>989</v>
      </c>
      <c r="EO83" s="184" t="s">
        <v>2987</v>
      </c>
      <c r="EP83" s="184" t="s">
        <v>989</v>
      </c>
      <c r="EQ83" s="184" t="s">
        <v>989</v>
      </c>
      <c r="ER83" s="184" t="s">
        <v>2987</v>
      </c>
      <c r="ES83" s="184" t="s">
        <v>989</v>
      </c>
      <c r="ET83" s="184" t="s">
        <v>989</v>
      </c>
    </row>
    <row r="84" spans="1:150" x14ac:dyDescent="0.3">
      <c r="A84" s="1"/>
      <c r="B84" s="183" t="s">
        <v>3360</v>
      </c>
      <c r="C84" s="183" t="s">
        <v>48</v>
      </c>
      <c r="D84" s="183" t="s">
        <v>160</v>
      </c>
      <c r="E84" s="183" t="s">
        <v>3361</v>
      </c>
      <c r="F84" s="183" t="s">
        <v>3362</v>
      </c>
      <c r="G84" s="184" t="s">
        <v>2987</v>
      </c>
      <c r="H84" s="184" t="s">
        <v>2869</v>
      </c>
      <c r="I84" s="184" t="s">
        <v>2869</v>
      </c>
      <c r="J84" s="184" t="s">
        <v>2987</v>
      </c>
      <c r="K84" s="184" t="s">
        <v>2869</v>
      </c>
      <c r="L84" s="184" t="s">
        <v>2869</v>
      </c>
      <c r="M84" s="184" t="s">
        <v>2987</v>
      </c>
      <c r="N84" s="184" t="s">
        <v>2869</v>
      </c>
      <c r="O84" s="184" t="s">
        <v>2869</v>
      </c>
      <c r="P84" s="184" t="s">
        <v>2987</v>
      </c>
      <c r="Q84" s="184" t="s">
        <v>2869</v>
      </c>
      <c r="R84" s="184" t="s">
        <v>2869</v>
      </c>
      <c r="S84" s="184" t="s">
        <v>2987</v>
      </c>
      <c r="T84" s="184" t="s">
        <v>2869</v>
      </c>
      <c r="U84" s="184" t="s">
        <v>2869</v>
      </c>
      <c r="V84" s="184" t="s">
        <v>2987</v>
      </c>
      <c r="W84" s="184" t="s">
        <v>2869</v>
      </c>
      <c r="X84" s="184" t="s">
        <v>2869</v>
      </c>
      <c r="Y84" s="184" t="s">
        <v>2987</v>
      </c>
      <c r="Z84" s="184" t="s">
        <v>2869</v>
      </c>
      <c r="AA84" s="184" t="s">
        <v>2869</v>
      </c>
      <c r="AB84" s="184" t="s">
        <v>2987</v>
      </c>
      <c r="AC84" s="184" t="s">
        <v>2869</v>
      </c>
      <c r="AD84" s="184" t="s">
        <v>2869</v>
      </c>
      <c r="AE84" s="184" t="s">
        <v>2987</v>
      </c>
      <c r="AF84" s="184" t="s">
        <v>2869</v>
      </c>
      <c r="AG84" s="184" t="s">
        <v>2869</v>
      </c>
      <c r="AH84" s="184" t="s">
        <v>2987</v>
      </c>
      <c r="AI84" s="184" t="s">
        <v>2869</v>
      </c>
      <c r="AJ84" s="184" t="s">
        <v>2869</v>
      </c>
      <c r="AK84" s="184" t="s">
        <v>2987</v>
      </c>
      <c r="AL84" s="184" t="s">
        <v>2869</v>
      </c>
      <c r="AM84" s="184" t="s">
        <v>2869</v>
      </c>
      <c r="AN84" s="184" t="s">
        <v>2987</v>
      </c>
      <c r="AO84" s="184" t="s">
        <v>2869</v>
      </c>
      <c r="AP84" s="184" t="s">
        <v>2869</v>
      </c>
      <c r="AQ84" s="184" t="s">
        <v>2987</v>
      </c>
      <c r="AR84" s="184" t="s">
        <v>2869</v>
      </c>
      <c r="AS84" s="184" t="s">
        <v>2869</v>
      </c>
      <c r="AT84" s="184" t="s">
        <v>2987</v>
      </c>
      <c r="AU84" s="184" t="s">
        <v>2869</v>
      </c>
      <c r="AV84" s="184" t="s">
        <v>2869</v>
      </c>
      <c r="AW84" s="184" t="s">
        <v>2987</v>
      </c>
      <c r="AX84" s="184" t="s">
        <v>2869</v>
      </c>
      <c r="AY84" s="184" t="s">
        <v>2869</v>
      </c>
      <c r="AZ84" s="184" t="s">
        <v>2987</v>
      </c>
      <c r="BA84" s="184" t="s">
        <v>2869</v>
      </c>
      <c r="BB84" s="184" t="s">
        <v>2869</v>
      </c>
      <c r="BC84" s="184" t="s">
        <v>2987</v>
      </c>
      <c r="BD84" s="184" t="s">
        <v>2869</v>
      </c>
      <c r="BE84" s="184" t="s">
        <v>2869</v>
      </c>
      <c r="BF84" s="184" t="s">
        <v>2987</v>
      </c>
      <c r="BG84" s="184" t="s">
        <v>2869</v>
      </c>
      <c r="BH84" s="184" t="s">
        <v>2869</v>
      </c>
      <c r="BI84" s="184" t="s">
        <v>2987</v>
      </c>
      <c r="BJ84" s="184" t="s">
        <v>2869</v>
      </c>
      <c r="BK84" s="184" t="s">
        <v>2869</v>
      </c>
      <c r="BL84" s="184" t="s">
        <v>2987</v>
      </c>
      <c r="BM84" s="184" t="s">
        <v>2869</v>
      </c>
      <c r="BN84" s="184" t="s">
        <v>2869</v>
      </c>
      <c r="BO84" s="184" t="s">
        <v>2987</v>
      </c>
      <c r="BP84" s="184" t="s">
        <v>2869</v>
      </c>
      <c r="BQ84" s="184" t="s">
        <v>2869</v>
      </c>
      <c r="BR84" s="184" t="s">
        <v>2987</v>
      </c>
      <c r="BS84" s="184" t="s">
        <v>2869</v>
      </c>
      <c r="BT84" s="184" t="s">
        <v>2869</v>
      </c>
      <c r="BU84" s="184" t="s">
        <v>2987</v>
      </c>
      <c r="BV84" s="184" t="s">
        <v>2869</v>
      </c>
      <c r="BW84" s="184" t="s">
        <v>2869</v>
      </c>
      <c r="BX84" s="184" t="s">
        <v>2987</v>
      </c>
      <c r="BY84" s="184" t="s">
        <v>2869</v>
      </c>
      <c r="BZ84" s="184" t="s">
        <v>2869</v>
      </c>
      <c r="CA84" s="184" t="s">
        <v>2987</v>
      </c>
      <c r="CB84" s="184" t="s">
        <v>2869</v>
      </c>
      <c r="CC84" s="184" t="s">
        <v>2869</v>
      </c>
      <c r="CD84" s="184" t="s">
        <v>2987</v>
      </c>
      <c r="CE84" s="184" t="s">
        <v>2869</v>
      </c>
      <c r="CF84" s="184" t="s">
        <v>2869</v>
      </c>
      <c r="CG84" s="184" t="s">
        <v>2987</v>
      </c>
      <c r="CH84" s="184" t="s">
        <v>2869</v>
      </c>
      <c r="CI84" s="184" t="s">
        <v>2869</v>
      </c>
      <c r="CJ84" s="184" t="s">
        <v>2987</v>
      </c>
      <c r="CK84" s="184" t="s">
        <v>2869</v>
      </c>
      <c r="CL84" s="184" t="s">
        <v>2869</v>
      </c>
      <c r="CM84" s="184" t="s">
        <v>2987</v>
      </c>
      <c r="CN84" s="184" t="s">
        <v>2869</v>
      </c>
      <c r="CO84" s="184" t="s">
        <v>2869</v>
      </c>
      <c r="CP84" s="184" t="s">
        <v>2987</v>
      </c>
      <c r="CQ84" s="184" t="s">
        <v>2869</v>
      </c>
      <c r="CR84" s="184" t="s">
        <v>2869</v>
      </c>
      <c r="CS84" s="184" t="s">
        <v>2987</v>
      </c>
      <c r="CT84" s="184" t="s">
        <v>2869</v>
      </c>
      <c r="CU84" s="184" t="s">
        <v>2869</v>
      </c>
      <c r="CV84" s="184" t="s">
        <v>2987</v>
      </c>
      <c r="CW84" s="184" t="s">
        <v>2869</v>
      </c>
      <c r="CX84" s="184" t="s">
        <v>2869</v>
      </c>
      <c r="CY84" s="184" t="s">
        <v>2987</v>
      </c>
      <c r="CZ84" s="184" t="s">
        <v>2869</v>
      </c>
      <c r="DA84" s="184" t="s">
        <v>2869</v>
      </c>
      <c r="DB84" s="184" t="s">
        <v>2987</v>
      </c>
      <c r="DC84" s="184" t="s">
        <v>2869</v>
      </c>
      <c r="DD84" s="184" t="s">
        <v>2869</v>
      </c>
      <c r="DE84" s="184" t="s">
        <v>2987</v>
      </c>
      <c r="DF84" s="184" t="s">
        <v>2869</v>
      </c>
      <c r="DG84" s="184" t="s">
        <v>2869</v>
      </c>
      <c r="DH84" s="184" t="s">
        <v>2987</v>
      </c>
      <c r="DI84" s="184" t="s">
        <v>2869</v>
      </c>
      <c r="DJ84" s="184" t="s">
        <v>2869</v>
      </c>
      <c r="DK84" s="184" t="s">
        <v>2987</v>
      </c>
      <c r="DL84" s="184" t="s">
        <v>2869</v>
      </c>
      <c r="DM84" s="184" t="s">
        <v>2869</v>
      </c>
      <c r="DN84" s="184" t="s">
        <v>2987</v>
      </c>
      <c r="DO84" s="184" t="s">
        <v>2869</v>
      </c>
      <c r="DP84" s="184" t="s">
        <v>2869</v>
      </c>
      <c r="DQ84" s="184" t="s">
        <v>2987</v>
      </c>
      <c r="DR84" s="184" t="s">
        <v>2869</v>
      </c>
      <c r="DS84" s="184" t="s">
        <v>2869</v>
      </c>
      <c r="DT84" s="184" t="s">
        <v>2987</v>
      </c>
      <c r="DU84" s="184" t="s">
        <v>2869</v>
      </c>
      <c r="DV84" s="184" t="s">
        <v>2869</v>
      </c>
      <c r="DW84" s="184" t="s">
        <v>2987</v>
      </c>
      <c r="DX84" s="184" t="s">
        <v>2869</v>
      </c>
      <c r="DY84" s="184" t="s">
        <v>2869</v>
      </c>
      <c r="DZ84" s="184" t="s">
        <v>2987</v>
      </c>
      <c r="EA84" s="184" t="s">
        <v>2869</v>
      </c>
      <c r="EB84" s="184" t="s">
        <v>2869</v>
      </c>
      <c r="EC84" s="184" t="s">
        <v>2987</v>
      </c>
      <c r="ED84" s="184" t="s">
        <v>2869</v>
      </c>
      <c r="EE84" s="184" t="s">
        <v>2869</v>
      </c>
      <c r="EF84" s="184" t="s">
        <v>2987</v>
      </c>
      <c r="EG84" s="184" t="s">
        <v>2869</v>
      </c>
      <c r="EH84" s="184" t="s">
        <v>2869</v>
      </c>
      <c r="EI84" s="184" t="s">
        <v>2987</v>
      </c>
      <c r="EJ84" s="184" t="s">
        <v>2869</v>
      </c>
      <c r="EK84" s="184" t="s">
        <v>2869</v>
      </c>
      <c r="EL84" s="184" t="s">
        <v>2987</v>
      </c>
      <c r="EM84" s="184" t="s">
        <v>2869</v>
      </c>
      <c r="EN84" s="184" t="s">
        <v>2869</v>
      </c>
      <c r="EO84" s="184" t="s">
        <v>2987</v>
      </c>
      <c r="EP84" s="184" t="s">
        <v>2869</v>
      </c>
      <c r="EQ84" s="184" t="s">
        <v>2869</v>
      </c>
      <c r="ER84" s="184" t="s">
        <v>2987</v>
      </c>
      <c r="ES84" s="184" t="s">
        <v>2869</v>
      </c>
      <c r="ET84" s="184" t="s">
        <v>2869</v>
      </c>
    </row>
    <row r="85" spans="1:150" x14ac:dyDescent="0.3">
      <c r="A85" s="1"/>
      <c r="B85" s="182" t="s">
        <v>3363</v>
      </c>
      <c r="C85" s="182" t="s">
        <v>168</v>
      </c>
      <c r="D85" s="182" t="s">
        <v>171</v>
      </c>
      <c r="E85" s="182" t="s">
        <v>3364</v>
      </c>
      <c r="F85" s="182" t="s">
        <v>3365</v>
      </c>
      <c r="G85" s="182" t="s">
        <v>2987</v>
      </c>
      <c r="H85" s="182" t="s">
        <v>2869</v>
      </c>
      <c r="I85" s="182" t="s">
        <v>2869</v>
      </c>
      <c r="J85" s="182" t="s">
        <v>2987</v>
      </c>
      <c r="K85" s="182" t="s">
        <v>2869</v>
      </c>
      <c r="L85" s="182" t="s">
        <v>2869</v>
      </c>
      <c r="M85" s="182" t="s">
        <v>2987</v>
      </c>
      <c r="N85" s="182" t="s">
        <v>2869</v>
      </c>
      <c r="O85" s="182" t="s">
        <v>2869</v>
      </c>
      <c r="P85" s="182" t="s">
        <v>2987</v>
      </c>
      <c r="Q85" s="182" t="s">
        <v>2869</v>
      </c>
      <c r="R85" s="182" t="s">
        <v>2869</v>
      </c>
      <c r="S85" s="182" t="s">
        <v>2987</v>
      </c>
      <c r="T85" s="182" t="s">
        <v>2869</v>
      </c>
      <c r="U85" s="182" t="s">
        <v>2869</v>
      </c>
      <c r="V85" s="182" t="s">
        <v>2987</v>
      </c>
      <c r="W85" s="182" t="s">
        <v>2869</v>
      </c>
      <c r="X85" s="182" t="s">
        <v>2869</v>
      </c>
      <c r="Y85" s="182" t="s">
        <v>2987</v>
      </c>
      <c r="Z85" s="182" t="s">
        <v>2869</v>
      </c>
      <c r="AA85" s="182" t="s">
        <v>2869</v>
      </c>
      <c r="AB85" s="182" t="s">
        <v>2987</v>
      </c>
      <c r="AC85" s="182" t="s">
        <v>2869</v>
      </c>
      <c r="AD85" s="182" t="s">
        <v>2869</v>
      </c>
      <c r="AE85" s="182" t="s">
        <v>2987</v>
      </c>
      <c r="AF85" s="182" t="s">
        <v>2869</v>
      </c>
      <c r="AG85" s="182" t="s">
        <v>2869</v>
      </c>
      <c r="AH85" s="182" t="s">
        <v>2987</v>
      </c>
      <c r="AI85" s="182" t="s">
        <v>2869</v>
      </c>
      <c r="AJ85" s="182" t="s">
        <v>2869</v>
      </c>
      <c r="AK85" s="182" t="s">
        <v>2987</v>
      </c>
      <c r="AL85" s="182" t="s">
        <v>2869</v>
      </c>
      <c r="AM85" s="182" t="s">
        <v>2869</v>
      </c>
      <c r="AN85" s="182" t="s">
        <v>2987</v>
      </c>
      <c r="AO85" s="182" t="s">
        <v>2869</v>
      </c>
      <c r="AP85" s="182" t="s">
        <v>2869</v>
      </c>
      <c r="AQ85" s="182" t="s">
        <v>2987</v>
      </c>
      <c r="AR85" s="182" t="s">
        <v>2869</v>
      </c>
      <c r="AS85" s="182" t="s">
        <v>2869</v>
      </c>
      <c r="AT85" s="182" t="s">
        <v>2987</v>
      </c>
      <c r="AU85" s="182" t="s">
        <v>2869</v>
      </c>
      <c r="AV85" s="182" t="s">
        <v>2869</v>
      </c>
      <c r="AW85" s="182" t="s">
        <v>2987</v>
      </c>
      <c r="AX85" s="182" t="s">
        <v>2869</v>
      </c>
      <c r="AY85" s="182" t="s">
        <v>2869</v>
      </c>
      <c r="AZ85" s="182" t="s">
        <v>2987</v>
      </c>
      <c r="BA85" s="182" t="s">
        <v>2869</v>
      </c>
      <c r="BB85" s="182" t="s">
        <v>2869</v>
      </c>
      <c r="BC85" s="182" t="s">
        <v>2987</v>
      </c>
      <c r="BD85" s="182" t="s">
        <v>2869</v>
      </c>
      <c r="BE85" s="182" t="s">
        <v>2869</v>
      </c>
      <c r="BF85" s="182" t="s">
        <v>2987</v>
      </c>
      <c r="BG85" s="182" t="s">
        <v>2869</v>
      </c>
      <c r="BH85" s="182" t="s">
        <v>2869</v>
      </c>
      <c r="BI85" s="182" t="s">
        <v>2987</v>
      </c>
      <c r="BJ85" s="182" t="s">
        <v>2869</v>
      </c>
      <c r="BK85" s="182" t="s">
        <v>2869</v>
      </c>
      <c r="BL85" s="182" t="s">
        <v>2987</v>
      </c>
      <c r="BM85" s="182" t="s">
        <v>2869</v>
      </c>
      <c r="BN85" s="182" t="s">
        <v>2869</v>
      </c>
      <c r="BO85" s="182" t="s">
        <v>2987</v>
      </c>
      <c r="BP85" s="182" t="s">
        <v>2869</v>
      </c>
      <c r="BQ85" s="182" t="s">
        <v>2869</v>
      </c>
      <c r="BR85" s="182" t="s">
        <v>2987</v>
      </c>
      <c r="BS85" s="182" t="s">
        <v>2869</v>
      </c>
      <c r="BT85" s="182" t="s">
        <v>2869</v>
      </c>
      <c r="BU85" s="182" t="s">
        <v>2987</v>
      </c>
      <c r="BV85" s="182" t="s">
        <v>2869</v>
      </c>
      <c r="BW85" s="182" t="s">
        <v>2869</v>
      </c>
      <c r="BX85" s="182" t="s">
        <v>2987</v>
      </c>
      <c r="BY85" s="182" t="s">
        <v>2869</v>
      </c>
      <c r="BZ85" s="182" t="s">
        <v>2869</v>
      </c>
      <c r="CA85" s="182" t="s">
        <v>2987</v>
      </c>
      <c r="CB85" s="182" t="s">
        <v>2869</v>
      </c>
      <c r="CC85" s="182" t="s">
        <v>2869</v>
      </c>
      <c r="CD85" s="182" t="s">
        <v>2987</v>
      </c>
      <c r="CE85" s="182" t="s">
        <v>2869</v>
      </c>
      <c r="CF85" s="182" t="s">
        <v>2869</v>
      </c>
      <c r="CG85" s="182" t="s">
        <v>2987</v>
      </c>
      <c r="CH85" s="182" t="s">
        <v>2869</v>
      </c>
      <c r="CI85" s="182" t="s">
        <v>2869</v>
      </c>
      <c r="CJ85" s="182" t="s">
        <v>2987</v>
      </c>
      <c r="CK85" s="182" t="s">
        <v>2869</v>
      </c>
      <c r="CL85" s="182" t="s">
        <v>2869</v>
      </c>
      <c r="CM85" s="182" t="s">
        <v>2987</v>
      </c>
      <c r="CN85" s="182" t="s">
        <v>2869</v>
      </c>
      <c r="CO85" s="182" t="s">
        <v>2869</v>
      </c>
      <c r="CP85" s="182" t="s">
        <v>2987</v>
      </c>
      <c r="CQ85" s="182" t="s">
        <v>2869</v>
      </c>
      <c r="CR85" s="182" t="s">
        <v>2869</v>
      </c>
      <c r="CS85" s="182" t="s">
        <v>2987</v>
      </c>
      <c r="CT85" s="182" t="s">
        <v>2869</v>
      </c>
      <c r="CU85" s="182" t="s">
        <v>2869</v>
      </c>
      <c r="CV85" s="182" t="s">
        <v>2987</v>
      </c>
      <c r="CW85" s="182" t="s">
        <v>2869</v>
      </c>
      <c r="CX85" s="182" t="s">
        <v>2869</v>
      </c>
      <c r="CY85" s="182" t="s">
        <v>2987</v>
      </c>
      <c r="CZ85" s="182" t="s">
        <v>2869</v>
      </c>
      <c r="DA85" s="182" t="s">
        <v>2869</v>
      </c>
      <c r="DB85" s="182" t="s">
        <v>2987</v>
      </c>
      <c r="DC85" s="182" t="s">
        <v>2869</v>
      </c>
      <c r="DD85" s="182" t="s">
        <v>2869</v>
      </c>
      <c r="DE85" s="182" t="s">
        <v>2987</v>
      </c>
      <c r="DF85" s="182" t="s">
        <v>2869</v>
      </c>
      <c r="DG85" s="182" t="s">
        <v>2869</v>
      </c>
      <c r="DH85" s="182" t="s">
        <v>2987</v>
      </c>
      <c r="DI85" s="182" t="s">
        <v>2869</v>
      </c>
      <c r="DJ85" s="182" t="s">
        <v>2869</v>
      </c>
      <c r="DK85" s="182" t="s">
        <v>2987</v>
      </c>
      <c r="DL85" s="182" t="s">
        <v>2869</v>
      </c>
      <c r="DM85" s="182" t="s">
        <v>2869</v>
      </c>
      <c r="DN85" s="182" t="s">
        <v>2987</v>
      </c>
      <c r="DO85" s="182" t="s">
        <v>2869</v>
      </c>
      <c r="DP85" s="182" t="s">
        <v>2869</v>
      </c>
      <c r="DQ85" s="182" t="s">
        <v>2987</v>
      </c>
      <c r="DR85" s="182" t="s">
        <v>2869</v>
      </c>
      <c r="DS85" s="182" t="s">
        <v>2869</v>
      </c>
      <c r="DT85" s="182" t="s">
        <v>2987</v>
      </c>
      <c r="DU85" s="182" t="s">
        <v>2869</v>
      </c>
      <c r="DV85" s="182" t="s">
        <v>2869</v>
      </c>
      <c r="DW85" s="182" t="s">
        <v>2987</v>
      </c>
      <c r="DX85" s="182" t="s">
        <v>2869</v>
      </c>
      <c r="DY85" s="182" t="s">
        <v>2869</v>
      </c>
      <c r="DZ85" s="182" t="s">
        <v>2987</v>
      </c>
      <c r="EA85" s="182" t="s">
        <v>2869</v>
      </c>
      <c r="EB85" s="182" t="s">
        <v>2869</v>
      </c>
      <c r="EC85" s="182" t="s">
        <v>2987</v>
      </c>
      <c r="ED85" s="182" t="s">
        <v>2869</v>
      </c>
      <c r="EE85" s="182" t="s">
        <v>2869</v>
      </c>
      <c r="EF85" s="182" t="s">
        <v>2987</v>
      </c>
      <c r="EG85" s="182" t="s">
        <v>2869</v>
      </c>
      <c r="EH85" s="182" t="s">
        <v>2869</v>
      </c>
      <c r="EI85" s="182" t="s">
        <v>2987</v>
      </c>
      <c r="EJ85" s="182" t="s">
        <v>2869</v>
      </c>
      <c r="EK85" s="182" t="s">
        <v>2869</v>
      </c>
      <c r="EL85" s="182" t="s">
        <v>2987</v>
      </c>
      <c r="EM85" s="182" t="s">
        <v>2869</v>
      </c>
      <c r="EN85" s="182" t="s">
        <v>2869</v>
      </c>
      <c r="EO85" s="182" t="s">
        <v>2987</v>
      </c>
      <c r="EP85" s="182" t="s">
        <v>2869</v>
      </c>
      <c r="EQ85" s="182" t="s">
        <v>2869</v>
      </c>
      <c r="ER85" s="182" t="s">
        <v>2987</v>
      </c>
      <c r="ES85" s="182" t="s">
        <v>2869</v>
      </c>
      <c r="ET85" s="182" t="s">
        <v>2869</v>
      </c>
    </row>
    <row r="86" spans="1:150" x14ac:dyDescent="0.3">
      <c r="A86" s="1"/>
      <c r="B86" s="183" t="s">
        <v>3366</v>
      </c>
      <c r="C86" s="183" t="s">
        <v>168</v>
      </c>
      <c r="D86" s="183" t="s">
        <v>171</v>
      </c>
      <c r="E86" s="183" t="s">
        <v>3367</v>
      </c>
      <c r="F86" s="183" t="s">
        <v>3368</v>
      </c>
      <c r="G86" s="184" t="s">
        <v>2987</v>
      </c>
      <c r="H86" s="184" t="s">
        <v>2869</v>
      </c>
      <c r="I86" s="184" t="s">
        <v>2869</v>
      </c>
      <c r="J86" s="184" t="s">
        <v>2987</v>
      </c>
      <c r="K86" s="184" t="s">
        <v>2869</v>
      </c>
      <c r="L86" s="184" t="s">
        <v>2869</v>
      </c>
      <c r="M86" s="184" t="s">
        <v>2987</v>
      </c>
      <c r="N86" s="184" t="s">
        <v>2869</v>
      </c>
      <c r="O86" s="184" t="s">
        <v>2869</v>
      </c>
      <c r="P86" s="184" t="s">
        <v>2987</v>
      </c>
      <c r="Q86" s="184" t="s">
        <v>2869</v>
      </c>
      <c r="R86" s="184" t="s">
        <v>2869</v>
      </c>
      <c r="S86" s="184" t="s">
        <v>2987</v>
      </c>
      <c r="T86" s="184" t="s">
        <v>2869</v>
      </c>
      <c r="U86" s="184" t="s">
        <v>2869</v>
      </c>
      <c r="V86" s="184" t="s">
        <v>2987</v>
      </c>
      <c r="W86" s="184" t="s">
        <v>2869</v>
      </c>
      <c r="X86" s="184" t="s">
        <v>2869</v>
      </c>
      <c r="Y86" s="184" t="s">
        <v>2987</v>
      </c>
      <c r="Z86" s="184" t="s">
        <v>2869</v>
      </c>
      <c r="AA86" s="184" t="s">
        <v>2869</v>
      </c>
      <c r="AB86" s="184" t="s">
        <v>2987</v>
      </c>
      <c r="AC86" s="184" t="s">
        <v>2869</v>
      </c>
      <c r="AD86" s="184" t="s">
        <v>2869</v>
      </c>
      <c r="AE86" s="184" t="s">
        <v>2987</v>
      </c>
      <c r="AF86" s="184" t="s">
        <v>2869</v>
      </c>
      <c r="AG86" s="184" t="s">
        <v>2869</v>
      </c>
      <c r="AH86" s="184" t="s">
        <v>2987</v>
      </c>
      <c r="AI86" s="184" t="s">
        <v>2869</v>
      </c>
      <c r="AJ86" s="184" t="s">
        <v>2869</v>
      </c>
      <c r="AK86" s="184" t="s">
        <v>2987</v>
      </c>
      <c r="AL86" s="184" t="s">
        <v>2869</v>
      </c>
      <c r="AM86" s="184" t="s">
        <v>2869</v>
      </c>
      <c r="AN86" s="184" t="s">
        <v>2987</v>
      </c>
      <c r="AO86" s="184" t="s">
        <v>2869</v>
      </c>
      <c r="AP86" s="184" t="s">
        <v>2869</v>
      </c>
      <c r="AQ86" s="184" t="s">
        <v>2987</v>
      </c>
      <c r="AR86" s="184" t="s">
        <v>2869</v>
      </c>
      <c r="AS86" s="184" t="s">
        <v>2869</v>
      </c>
      <c r="AT86" s="184" t="s">
        <v>2987</v>
      </c>
      <c r="AU86" s="184" t="s">
        <v>2869</v>
      </c>
      <c r="AV86" s="184" t="s">
        <v>2869</v>
      </c>
      <c r="AW86" s="184" t="s">
        <v>2987</v>
      </c>
      <c r="AX86" s="184" t="s">
        <v>2869</v>
      </c>
      <c r="AY86" s="184" t="s">
        <v>2869</v>
      </c>
      <c r="AZ86" s="184" t="s">
        <v>2987</v>
      </c>
      <c r="BA86" s="184" t="s">
        <v>2869</v>
      </c>
      <c r="BB86" s="184" t="s">
        <v>2869</v>
      </c>
      <c r="BC86" s="184" t="s">
        <v>2987</v>
      </c>
      <c r="BD86" s="184" t="s">
        <v>2869</v>
      </c>
      <c r="BE86" s="184" t="s">
        <v>2869</v>
      </c>
      <c r="BF86" s="184" t="s">
        <v>2987</v>
      </c>
      <c r="BG86" s="184" t="s">
        <v>2869</v>
      </c>
      <c r="BH86" s="184" t="s">
        <v>2869</v>
      </c>
      <c r="BI86" s="184" t="s">
        <v>2987</v>
      </c>
      <c r="BJ86" s="184" t="s">
        <v>2869</v>
      </c>
      <c r="BK86" s="184" t="s">
        <v>2869</v>
      </c>
      <c r="BL86" s="184" t="s">
        <v>2987</v>
      </c>
      <c r="BM86" s="184" t="s">
        <v>2869</v>
      </c>
      <c r="BN86" s="184" t="s">
        <v>2869</v>
      </c>
      <c r="BO86" s="184" t="s">
        <v>2987</v>
      </c>
      <c r="BP86" s="184" t="s">
        <v>2869</v>
      </c>
      <c r="BQ86" s="184" t="s">
        <v>2869</v>
      </c>
      <c r="BR86" s="184" t="s">
        <v>2987</v>
      </c>
      <c r="BS86" s="184" t="s">
        <v>2869</v>
      </c>
      <c r="BT86" s="184" t="s">
        <v>2869</v>
      </c>
      <c r="BU86" s="184" t="s">
        <v>2987</v>
      </c>
      <c r="BV86" s="184" t="s">
        <v>2869</v>
      </c>
      <c r="BW86" s="184" t="s">
        <v>2869</v>
      </c>
      <c r="BX86" s="184" t="s">
        <v>2987</v>
      </c>
      <c r="BY86" s="184" t="s">
        <v>2869</v>
      </c>
      <c r="BZ86" s="184" t="s">
        <v>2869</v>
      </c>
      <c r="CA86" s="184" t="s">
        <v>2987</v>
      </c>
      <c r="CB86" s="184" t="s">
        <v>2869</v>
      </c>
      <c r="CC86" s="184" t="s">
        <v>2869</v>
      </c>
      <c r="CD86" s="184" t="s">
        <v>2987</v>
      </c>
      <c r="CE86" s="184" t="s">
        <v>2869</v>
      </c>
      <c r="CF86" s="184" t="s">
        <v>2869</v>
      </c>
      <c r="CG86" s="184" t="s">
        <v>2987</v>
      </c>
      <c r="CH86" s="184" t="s">
        <v>2869</v>
      </c>
      <c r="CI86" s="184" t="s">
        <v>2869</v>
      </c>
      <c r="CJ86" s="184" t="s">
        <v>2987</v>
      </c>
      <c r="CK86" s="184" t="s">
        <v>2869</v>
      </c>
      <c r="CL86" s="184" t="s">
        <v>2869</v>
      </c>
      <c r="CM86" s="184" t="s">
        <v>2987</v>
      </c>
      <c r="CN86" s="184" t="s">
        <v>2869</v>
      </c>
      <c r="CO86" s="184" t="s">
        <v>2869</v>
      </c>
      <c r="CP86" s="184" t="s">
        <v>2987</v>
      </c>
      <c r="CQ86" s="184" t="s">
        <v>2869</v>
      </c>
      <c r="CR86" s="184" t="s">
        <v>2869</v>
      </c>
      <c r="CS86" s="184" t="s">
        <v>2987</v>
      </c>
      <c r="CT86" s="184" t="s">
        <v>2869</v>
      </c>
      <c r="CU86" s="184" t="s">
        <v>2869</v>
      </c>
      <c r="CV86" s="184" t="s">
        <v>2987</v>
      </c>
      <c r="CW86" s="184" t="s">
        <v>2869</v>
      </c>
      <c r="CX86" s="184" t="s">
        <v>2869</v>
      </c>
      <c r="CY86" s="184" t="s">
        <v>2987</v>
      </c>
      <c r="CZ86" s="184" t="s">
        <v>2869</v>
      </c>
      <c r="DA86" s="184" t="s">
        <v>2869</v>
      </c>
      <c r="DB86" s="184" t="s">
        <v>2987</v>
      </c>
      <c r="DC86" s="184" t="s">
        <v>2869</v>
      </c>
      <c r="DD86" s="184" t="s">
        <v>2869</v>
      </c>
      <c r="DE86" s="184" t="s">
        <v>2987</v>
      </c>
      <c r="DF86" s="184" t="s">
        <v>2869</v>
      </c>
      <c r="DG86" s="184" t="s">
        <v>2869</v>
      </c>
      <c r="DH86" s="184" t="s">
        <v>2987</v>
      </c>
      <c r="DI86" s="184" t="s">
        <v>2869</v>
      </c>
      <c r="DJ86" s="184" t="s">
        <v>2869</v>
      </c>
      <c r="DK86" s="184" t="s">
        <v>2987</v>
      </c>
      <c r="DL86" s="184" t="s">
        <v>2869</v>
      </c>
      <c r="DM86" s="184" t="s">
        <v>2869</v>
      </c>
      <c r="DN86" s="184" t="s">
        <v>2987</v>
      </c>
      <c r="DO86" s="184" t="s">
        <v>2869</v>
      </c>
      <c r="DP86" s="184" t="s">
        <v>2869</v>
      </c>
      <c r="DQ86" s="184" t="s">
        <v>2987</v>
      </c>
      <c r="DR86" s="184" t="s">
        <v>2869</v>
      </c>
      <c r="DS86" s="184" t="s">
        <v>2869</v>
      </c>
      <c r="DT86" s="184" t="s">
        <v>2987</v>
      </c>
      <c r="DU86" s="184" t="s">
        <v>2869</v>
      </c>
      <c r="DV86" s="184" t="s">
        <v>2869</v>
      </c>
      <c r="DW86" s="184" t="s">
        <v>2987</v>
      </c>
      <c r="DX86" s="184" t="s">
        <v>2869</v>
      </c>
      <c r="DY86" s="184" t="s">
        <v>2869</v>
      </c>
      <c r="DZ86" s="184" t="s">
        <v>2987</v>
      </c>
      <c r="EA86" s="184" t="s">
        <v>2869</v>
      </c>
      <c r="EB86" s="184" t="s">
        <v>2869</v>
      </c>
      <c r="EC86" s="184" t="s">
        <v>2987</v>
      </c>
      <c r="ED86" s="184" t="s">
        <v>2869</v>
      </c>
      <c r="EE86" s="184" t="s">
        <v>2869</v>
      </c>
      <c r="EF86" s="184" t="s">
        <v>2987</v>
      </c>
      <c r="EG86" s="184" t="s">
        <v>2869</v>
      </c>
      <c r="EH86" s="184" t="s">
        <v>2869</v>
      </c>
      <c r="EI86" s="184" t="s">
        <v>2987</v>
      </c>
      <c r="EJ86" s="184" t="s">
        <v>2869</v>
      </c>
      <c r="EK86" s="184" t="s">
        <v>2869</v>
      </c>
      <c r="EL86" s="184" t="s">
        <v>2987</v>
      </c>
      <c r="EM86" s="184" t="s">
        <v>2869</v>
      </c>
      <c r="EN86" s="184" t="s">
        <v>2869</v>
      </c>
      <c r="EO86" s="184" t="s">
        <v>2987</v>
      </c>
      <c r="EP86" s="184" t="s">
        <v>2869</v>
      </c>
      <c r="EQ86" s="184" t="s">
        <v>2869</v>
      </c>
      <c r="ER86" s="184" t="s">
        <v>2987</v>
      </c>
      <c r="ES86" s="184" t="s">
        <v>2869</v>
      </c>
      <c r="ET86" s="184" t="s">
        <v>2869</v>
      </c>
    </row>
    <row r="87" spans="1:150" x14ac:dyDescent="0.3">
      <c r="A87" s="1"/>
      <c r="B87" s="183" t="s">
        <v>3369</v>
      </c>
      <c r="C87" s="183" t="s">
        <v>168</v>
      </c>
      <c r="D87" s="183" t="s">
        <v>171</v>
      </c>
      <c r="E87" s="183" t="s">
        <v>3370</v>
      </c>
      <c r="F87" s="183" t="s">
        <v>3371</v>
      </c>
      <c r="G87" s="184" t="s">
        <v>2987</v>
      </c>
      <c r="H87" s="184" t="s">
        <v>2869</v>
      </c>
      <c r="I87" s="184" t="s">
        <v>2869</v>
      </c>
      <c r="J87" s="184" t="s">
        <v>2987</v>
      </c>
      <c r="K87" s="184" t="s">
        <v>2869</v>
      </c>
      <c r="L87" s="184" t="s">
        <v>2869</v>
      </c>
      <c r="M87" s="184" t="s">
        <v>2987</v>
      </c>
      <c r="N87" s="184" t="s">
        <v>2869</v>
      </c>
      <c r="O87" s="184" t="s">
        <v>2869</v>
      </c>
      <c r="P87" s="184" t="s">
        <v>2987</v>
      </c>
      <c r="Q87" s="184" t="s">
        <v>2869</v>
      </c>
      <c r="R87" s="184" t="s">
        <v>2869</v>
      </c>
      <c r="S87" s="184" t="s">
        <v>2987</v>
      </c>
      <c r="T87" s="184" t="s">
        <v>2869</v>
      </c>
      <c r="U87" s="184" t="s">
        <v>2869</v>
      </c>
      <c r="V87" s="184" t="s">
        <v>2987</v>
      </c>
      <c r="W87" s="184" t="s">
        <v>2869</v>
      </c>
      <c r="X87" s="184" t="s">
        <v>2869</v>
      </c>
      <c r="Y87" s="184" t="s">
        <v>2987</v>
      </c>
      <c r="Z87" s="184" t="s">
        <v>2869</v>
      </c>
      <c r="AA87" s="184" t="s">
        <v>2869</v>
      </c>
      <c r="AB87" s="184" t="s">
        <v>2987</v>
      </c>
      <c r="AC87" s="184" t="s">
        <v>2869</v>
      </c>
      <c r="AD87" s="184" t="s">
        <v>2869</v>
      </c>
      <c r="AE87" s="184" t="s">
        <v>2987</v>
      </c>
      <c r="AF87" s="184" t="s">
        <v>2869</v>
      </c>
      <c r="AG87" s="184" t="s">
        <v>2869</v>
      </c>
      <c r="AH87" s="184" t="s">
        <v>2987</v>
      </c>
      <c r="AI87" s="184" t="s">
        <v>2869</v>
      </c>
      <c r="AJ87" s="184" t="s">
        <v>2869</v>
      </c>
      <c r="AK87" s="184" t="s">
        <v>2987</v>
      </c>
      <c r="AL87" s="184" t="s">
        <v>2869</v>
      </c>
      <c r="AM87" s="184" t="s">
        <v>2869</v>
      </c>
      <c r="AN87" s="184" t="s">
        <v>2987</v>
      </c>
      <c r="AO87" s="184" t="s">
        <v>2869</v>
      </c>
      <c r="AP87" s="184" t="s">
        <v>2869</v>
      </c>
      <c r="AQ87" s="184" t="s">
        <v>2987</v>
      </c>
      <c r="AR87" s="184" t="s">
        <v>2869</v>
      </c>
      <c r="AS87" s="184" t="s">
        <v>2869</v>
      </c>
      <c r="AT87" s="184" t="s">
        <v>2987</v>
      </c>
      <c r="AU87" s="184" t="s">
        <v>2869</v>
      </c>
      <c r="AV87" s="184" t="s">
        <v>2869</v>
      </c>
      <c r="AW87" s="184" t="s">
        <v>2987</v>
      </c>
      <c r="AX87" s="184" t="s">
        <v>2869</v>
      </c>
      <c r="AY87" s="184" t="s">
        <v>2869</v>
      </c>
      <c r="AZ87" s="184" t="s">
        <v>2987</v>
      </c>
      <c r="BA87" s="184" t="s">
        <v>2869</v>
      </c>
      <c r="BB87" s="184" t="s">
        <v>2869</v>
      </c>
      <c r="BC87" s="184" t="s">
        <v>2987</v>
      </c>
      <c r="BD87" s="184" t="s">
        <v>2869</v>
      </c>
      <c r="BE87" s="184" t="s">
        <v>2869</v>
      </c>
      <c r="BF87" s="184" t="s">
        <v>2987</v>
      </c>
      <c r="BG87" s="184" t="s">
        <v>2869</v>
      </c>
      <c r="BH87" s="184" t="s">
        <v>2869</v>
      </c>
      <c r="BI87" s="184" t="s">
        <v>2987</v>
      </c>
      <c r="BJ87" s="184" t="s">
        <v>2869</v>
      </c>
      <c r="BK87" s="184" t="s">
        <v>2869</v>
      </c>
      <c r="BL87" s="184" t="s">
        <v>2987</v>
      </c>
      <c r="BM87" s="184" t="s">
        <v>2869</v>
      </c>
      <c r="BN87" s="184" t="s">
        <v>2869</v>
      </c>
      <c r="BO87" s="184" t="s">
        <v>2987</v>
      </c>
      <c r="BP87" s="184" t="s">
        <v>2869</v>
      </c>
      <c r="BQ87" s="184" t="s">
        <v>2869</v>
      </c>
      <c r="BR87" s="184" t="s">
        <v>2987</v>
      </c>
      <c r="BS87" s="184" t="s">
        <v>2869</v>
      </c>
      <c r="BT87" s="184" t="s">
        <v>2869</v>
      </c>
      <c r="BU87" s="184" t="s">
        <v>2987</v>
      </c>
      <c r="BV87" s="184" t="s">
        <v>2869</v>
      </c>
      <c r="BW87" s="184" t="s">
        <v>2869</v>
      </c>
      <c r="BX87" s="184" t="s">
        <v>2987</v>
      </c>
      <c r="BY87" s="184" t="s">
        <v>2869</v>
      </c>
      <c r="BZ87" s="184" t="s">
        <v>2869</v>
      </c>
      <c r="CA87" s="184" t="s">
        <v>2987</v>
      </c>
      <c r="CB87" s="184" t="s">
        <v>2869</v>
      </c>
      <c r="CC87" s="184" t="s">
        <v>2869</v>
      </c>
      <c r="CD87" s="184" t="s">
        <v>2987</v>
      </c>
      <c r="CE87" s="184" t="s">
        <v>2869</v>
      </c>
      <c r="CF87" s="184" t="s">
        <v>2869</v>
      </c>
      <c r="CG87" s="184" t="s">
        <v>2987</v>
      </c>
      <c r="CH87" s="184" t="s">
        <v>2869</v>
      </c>
      <c r="CI87" s="184" t="s">
        <v>2869</v>
      </c>
      <c r="CJ87" s="184" t="s">
        <v>2987</v>
      </c>
      <c r="CK87" s="184" t="s">
        <v>2869</v>
      </c>
      <c r="CL87" s="184" t="s">
        <v>2869</v>
      </c>
      <c r="CM87" s="184" t="s">
        <v>2987</v>
      </c>
      <c r="CN87" s="184" t="s">
        <v>2869</v>
      </c>
      <c r="CO87" s="184" t="s">
        <v>2869</v>
      </c>
      <c r="CP87" s="184" t="s">
        <v>2987</v>
      </c>
      <c r="CQ87" s="184" t="s">
        <v>2869</v>
      </c>
      <c r="CR87" s="184" t="s">
        <v>2869</v>
      </c>
      <c r="CS87" s="184" t="s">
        <v>2987</v>
      </c>
      <c r="CT87" s="184" t="s">
        <v>2869</v>
      </c>
      <c r="CU87" s="184" t="s">
        <v>2869</v>
      </c>
      <c r="CV87" s="184" t="s">
        <v>2987</v>
      </c>
      <c r="CW87" s="184" t="s">
        <v>2869</v>
      </c>
      <c r="CX87" s="184" t="s">
        <v>2869</v>
      </c>
      <c r="CY87" s="184" t="s">
        <v>2987</v>
      </c>
      <c r="CZ87" s="184" t="s">
        <v>2869</v>
      </c>
      <c r="DA87" s="184" t="s">
        <v>2869</v>
      </c>
      <c r="DB87" s="184" t="s">
        <v>2987</v>
      </c>
      <c r="DC87" s="184" t="s">
        <v>2869</v>
      </c>
      <c r="DD87" s="184" t="s">
        <v>2869</v>
      </c>
      <c r="DE87" s="184" t="s">
        <v>2987</v>
      </c>
      <c r="DF87" s="184" t="s">
        <v>2869</v>
      </c>
      <c r="DG87" s="184" t="s">
        <v>2869</v>
      </c>
      <c r="DH87" s="184" t="s">
        <v>2987</v>
      </c>
      <c r="DI87" s="184" t="s">
        <v>2869</v>
      </c>
      <c r="DJ87" s="184" t="s">
        <v>2869</v>
      </c>
      <c r="DK87" s="184" t="s">
        <v>2987</v>
      </c>
      <c r="DL87" s="184" t="s">
        <v>2869</v>
      </c>
      <c r="DM87" s="184" t="s">
        <v>2869</v>
      </c>
      <c r="DN87" s="184" t="s">
        <v>2987</v>
      </c>
      <c r="DO87" s="184" t="s">
        <v>2869</v>
      </c>
      <c r="DP87" s="184" t="s">
        <v>2869</v>
      </c>
      <c r="DQ87" s="184" t="s">
        <v>2987</v>
      </c>
      <c r="DR87" s="184" t="s">
        <v>2869</v>
      </c>
      <c r="DS87" s="184" t="s">
        <v>2869</v>
      </c>
      <c r="DT87" s="184" t="s">
        <v>2987</v>
      </c>
      <c r="DU87" s="184" t="s">
        <v>2869</v>
      </c>
      <c r="DV87" s="184" t="s">
        <v>2869</v>
      </c>
      <c r="DW87" s="184" t="s">
        <v>2987</v>
      </c>
      <c r="DX87" s="184" t="s">
        <v>2869</v>
      </c>
      <c r="DY87" s="184" t="s">
        <v>2869</v>
      </c>
      <c r="DZ87" s="184" t="s">
        <v>2987</v>
      </c>
      <c r="EA87" s="184" t="s">
        <v>2869</v>
      </c>
      <c r="EB87" s="184" t="s">
        <v>2869</v>
      </c>
      <c r="EC87" s="184" t="s">
        <v>2987</v>
      </c>
      <c r="ED87" s="184" t="s">
        <v>2869</v>
      </c>
      <c r="EE87" s="184" t="s">
        <v>2869</v>
      </c>
      <c r="EF87" s="184" t="s">
        <v>2987</v>
      </c>
      <c r="EG87" s="184" t="s">
        <v>2869</v>
      </c>
      <c r="EH87" s="184" t="s">
        <v>2869</v>
      </c>
      <c r="EI87" s="184" t="s">
        <v>2987</v>
      </c>
      <c r="EJ87" s="184" t="s">
        <v>2869</v>
      </c>
      <c r="EK87" s="184" t="s">
        <v>2869</v>
      </c>
      <c r="EL87" s="184" t="s">
        <v>2987</v>
      </c>
      <c r="EM87" s="184" t="s">
        <v>2869</v>
      </c>
      <c r="EN87" s="184" t="s">
        <v>2869</v>
      </c>
      <c r="EO87" s="184" t="s">
        <v>2987</v>
      </c>
      <c r="EP87" s="184" t="s">
        <v>2869</v>
      </c>
      <c r="EQ87" s="184" t="s">
        <v>2869</v>
      </c>
      <c r="ER87" s="184" t="s">
        <v>2987</v>
      </c>
      <c r="ES87" s="184" t="s">
        <v>2869</v>
      </c>
      <c r="ET87" s="184" t="s">
        <v>2869</v>
      </c>
    </row>
    <row r="88" spans="1:150" x14ac:dyDescent="0.3">
      <c r="A88" s="1"/>
      <c r="B88" s="236" t="s">
        <v>985</v>
      </c>
      <c r="C88" s="236" t="s">
        <v>989</v>
      </c>
      <c r="D88" s="236" t="s">
        <v>989</v>
      </c>
      <c r="E88" s="236" t="s">
        <v>989</v>
      </c>
      <c r="F88" s="236" t="s">
        <v>989</v>
      </c>
      <c r="G88" s="1" t="s">
        <v>989</v>
      </c>
      <c r="H88" s="185" t="s">
        <v>2869</v>
      </c>
      <c r="I88" s="185" t="s">
        <v>2869</v>
      </c>
      <c r="J88" s="1" t="s">
        <v>989</v>
      </c>
      <c r="K88" s="185" t="s">
        <v>2869</v>
      </c>
      <c r="L88" s="185" t="s">
        <v>2869</v>
      </c>
      <c r="M88" s="1" t="s">
        <v>989</v>
      </c>
      <c r="N88" s="185" t="s">
        <v>2869</v>
      </c>
      <c r="O88" s="185" t="s">
        <v>2869</v>
      </c>
      <c r="P88" s="1" t="s">
        <v>989</v>
      </c>
      <c r="Q88" s="185" t="s">
        <v>2869</v>
      </c>
      <c r="R88" s="185" t="s">
        <v>2869</v>
      </c>
      <c r="S88" s="1" t="s">
        <v>989</v>
      </c>
      <c r="T88" s="185" t="s">
        <v>2869</v>
      </c>
      <c r="U88" s="185" t="s">
        <v>2869</v>
      </c>
      <c r="V88" s="1" t="s">
        <v>989</v>
      </c>
      <c r="W88" s="185" t="s">
        <v>2869</v>
      </c>
      <c r="X88" s="185" t="s">
        <v>2869</v>
      </c>
      <c r="Y88" s="1" t="s">
        <v>989</v>
      </c>
      <c r="Z88" s="185" t="s">
        <v>2869</v>
      </c>
      <c r="AA88" s="185" t="s">
        <v>2869</v>
      </c>
      <c r="AB88" s="1" t="s">
        <v>989</v>
      </c>
      <c r="AC88" s="185" t="s">
        <v>2869</v>
      </c>
      <c r="AD88" s="185" t="s">
        <v>2869</v>
      </c>
      <c r="AE88" s="1" t="s">
        <v>989</v>
      </c>
      <c r="AF88" s="185" t="s">
        <v>2869</v>
      </c>
      <c r="AG88" s="185" t="s">
        <v>2869</v>
      </c>
      <c r="AH88" s="1" t="s">
        <v>989</v>
      </c>
      <c r="AI88" s="185" t="s">
        <v>2869</v>
      </c>
      <c r="AJ88" s="185" t="s">
        <v>2869</v>
      </c>
      <c r="AK88" s="1" t="s">
        <v>989</v>
      </c>
      <c r="AL88" s="185" t="s">
        <v>2869</v>
      </c>
      <c r="AM88" s="185" t="s">
        <v>2869</v>
      </c>
      <c r="AN88" s="1" t="s">
        <v>989</v>
      </c>
      <c r="AO88" s="185" t="s">
        <v>2869</v>
      </c>
      <c r="AP88" s="185" t="s">
        <v>2869</v>
      </c>
      <c r="AQ88" s="1" t="s">
        <v>989</v>
      </c>
      <c r="AR88" s="185" t="s">
        <v>2869</v>
      </c>
      <c r="AS88" s="185" t="s">
        <v>2869</v>
      </c>
      <c r="AT88" s="1" t="s">
        <v>989</v>
      </c>
      <c r="AU88" s="185" t="s">
        <v>2869</v>
      </c>
      <c r="AV88" s="185" t="s">
        <v>2869</v>
      </c>
      <c r="AW88" s="1" t="s">
        <v>989</v>
      </c>
      <c r="AX88" s="185" t="s">
        <v>2869</v>
      </c>
      <c r="AY88" s="185" t="s">
        <v>2869</v>
      </c>
      <c r="AZ88" s="1" t="s">
        <v>989</v>
      </c>
      <c r="BA88" s="185" t="s">
        <v>2869</v>
      </c>
      <c r="BB88" s="185" t="s">
        <v>2869</v>
      </c>
      <c r="BC88" s="1" t="s">
        <v>989</v>
      </c>
      <c r="BD88" s="185" t="s">
        <v>2869</v>
      </c>
      <c r="BE88" s="185" t="s">
        <v>2869</v>
      </c>
      <c r="BF88" s="1" t="s">
        <v>989</v>
      </c>
      <c r="BG88" s="185" t="s">
        <v>2869</v>
      </c>
      <c r="BH88" s="185" t="s">
        <v>2869</v>
      </c>
      <c r="BI88" s="1" t="s">
        <v>989</v>
      </c>
      <c r="BJ88" s="185" t="s">
        <v>2869</v>
      </c>
      <c r="BK88" s="185" t="s">
        <v>2869</v>
      </c>
      <c r="BL88" s="1" t="s">
        <v>989</v>
      </c>
      <c r="BM88" s="185" t="s">
        <v>2869</v>
      </c>
      <c r="BN88" s="185" t="s">
        <v>2869</v>
      </c>
      <c r="BO88" s="1" t="s">
        <v>989</v>
      </c>
      <c r="BP88" s="185" t="s">
        <v>2869</v>
      </c>
      <c r="BQ88" s="185" t="s">
        <v>2869</v>
      </c>
      <c r="BR88" s="1" t="s">
        <v>989</v>
      </c>
      <c r="BS88" s="185" t="s">
        <v>2869</v>
      </c>
      <c r="BT88" s="185" t="s">
        <v>2869</v>
      </c>
      <c r="BU88" s="1" t="s">
        <v>989</v>
      </c>
      <c r="BV88" s="185" t="s">
        <v>2869</v>
      </c>
      <c r="BW88" s="185" t="s">
        <v>2869</v>
      </c>
      <c r="BX88" s="1" t="s">
        <v>989</v>
      </c>
      <c r="BY88" s="185" t="s">
        <v>2869</v>
      </c>
      <c r="BZ88" s="185" t="s">
        <v>2869</v>
      </c>
      <c r="CA88" s="1" t="s">
        <v>989</v>
      </c>
      <c r="CB88" s="185" t="s">
        <v>2869</v>
      </c>
      <c r="CC88" s="185" t="s">
        <v>2869</v>
      </c>
      <c r="CD88" s="1" t="s">
        <v>989</v>
      </c>
      <c r="CE88" s="185" t="s">
        <v>2869</v>
      </c>
      <c r="CF88" s="185" t="s">
        <v>2869</v>
      </c>
      <c r="CG88" s="1" t="s">
        <v>989</v>
      </c>
      <c r="CH88" s="185" t="s">
        <v>2869</v>
      </c>
      <c r="CI88" s="185" t="s">
        <v>2869</v>
      </c>
      <c r="CJ88" s="1" t="s">
        <v>989</v>
      </c>
      <c r="CK88" s="185" t="s">
        <v>2869</v>
      </c>
      <c r="CL88" s="185" t="s">
        <v>2869</v>
      </c>
      <c r="CM88" s="1" t="s">
        <v>989</v>
      </c>
      <c r="CN88" s="185" t="s">
        <v>2869</v>
      </c>
      <c r="CO88" s="185" t="s">
        <v>2869</v>
      </c>
      <c r="CP88" s="1" t="s">
        <v>989</v>
      </c>
      <c r="CQ88" s="185" t="s">
        <v>2869</v>
      </c>
      <c r="CR88" s="185" t="s">
        <v>2869</v>
      </c>
      <c r="CS88" s="1" t="s">
        <v>989</v>
      </c>
      <c r="CT88" s="185" t="s">
        <v>2869</v>
      </c>
      <c r="CU88" s="185" t="s">
        <v>2869</v>
      </c>
      <c r="CV88" s="1" t="s">
        <v>989</v>
      </c>
      <c r="CW88" s="185" t="s">
        <v>2869</v>
      </c>
      <c r="CX88" s="185" t="s">
        <v>2869</v>
      </c>
      <c r="CY88" s="1" t="s">
        <v>989</v>
      </c>
      <c r="CZ88" s="185" t="s">
        <v>2869</v>
      </c>
      <c r="DA88" s="185" t="s">
        <v>2869</v>
      </c>
      <c r="DB88" s="1" t="s">
        <v>989</v>
      </c>
      <c r="DC88" s="185" t="s">
        <v>2869</v>
      </c>
      <c r="DD88" s="185" t="s">
        <v>2869</v>
      </c>
      <c r="DE88" s="1" t="s">
        <v>989</v>
      </c>
      <c r="DF88" s="185" t="s">
        <v>2869</v>
      </c>
      <c r="DG88" s="185" t="s">
        <v>2869</v>
      </c>
      <c r="DH88" s="1" t="s">
        <v>989</v>
      </c>
      <c r="DI88" s="185" t="s">
        <v>2869</v>
      </c>
      <c r="DJ88" s="185" t="s">
        <v>2869</v>
      </c>
      <c r="DK88" s="1" t="s">
        <v>989</v>
      </c>
      <c r="DL88" s="185" t="s">
        <v>2869</v>
      </c>
      <c r="DM88" s="185" t="s">
        <v>2869</v>
      </c>
      <c r="DN88" s="1" t="s">
        <v>989</v>
      </c>
      <c r="DO88" s="185" t="s">
        <v>2869</v>
      </c>
      <c r="DP88" s="185" t="s">
        <v>2869</v>
      </c>
      <c r="DQ88" s="1" t="s">
        <v>989</v>
      </c>
      <c r="DR88" s="185" t="s">
        <v>2869</v>
      </c>
      <c r="DS88" s="185" t="s">
        <v>2869</v>
      </c>
      <c r="DT88" s="1" t="s">
        <v>989</v>
      </c>
      <c r="DU88" s="185" t="s">
        <v>2869</v>
      </c>
      <c r="DV88" s="185" t="s">
        <v>2869</v>
      </c>
      <c r="DW88" s="1" t="s">
        <v>989</v>
      </c>
      <c r="DX88" s="185" t="s">
        <v>2869</v>
      </c>
      <c r="DY88" s="185" t="s">
        <v>2869</v>
      </c>
      <c r="DZ88" s="1" t="s">
        <v>989</v>
      </c>
      <c r="EA88" s="185" t="s">
        <v>2869</v>
      </c>
      <c r="EB88" s="185" t="s">
        <v>2869</v>
      </c>
      <c r="EC88" s="1" t="s">
        <v>989</v>
      </c>
      <c r="ED88" s="185" t="s">
        <v>2869</v>
      </c>
      <c r="EE88" s="185" t="s">
        <v>2869</v>
      </c>
      <c r="EF88" s="1" t="s">
        <v>989</v>
      </c>
      <c r="EG88" s="185" t="s">
        <v>2869</v>
      </c>
      <c r="EH88" s="185" t="s">
        <v>2869</v>
      </c>
      <c r="EI88" s="1" t="s">
        <v>989</v>
      </c>
      <c r="EJ88" s="185" t="s">
        <v>2869</v>
      </c>
      <c r="EK88" s="185" t="s">
        <v>2869</v>
      </c>
      <c r="EL88" s="1" t="s">
        <v>989</v>
      </c>
      <c r="EM88" s="185" t="s">
        <v>2869</v>
      </c>
      <c r="EN88" s="185" t="s">
        <v>2869</v>
      </c>
      <c r="EO88" s="1" t="s">
        <v>989</v>
      </c>
      <c r="EP88" s="185" t="s">
        <v>2869</v>
      </c>
      <c r="EQ88" s="185" t="s">
        <v>2869</v>
      </c>
      <c r="ER88" s="1" t="s">
        <v>989</v>
      </c>
      <c r="ES88" s="185" t="s">
        <v>2869</v>
      </c>
      <c r="ET88" s="185" t="s">
        <v>2869</v>
      </c>
    </row>
    <row r="89" spans="1:150" ht="79.2" x14ac:dyDescent="0.3">
      <c r="A89" s="1"/>
      <c r="B89" s="237" t="s">
        <v>3372</v>
      </c>
      <c r="C89" s="237" t="s">
        <v>989</v>
      </c>
      <c r="D89" s="237" t="s">
        <v>989</v>
      </c>
      <c r="E89" s="237" t="s">
        <v>989</v>
      </c>
      <c r="F89" s="237" t="s">
        <v>989</v>
      </c>
      <c r="G89" s="186"/>
      <c r="H89" s="186" t="s">
        <v>989</v>
      </c>
      <c r="I89" s="186" t="s">
        <v>989</v>
      </c>
      <c r="J89" s="186"/>
      <c r="K89" s="186" t="s">
        <v>989</v>
      </c>
      <c r="L89" s="186" t="s">
        <v>989</v>
      </c>
      <c r="M89" s="186"/>
      <c r="N89" s="186" t="s">
        <v>989</v>
      </c>
      <c r="O89" s="186" t="s">
        <v>989</v>
      </c>
      <c r="P89" s="186"/>
      <c r="Q89" s="186" t="s">
        <v>989</v>
      </c>
      <c r="R89" s="186" t="s">
        <v>989</v>
      </c>
      <c r="S89" s="186"/>
      <c r="T89" s="186" t="s">
        <v>989</v>
      </c>
      <c r="U89" s="186" t="s">
        <v>989</v>
      </c>
      <c r="V89" s="186"/>
      <c r="W89" s="186" t="s">
        <v>989</v>
      </c>
      <c r="X89" s="186" t="s">
        <v>989</v>
      </c>
      <c r="Y89" s="186"/>
      <c r="Z89" s="186" t="s">
        <v>989</v>
      </c>
      <c r="AA89" s="186" t="s">
        <v>989</v>
      </c>
      <c r="AB89" s="186"/>
      <c r="AC89" s="186" t="s">
        <v>989</v>
      </c>
      <c r="AD89" s="186" t="s">
        <v>989</v>
      </c>
      <c r="AE89" s="186"/>
      <c r="AF89" s="186" t="s">
        <v>989</v>
      </c>
      <c r="AG89" s="186" t="s">
        <v>989</v>
      </c>
      <c r="AH89" s="186"/>
      <c r="AI89" s="186" t="s">
        <v>989</v>
      </c>
      <c r="AJ89" s="186" t="s">
        <v>989</v>
      </c>
      <c r="AK89" s="186"/>
      <c r="AL89" s="186" t="s">
        <v>989</v>
      </c>
      <c r="AM89" s="186" t="s">
        <v>989</v>
      </c>
      <c r="AN89" s="186"/>
      <c r="AO89" s="186" t="s">
        <v>989</v>
      </c>
      <c r="AP89" s="186" t="s">
        <v>989</v>
      </c>
      <c r="AQ89" s="186" t="s">
        <v>3373</v>
      </c>
      <c r="AR89" s="186" t="s">
        <v>989</v>
      </c>
      <c r="AS89" s="186" t="s">
        <v>989</v>
      </c>
      <c r="AT89" s="186" t="s">
        <v>3373</v>
      </c>
      <c r="AU89" s="186" t="s">
        <v>989</v>
      </c>
      <c r="AV89" s="186" t="s">
        <v>989</v>
      </c>
      <c r="AW89" s="186" t="s">
        <v>3373</v>
      </c>
      <c r="AX89" s="186" t="s">
        <v>989</v>
      </c>
      <c r="AY89" s="186" t="s">
        <v>989</v>
      </c>
      <c r="AZ89" s="186"/>
      <c r="BA89" s="186" t="s">
        <v>989</v>
      </c>
      <c r="BB89" s="186" t="s">
        <v>989</v>
      </c>
      <c r="BC89" s="186"/>
      <c r="BD89" s="186" t="s">
        <v>989</v>
      </c>
      <c r="BE89" s="186" t="s">
        <v>989</v>
      </c>
      <c r="BF89" s="186" t="s">
        <v>3374</v>
      </c>
      <c r="BG89" s="186" t="s">
        <v>989</v>
      </c>
      <c r="BH89" s="186" t="s">
        <v>989</v>
      </c>
      <c r="BI89" s="186" t="s">
        <v>3375</v>
      </c>
      <c r="BJ89" s="186" t="s">
        <v>989</v>
      </c>
      <c r="BK89" s="186" t="s">
        <v>989</v>
      </c>
      <c r="BL89" s="186"/>
      <c r="BM89" s="186" t="s">
        <v>989</v>
      </c>
      <c r="BN89" s="186" t="s">
        <v>989</v>
      </c>
      <c r="BO89" s="186"/>
      <c r="BP89" s="186" t="s">
        <v>989</v>
      </c>
      <c r="BQ89" s="186" t="s">
        <v>989</v>
      </c>
      <c r="BR89" s="186"/>
      <c r="BS89" s="186" t="s">
        <v>989</v>
      </c>
      <c r="BT89" s="186" t="s">
        <v>989</v>
      </c>
      <c r="BU89" s="186"/>
      <c r="BV89" s="186" t="s">
        <v>989</v>
      </c>
      <c r="BW89" s="186" t="s">
        <v>989</v>
      </c>
      <c r="BX89" s="186"/>
      <c r="BY89" s="186" t="s">
        <v>989</v>
      </c>
      <c r="BZ89" s="186" t="s">
        <v>989</v>
      </c>
      <c r="CA89" s="186"/>
      <c r="CB89" s="186" t="s">
        <v>989</v>
      </c>
      <c r="CC89" s="186" t="s">
        <v>989</v>
      </c>
      <c r="CD89" s="186"/>
      <c r="CE89" s="186" t="s">
        <v>989</v>
      </c>
      <c r="CF89" s="186" t="s">
        <v>989</v>
      </c>
      <c r="CG89" s="186"/>
      <c r="CH89" s="186" t="s">
        <v>989</v>
      </c>
      <c r="CI89" s="186" t="s">
        <v>989</v>
      </c>
      <c r="CJ89" s="186"/>
      <c r="CK89" s="186" t="s">
        <v>989</v>
      </c>
      <c r="CL89" s="186" t="s">
        <v>989</v>
      </c>
      <c r="CM89" s="186"/>
      <c r="CN89" s="186" t="s">
        <v>989</v>
      </c>
      <c r="CO89" s="186" t="s">
        <v>989</v>
      </c>
      <c r="CP89" s="186"/>
      <c r="CQ89" s="186" t="s">
        <v>989</v>
      </c>
      <c r="CR89" s="186" t="s">
        <v>989</v>
      </c>
      <c r="CS89" s="186"/>
      <c r="CT89" s="186" t="s">
        <v>989</v>
      </c>
      <c r="CU89" s="186" t="s">
        <v>989</v>
      </c>
      <c r="CV89" s="186"/>
      <c r="CW89" s="186" t="s">
        <v>989</v>
      </c>
      <c r="CX89" s="186" t="s">
        <v>989</v>
      </c>
      <c r="CY89" s="186"/>
      <c r="CZ89" s="186" t="s">
        <v>989</v>
      </c>
      <c r="DA89" s="186" t="s">
        <v>989</v>
      </c>
      <c r="DB89" s="186"/>
      <c r="DC89" s="186" t="s">
        <v>989</v>
      </c>
      <c r="DD89" s="186" t="s">
        <v>989</v>
      </c>
      <c r="DE89" s="186"/>
      <c r="DF89" s="186" t="s">
        <v>989</v>
      </c>
      <c r="DG89" s="186" t="s">
        <v>989</v>
      </c>
      <c r="DH89" s="186"/>
      <c r="DI89" s="186" t="s">
        <v>989</v>
      </c>
      <c r="DJ89" s="186" t="s">
        <v>989</v>
      </c>
      <c r="DK89" s="186"/>
      <c r="DL89" s="186" t="s">
        <v>989</v>
      </c>
      <c r="DM89" s="186" t="s">
        <v>989</v>
      </c>
      <c r="DN89" s="186"/>
      <c r="DO89" s="186" t="s">
        <v>989</v>
      </c>
      <c r="DP89" s="186" t="s">
        <v>989</v>
      </c>
      <c r="DQ89" s="186"/>
      <c r="DR89" s="186" t="s">
        <v>989</v>
      </c>
      <c r="DS89" s="186" t="s">
        <v>989</v>
      </c>
      <c r="DT89" s="186"/>
      <c r="DU89" s="186" t="s">
        <v>989</v>
      </c>
      <c r="DV89" s="186" t="s">
        <v>989</v>
      </c>
      <c r="DW89" s="186"/>
      <c r="DX89" s="186" t="s">
        <v>989</v>
      </c>
      <c r="DY89" s="186" t="s">
        <v>989</v>
      </c>
      <c r="DZ89" s="186" t="s">
        <v>3376</v>
      </c>
      <c r="EA89" s="186" t="s">
        <v>989</v>
      </c>
      <c r="EB89" s="186" t="s">
        <v>989</v>
      </c>
      <c r="EC89" s="186" t="s">
        <v>3376</v>
      </c>
      <c r="ED89" s="186" t="s">
        <v>989</v>
      </c>
      <c r="EE89" s="186" t="s">
        <v>989</v>
      </c>
      <c r="EF89" s="186" t="s">
        <v>3376</v>
      </c>
      <c r="EG89" s="186" t="s">
        <v>989</v>
      </c>
      <c r="EH89" s="186" t="s">
        <v>989</v>
      </c>
      <c r="EI89" s="186" t="s">
        <v>3377</v>
      </c>
      <c r="EJ89" s="186" t="s">
        <v>989</v>
      </c>
      <c r="EK89" s="186" t="s">
        <v>989</v>
      </c>
      <c r="EL89" s="186"/>
      <c r="EM89" s="186" t="s">
        <v>989</v>
      </c>
      <c r="EN89" s="186" t="s">
        <v>989</v>
      </c>
      <c r="EO89" s="186" t="s">
        <v>3378</v>
      </c>
      <c r="EP89" s="186" t="s">
        <v>989</v>
      </c>
      <c r="EQ89" s="186" t="s">
        <v>989</v>
      </c>
      <c r="ER89" s="186"/>
      <c r="ES89" s="186" t="s">
        <v>989</v>
      </c>
      <c r="ET89" s="186" t="s">
        <v>989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3" t="s">
        <v>3379</v>
      </c>
      <c r="C5" s="1"/>
      <c r="D5" s="1"/>
      <c r="E5" s="1"/>
    </row>
    <row r="6" spans="1:7" x14ac:dyDescent="0.3">
      <c r="A6" s="1"/>
      <c r="B6" s="238" t="s">
        <v>24</v>
      </c>
      <c r="C6" s="238"/>
      <c r="D6" s="238" t="s">
        <v>2138</v>
      </c>
      <c r="E6" s="238"/>
    </row>
    <row r="7" spans="1:7" ht="36" customHeight="1" x14ac:dyDescent="0.3">
      <c r="A7" s="1"/>
      <c r="B7" s="188" t="s">
        <v>67</v>
      </c>
      <c r="C7" s="188" t="s">
        <v>615</v>
      </c>
      <c r="D7" s="187" t="s">
        <v>3380</v>
      </c>
      <c r="E7" s="187" t="s">
        <v>3381</v>
      </c>
    </row>
    <row r="8" spans="1:7" x14ac:dyDescent="0.3">
      <c r="A8" s="1"/>
      <c r="B8" s="189" t="s">
        <v>71</v>
      </c>
      <c r="C8" s="189" t="s">
        <v>835</v>
      </c>
      <c r="D8" s="190">
        <v>0</v>
      </c>
      <c r="E8" s="191">
        <v>0</v>
      </c>
    </row>
    <row r="9" spans="1:7" x14ac:dyDescent="0.3">
      <c r="A9" s="1"/>
      <c r="B9" s="189" t="s">
        <v>71</v>
      </c>
      <c r="C9" s="189" t="s">
        <v>836</v>
      </c>
      <c r="D9" s="190">
        <v>0</v>
      </c>
      <c r="E9" s="191">
        <v>0</v>
      </c>
    </row>
    <row r="10" spans="1:7" x14ac:dyDescent="0.3">
      <c r="A10" s="1"/>
      <c r="B10" s="189" t="s">
        <v>71</v>
      </c>
      <c r="C10" s="189" t="s">
        <v>837</v>
      </c>
      <c r="D10" s="190">
        <v>0</v>
      </c>
      <c r="E10" s="191">
        <v>0</v>
      </c>
    </row>
    <row r="11" spans="1:7" x14ac:dyDescent="0.3">
      <c r="A11" s="1"/>
      <c r="B11" s="189" t="s">
        <v>71</v>
      </c>
      <c r="C11" s="189" t="s">
        <v>838</v>
      </c>
      <c r="D11" s="190">
        <v>0</v>
      </c>
      <c r="E11" s="191">
        <v>0</v>
      </c>
    </row>
    <row r="12" spans="1:7" x14ac:dyDescent="0.3">
      <c r="A12" s="1"/>
      <c r="B12" s="189" t="s">
        <v>71</v>
      </c>
      <c r="C12" s="189" t="s">
        <v>839</v>
      </c>
      <c r="D12" s="190">
        <v>0</v>
      </c>
      <c r="E12" s="191">
        <v>0</v>
      </c>
    </row>
    <row r="13" spans="1:7" x14ac:dyDescent="0.3">
      <c r="A13" s="1"/>
      <c r="B13" s="189" t="s">
        <v>71</v>
      </c>
      <c r="C13" s="189" t="s">
        <v>840</v>
      </c>
      <c r="D13" s="190">
        <v>0</v>
      </c>
      <c r="E13" s="191">
        <v>0</v>
      </c>
    </row>
    <row r="14" spans="1:7" x14ac:dyDescent="0.3">
      <c r="A14" s="1"/>
      <c r="B14" s="189" t="s">
        <v>71</v>
      </c>
      <c r="C14" s="189" t="s">
        <v>841</v>
      </c>
      <c r="D14" s="190">
        <v>0</v>
      </c>
      <c r="E14" s="191">
        <v>0</v>
      </c>
    </row>
    <row r="15" spans="1:7" x14ac:dyDescent="0.3">
      <c r="A15" s="1"/>
      <c r="B15" s="189" t="s">
        <v>71</v>
      </c>
      <c r="C15" s="189" t="s">
        <v>842</v>
      </c>
      <c r="D15" s="190">
        <v>0</v>
      </c>
      <c r="E15" s="191">
        <v>0</v>
      </c>
    </row>
    <row r="16" spans="1:7" x14ac:dyDescent="0.3">
      <c r="A16" s="1"/>
      <c r="B16" s="189" t="s">
        <v>71</v>
      </c>
      <c r="C16" s="189" t="s">
        <v>843</v>
      </c>
      <c r="D16" s="190">
        <v>0</v>
      </c>
      <c r="E16" s="191">
        <v>0</v>
      </c>
    </row>
    <row r="17" spans="1:5" x14ac:dyDescent="0.3">
      <c r="A17" s="1"/>
      <c r="B17" s="189" t="s">
        <v>71</v>
      </c>
      <c r="C17" s="189" t="s">
        <v>844</v>
      </c>
      <c r="D17" s="190">
        <v>0</v>
      </c>
      <c r="E17" s="191">
        <v>0</v>
      </c>
    </row>
    <row r="18" spans="1:5" x14ac:dyDescent="0.3">
      <c r="A18" s="1"/>
      <c r="B18" s="189" t="s">
        <v>71</v>
      </c>
      <c r="C18" s="189" t="s">
        <v>845</v>
      </c>
      <c r="D18" s="190">
        <v>0</v>
      </c>
      <c r="E18" s="191">
        <v>0</v>
      </c>
    </row>
    <row r="19" spans="1:5" x14ac:dyDescent="0.3">
      <c r="A19" s="1"/>
      <c r="B19" s="189" t="s">
        <v>71</v>
      </c>
      <c r="C19" s="189" t="s">
        <v>846</v>
      </c>
      <c r="D19" s="190">
        <v>0</v>
      </c>
      <c r="E19" s="191">
        <v>0</v>
      </c>
    </row>
    <row r="20" spans="1:5" x14ac:dyDescent="0.3">
      <c r="A20" s="1"/>
      <c r="B20" s="189" t="s">
        <v>71</v>
      </c>
      <c r="C20" s="189" t="s">
        <v>847</v>
      </c>
      <c r="D20" s="190">
        <v>0</v>
      </c>
      <c r="E20" s="191">
        <v>0</v>
      </c>
    </row>
    <row r="21" spans="1:5" x14ac:dyDescent="0.3">
      <c r="A21" s="1"/>
      <c r="B21" s="189" t="s">
        <v>71</v>
      </c>
      <c r="C21" s="189" t="s">
        <v>848</v>
      </c>
      <c r="D21" s="190">
        <v>0</v>
      </c>
      <c r="E21" s="191">
        <v>0</v>
      </c>
    </row>
    <row r="22" spans="1:5" x14ac:dyDescent="0.3">
      <c r="A22" s="1"/>
      <c r="B22" s="189" t="s">
        <v>71</v>
      </c>
      <c r="C22" s="189" t="s">
        <v>849</v>
      </c>
      <c r="D22" s="190">
        <v>0</v>
      </c>
      <c r="E22" s="191">
        <v>0</v>
      </c>
    </row>
    <row r="23" spans="1:5" x14ac:dyDescent="0.3">
      <c r="A23" s="1"/>
      <c r="B23" s="189" t="s">
        <v>71</v>
      </c>
      <c r="C23" s="189" t="s">
        <v>850</v>
      </c>
      <c r="D23" s="190">
        <v>0</v>
      </c>
      <c r="E23" s="191">
        <v>0</v>
      </c>
    </row>
    <row r="24" spans="1:5" x14ac:dyDescent="0.3">
      <c r="A24" s="1"/>
      <c r="B24" s="189" t="s">
        <v>71</v>
      </c>
      <c r="C24" s="189" t="s">
        <v>851</v>
      </c>
      <c r="D24" s="190">
        <v>0</v>
      </c>
      <c r="E24" s="191">
        <v>0</v>
      </c>
    </row>
    <row r="25" spans="1:5" x14ac:dyDescent="0.3">
      <c r="A25" s="1"/>
      <c r="B25" s="189" t="s">
        <v>71</v>
      </c>
      <c r="C25" s="189" t="s">
        <v>852</v>
      </c>
      <c r="D25" s="190">
        <v>0</v>
      </c>
      <c r="E25" s="191">
        <v>0</v>
      </c>
    </row>
    <row r="26" spans="1:5" x14ac:dyDescent="0.3">
      <c r="A26" s="1"/>
      <c r="B26" s="189" t="s">
        <v>71</v>
      </c>
      <c r="C26" s="189" t="s">
        <v>853</v>
      </c>
      <c r="D26" s="190">
        <v>0</v>
      </c>
      <c r="E26" s="191">
        <v>0</v>
      </c>
    </row>
    <row r="27" spans="1:5" x14ac:dyDescent="0.3">
      <c r="A27" s="1"/>
      <c r="B27" s="189" t="s">
        <v>71</v>
      </c>
      <c r="C27" s="189" t="s">
        <v>854</v>
      </c>
      <c r="D27" s="190">
        <v>0</v>
      </c>
      <c r="E27" s="191">
        <v>0</v>
      </c>
    </row>
    <row r="28" spans="1:5" x14ac:dyDescent="0.3">
      <c r="A28" s="1"/>
      <c r="B28" s="189" t="s">
        <v>71</v>
      </c>
      <c r="C28" s="189" t="s">
        <v>855</v>
      </c>
      <c r="D28" s="190">
        <v>0</v>
      </c>
      <c r="E28" s="191">
        <v>0</v>
      </c>
    </row>
    <row r="29" spans="1:5" x14ac:dyDescent="0.3">
      <c r="A29" s="1"/>
      <c r="B29" s="189" t="s">
        <v>71</v>
      </c>
      <c r="C29" s="189" t="s">
        <v>856</v>
      </c>
      <c r="D29" s="190">
        <v>0</v>
      </c>
      <c r="E29" s="191">
        <v>0</v>
      </c>
    </row>
    <row r="30" spans="1:5" x14ac:dyDescent="0.3">
      <c r="A30" s="1"/>
      <c r="B30" s="189" t="s">
        <v>71</v>
      </c>
      <c r="C30" s="189" t="s">
        <v>857</v>
      </c>
      <c r="D30" s="190">
        <v>0</v>
      </c>
      <c r="E30" s="191">
        <v>0</v>
      </c>
    </row>
    <row r="31" spans="1:5" x14ac:dyDescent="0.3">
      <c r="A31" s="1"/>
      <c r="B31" s="189" t="s">
        <v>71</v>
      </c>
      <c r="C31" s="189" t="s">
        <v>858</v>
      </c>
      <c r="D31" s="190">
        <v>0</v>
      </c>
      <c r="E31" s="191">
        <v>0</v>
      </c>
    </row>
    <row r="32" spans="1:5" x14ac:dyDescent="0.3">
      <c r="A32" s="1"/>
      <c r="B32" s="189" t="s">
        <v>71</v>
      </c>
      <c r="C32" s="189" t="s">
        <v>859</v>
      </c>
      <c r="D32" s="190">
        <v>0</v>
      </c>
      <c r="E32" s="191">
        <v>0</v>
      </c>
    </row>
    <row r="33" spans="1:5" x14ac:dyDescent="0.3">
      <c r="A33" s="1"/>
      <c r="B33" s="189" t="s">
        <v>71</v>
      </c>
      <c r="C33" s="189" t="s">
        <v>860</v>
      </c>
      <c r="D33" s="190">
        <v>0</v>
      </c>
      <c r="E33" s="191">
        <v>0</v>
      </c>
    </row>
    <row r="34" spans="1:5" x14ac:dyDescent="0.3">
      <c r="A34" s="1"/>
      <c r="B34" s="189" t="s">
        <v>71</v>
      </c>
      <c r="C34" s="189" t="s">
        <v>861</v>
      </c>
      <c r="D34" s="190">
        <v>0</v>
      </c>
      <c r="E34" s="191">
        <v>0</v>
      </c>
    </row>
    <row r="35" spans="1:5" x14ac:dyDescent="0.3">
      <c r="A35" s="1"/>
      <c r="B35" s="189" t="s">
        <v>71</v>
      </c>
      <c r="C35" s="189" t="s">
        <v>862</v>
      </c>
      <c r="D35" s="190">
        <v>0</v>
      </c>
      <c r="E35" s="191">
        <v>0</v>
      </c>
    </row>
    <row r="36" spans="1:5" x14ac:dyDescent="0.3">
      <c r="A36" s="1"/>
      <c r="B36" s="189" t="s">
        <v>71</v>
      </c>
      <c r="C36" s="189" t="s">
        <v>863</v>
      </c>
      <c r="D36" s="190">
        <v>0</v>
      </c>
      <c r="E36" s="191">
        <v>0</v>
      </c>
    </row>
    <row r="37" spans="1:5" x14ac:dyDescent="0.3">
      <c r="A37" s="1"/>
      <c r="B37" s="189" t="s">
        <v>71</v>
      </c>
      <c r="C37" s="189" t="s">
        <v>864</v>
      </c>
      <c r="D37" s="190">
        <v>0</v>
      </c>
      <c r="E37" s="191">
        <v>0</v>
      </c>
    </row>
    <row r="38" spans="1:5" x14ac:dyDescent="0.3">
      <c r="A38" s="1"/>
      <c r="B38" s="189" t="s">
        <v>71</v>
      </c>
      <c r="C38" s="189" t="s">
        <v>865</v>
      </c>
      <c r="D38" s="190">
        <v>0</v>
      </c>
      <c r="E38" s="191">
        <v>0</v>
      </c>
    </row>
    <row r="39" spans="1:5" x14ac:dyDescent="0.3">
      <c r="A39" s="1"/>
      <c r="B39" s="189" t="s">
        <v>71</v>
      </c>
      <c r="C39" s="189" t="s">
        <v>866</v>
      </c>
      <c r="D39" s="190">
        <v>0</v>
      </c>
      <c r="E39" s="191">
        <v>0</v>
      </c>
    </row>
    <row r="40" spans="1:5" x14ac:dyDescent="0.3">
      <c r="A40" s="1"/>
      <c r="B40" s="189" t="s">
        <v>71</v>
      </c>
      <c r="C40" s="189" t="s">
        <v>867</v>
      </c>
      <c r="D40" s="190">
        <v>0</v>
      </c>
      <c r="E40" s="191">
        <v>0</v>
      </c>
    </row>
    <row r="41" spans="1:5" x14ac:dyDescent="0.3">
      <c r="A41" s="1"/>
      <c r="B41" s="189" t="s">
        <v>71</v>
      </c>
      <c r="C41" s="189" t="s">
        <v>868</v>
      </c>
      <c r="D41" s="190">
        <v>0</v>
      </c>
      <c r="E41" s="191">
        <v>0</v>
      </c>
    </row>
    <row r="42" spans="1:5" x14ac:dyDescent="0.3">
      <c r="A42" s="1"/>
      <c r="B42" s="189" t="s">
        <v>71</v>
      </c>
      <c r="C42" s="189" t="s">
        <v>869</v>
      </c>
      <c r="D42" s="190">
        <v>0</v>
      </c>
      <c r="E42" s="191">
        <v>0</v>
      </c>
    </row>
    <row r="43" spans="1:5" x14ac:dyDescent="0.3">
      <c r="A43" s="1"/>
      <c r="B43" s="189" t="s">
        <v>71</v>
      </c>
      <c r="C43" s="189" t="s">
        <v>870</v>
      </c>
      <c r="D43" s="190">
        <v>0</v>
      </c>
      <c r="E43" s="191">
        <v>0</v>
      </c>
    </row>
    <row r="44" spans="1:5" x14ac:dyDescent="0.3">
      <c r="A44" s="1"/>
      <c r="B44" s="189" t="s">
        <v>71</v>
      </c>
      <c r="C44" s="189" t="s">
        <v>871</v>
      </c>
      <c r="D44" s="190">
        <v>0</v>
      </c>
      <c r="E44" s="191">
        <v>0</v>
      </c>
    </row>
    <row r="45" spans="1:5" x14ac:dyDescent="0.3">
      <c r="A45" s="1"/>
      <c r="B45" s="189" t="s">
        <v>71</v>
      </c>
      <c r="C45" s="189" t="s">
        <v>872</v>
      </c>
      <c r="D45" s="190">
        <v>0</v>
      </c>
      <c r="E45" s="191">
        <v>0</v>
      </c>
    </row>
    <row r="46" spans="1:5" x14ac:dyDescent="0.3">
      <c r="A46" s="1"/>
      <c r="B46" s="189" t="s">
        <v>71</v>
      </c>
      <c r="C46" s="189" t="s">
        <v>873</v>
      </c>
      <c r="D46" s="190">
        <v>0</v>
      </c>
      <c r="E46" s="191">
        <v>0</v>
      </c>
    </row>
    <row r="47" spans="1:5" x14ac:dyDescent="0.3">
      <c r="A47" s="1"/>
      <c r="B47" s="189" t="s">
        <v>71</v>
      </c>
      <c r="C47" s="189" t="s">
        <v>874</v>
      </c>
      <c r="D47" s="190">
        <v>0</v>
      </c>
      <c r="E47" s="191">
        <v>0</v>
      </c>
    </row>
    <row r="48" spans="1:5" x14ac:dyDescent="0.3">
      <c r="A48" s="1"/>
      <c r="B48" s="189" t="s">
        <v>71</v>
      </c>
      <c r="C48" s="189" t="s">
        <v>875</v>
      </c>
      <c r="D48" s="190">
        <v>0</v>
      </c>
      <c r="E48" s="191">
        <v>0</v>
      </c>
    </row>
    <row r="49" spans="1:5" x14ac:dyDescent="0.3">
      <c r="A49" s="1"/>
      <c r="B49" s="189" t="s">
        <v>71</v>
      </c>
      <c r="C49" s="189" t="s">
        <v>876</v>
      </c>
      <c r="D49" s="190">
        <v>0</v>
      </c>
      <c r="E49" s="191">
        <v>0</v>
      </c>
    </row>
    <row r="50" spans="1:5" x14ac:dyDescent="0.3">
      <c r="A50" s="1"/>
      <c r="B50" s="189" t="s">
        <v>71</v>
      </c>
      <c r="C50" s="189" t="s">
        <v>877</v>
      </c>
      <c r="D50" s="190">
        <v>0</v>
      </c>
      <c r="E50" s="191">
        <v>0</v>
      </c>
    </row>
    <row r="51" spans="1:5" x14ac:dyDescent="0.3">
      <c r="A51" s="1"/>
      <c r="B51" s="189" t="s">
        <v>71</v>
      </c>
      <c r="C51" s="189" t="s">
        <v>878</v>
      </c>
      <c r="D51" s="190">
        <v>0</v>
      </c>
      <c r="E51" s="191">
        <v>0</v>
      </c>
    </row>
    <row r="52" spans="1:5" x14ac:dyDescent="0.3">
      <c r="A52" s="1"/>
      <c r="B52" s="189" t="s">
        <v>71</v>
      </c>
      <c r="C52" s="189" t="s">
        <v>879</v>
      </c>
      <c r="D52" s="190">
        <v>0</v>
      </c>
      <c r="E52" s="191">
        <v>0</v>
      </c>
    </row>
    <row r="53" spans="1:5" x14ac:dyDescent="0.3">
      <c r="A53" s="1"/>
      <c r="B53" s="189" t="s">
        <v>71</v>
      </c>
      <c r="C53" s="189" t="s">
        <v>880</v>
      </c>
      <c r="D53" s="190">
        <v>0</v>
      </c>
      <c r="E53" s="191">
        <v>0</v>
      </c>
    </row>
    <row r="54" spans="1:5" x14ac:dyDescent="0.3">
      <c r="A54" s="1"/>
      <c r="B54" s="189" t="s">
        <v>71</v>
      </c>
      <c r="C54" s="189" t="s">
        <v>881</v>
      </c>
      <c r="D54" s="190">
        <v>0</v>
      </c>
      <c r="E54" s="191">
        <v>0</v>
      </c>
    </row>
    <row r="55" spans="1:5" x14ac:dyDescent="0.3">
      <c r="A55" s="1"/>
      <c r="B55" s="189" t="s">
        <v>71</v>
      </c>
      <c r="C55" s="189" t="s">
        <v>72</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989</v>
      </c>
      <c r="C5" s="1"/>
    </row>
    <row r="6" spans="1:7" ht="34.950000000000003" customHeight="1" x14ac:dyDescent="0.3">
      <c r="A6" s="1"/>
      <c r="B6" s="3" t="s">
        <v>3382</v>
      </c>
      <c r="C6" s="3" t="s">
        <v>3383</v>
      </c>
    </row>
    <row r="7" spans="1:7" x14ac:dyDescent="0.3">
      <c r="B7" s="240">
        <v>1</v>
      </c>
      <c r="C7" s="241" t="s">
        <v>3391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989</v>
      </c>
      <c r="C5" s="1"/>
    </row>
    <row r="6" spans="1:7" ht="34.950000000000003" customHeight="1" x14ac:dyDescent="0.3">
      <c r="A6" s="1"/>
      <c r="B6" s="3" t="s">
        <v>3382</v>
      </c>
      <c r="C6" s="3" t="s">
        <v>3384</v>
      </c>
    </row>
    <row r="7" spans="1:7" ht="45" customHeight="1" x14ac:dyDescent="0.3">
      <c r="A7" s="1"/>
      <c r="B7" s="192">
        <v>1</v>
      </c>
      <c r="C7" s="193" t="s">
        <v>3385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2026-02-28T14:35:57Z</dcterms:created>
  <dcterms:modified xsi:type="dcterms:W3CDTF">2026-02-28T14:36:47Z</dcterms:modified>
</cp:coreProperties>
</file>